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Converter" sheetId="2" r:id="rId1"/>
    <sheet name="Table" sheetId="1" r:id="rId2"/>
    <sheet name="Mod Tools" sheetId="4" r:id="rId3"/>
  </sheets>
  <calcPr calcId="125725"/>
</workbook>
</file>

<file path=xl/calcChain.xml><?xml version="1.0" encoding="utf-8"?>
<calcChain xmlns="http://schemas.openxmlformats.org/spreadsheetml/2006/main">
  <c r="T5" i="2"/>
  <c r="T7" s="1"/>
  <c r="U5"/>
  <c r="V5"/>
  <c r="V7" s="1"/>
  <c r="W5"/>
  <c r="W7" s="1"/>
  <c r="X5"/>
  <c r="X7" s="1"/>
  <c r="AI12" i="4"/>
  <c r="AI14" s="1"/>
  <c r="AJ12"/>
  <c r="AJ14" s="1"/>
  <c r="AK12"/>
  <c r="AK14" s="1"/>
  <c r="AL12"/>
  <c r="AL14" s="1"/>
  <c r="AM12"/>
  <c r="AM14" s="1"/>
  <c r="AN12"/>
  <c r="AN14" s="1"/>
  <c r="AO12"/>
  <c r="AO14" s="1"/>
  <c r="AP12"/>
  <c r="AP14" s="1"/>
  <c r="AQ12"/>
  <c r="AQ14" s="1"/>
  <c r="AR12"/>
  <c r="AR14" s="1"/>
  <c r="AS12"/>
  <c r="AS14" s="1"/>
  <c r="AT12"/>
  <c r="AT14" s="1"/>
  <c r="AU12"/>
  <c r="AU14" s="1"/>
  <c r="AV12"/>
  <c r="AV14" s="1"/>
  <c r="AW12"/>
  <c r="AW14" s="1"/>
  <c r="AX12"/>
  <c r="AX14" s="1"/>
  <c r="AY12"/>
  <c r="AY14" s="1"/>
  <c r="AZ12"/>
  <c r="AZ14" s="1"/>
  <c r="BA12"/>
  <c r="BA14" s="1"/>
  <c r="BB12"/>
  <c r="BB14" s="1"/>
  <c r="BC12"/>
  <c r="BC14" s="1"/>
  <c r="BD12"/>
  <c r="BD14" s="1"/>
  <c r="BE12"/>
  <c r="BE14" s="1"/>
  <c r="BF12"/>
  <c r="BF14" s="1"/>
  <c r="BG12"/>
  <c r="BG14" s="1"/>
  <c r="BH12"/>
  <c r="BH14" s="1"/>
  <c r="BI12"/>
  <c r="BI14" s="1"/>
  <c r="BJ12"/>
  <c r="BJ14" s="1"/>
  <c r="BK12"/>
  <c r="BK14" s="1"/>
  <c r="BL12"/>
  <c r="BL14" s="1"/>
  <c r="BM12"/>
  <c r="BM14" s="1"/>
  <c r="BN12"/>
  <c r="BN14" s="1"/>
  <c r="BO12"/>
  <c r="BO14" s="1"/>
  <c r="BP12"/>
  <c r="BP14" s="1"/>
  <c r="BQ12"/>
  <c r="BQ14" s="1"/>
  <c r="BR12"/>
  <c r="BR14" s="1"/>
  <c r="BS12"/>
  <c r="BS14" s="1"/>
  <c r="BT12"/>
  <c r="BT14" s="1"/>
  <c r="BU12"/>
  <c r="BU14" s="1"/>
  <c r="BV12"/>
  <c r="BV14" s="1"/>
  <c r="BW12"/>
  <c r="BW14" s="1"/>
  <c r="BX12"/>
  <c r="BX14" s="1"/>
  <c r="BY12"/>
  <c r="BY14" s="1"/>
  <c r="BZ12"/>
  <c r="BZ14" s="1"/>
  <c r="CA12"/>
  <c r="CA14" s="1"/>
  <c r="CB12"/>
  <c r="CB14" s="1"/>
  <c r="CC12"/>
  <c r="CC14" s="1"/>
  <c r="CD12"/>
  <c r="CD14" s="1"/>
  <c r="CE12"/>
  <c r="CE14" s="1"/>
  <c r="CF12"/>
  <c r="CF14" s="1"/>
  <c r="CG12"/>
  <c r="CG14" s="1"/>
  <c r="CH12"/>
  <c r="CH14" s="1"/>
  <c r="D12"/>
  <c r="D14" s="1"/>
  <c r="E12"/>
  <c r="E14" s="1"/>
  <c r="F12"/>
  <c r="F14" s="1"/>
  <c r="G12"/>
  <c r="G14" s="1"/>
  <c r="H12"/>
  <c r="H14" s="1"/>
  <c r="I12"/>
  <c r="I14" s="1"/>
  <c r="J12"/>
  <c r="J14" s="1"/>
  <c r="K12"/>
  <c r="K14" s="1"/>
  <c r="L12"/>
  <c r="L14" s="1"/>
  <c r="M12"/>
  <c r="M14" s="1"/>
  <c r="N12"/>
  <c r="N14" s="1"/>
  <c r="O12"/>
  <c r="O14" s="1"/>
  <c r="P12"/>
  <c r="P14" s="1"/>
  <c r="Q12"/>
  <c r="Q14" s="1"/>
  <c r="R12"/>
  <c r="R14" s="1"/>
  <c r="S12"/>
  <c r="S14" s="1"/>
  <c r="T12"/>
  <c r="T14" s="1"/>
  <c r="U12"/>
  <c r="U14" s="1"/>
  <c r="V12"/>
  <c r="V14" s="1"/>
  <c r="W12"/>
  <c r="W14" s="1"/>
  <c r="X12"/>
  <c r="X14" s="1"/>
  <c r="Y12"/>
  <c r="Y14" s="1"/>
  <c r="Z12"/>
  <c r="Z14" s="1"/>
  <c r="AA12"/>
  <c r="AA14" s="1"/>
  <c r="AB12"/>
  <c r="AB14" s="1"/>
  <c r="AC12"/>
  <c r="AC14" s="1"/>
  <c r="AD12"/>
  <c r="AD14" s="1"/>
  <c r="AE12"/>
  <c r="AE14" s="1"/>
  <c r="AF12"/>
  <c r="AF14" s="1"/>
  <c r="AG12"/>
  <c r="AG14" s="1"/>
  <c r="AH12"/>
  <c r="AH14" s="1"/>
  <c r="C12"/>
  <c r="C14" s="1"/>
  <c r="C132" i="1"/>
  <c r="C133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31"/>
  <c r="C130"/>
  <c r="CH5" i="4"/>
  <c r="CH7" s="1"/>
  <c r="CG5"/>
  <c r="CG7" s="1"/>
  <c r="CF5"/>
  <c r="CF7" s="1"/>
  <c r="CE5"/>
  <c r="CE7" s="1"/>
  <c r="CD5"/>
  <c r="CD7" s="1"/>
  <c r="CC5"/>
  <c r="CC7" s="1"/>
  <c r="CB5"/>
  <c r="CB7" s="1"/>
  <c r="CA5"/>
  <c r="CA7" s="1"/>
  <c r="BZ5"/>
  <c r="BZ7" s="1"/>
  <c r="BY5"/>
  <c r="BY7" s="1"/>
  <c r="BX5"/>
  <c r="BX7" s="1"/>
  <c r="BW5"/>
  <c r="BW7" s="1"/>
  <c r="BV5"/>
  <c r="BV7" s="1"/>
  <c r="BU5"/>
  <c r="BU7" s="1"/>
  <c r="BT5"/>
  <c r="BT7" s="1"/>
  <c r="BS5"/>
  <c r="BS7" s="1"/>
  <c r="BR5"/>
  <c r="BR7" s="1"/>
  <c r="BQ5"/>
  <c r="BQ7" s="1"/>
  <c r="BP5"/>
  <c r="BP7" s="1"/>
  <c r="BO5"/>
  <c r="BO7" s="1"/>
  <c r="BN5"/>
  <c r="BN7" s="1"/>
  <c r="BM5"/>
  <c r="BM7" s="1"/>
  <c r="BL5"/>
  <c r="BL7" s="1"/>
  <c r="BK5"/>
  <c r="BK7" s="1"/>
  <c r="BJ5"/>
  <c r="BJ7" s="1"/>
  <c r="BI5"/>
  <c r="BI7" s="1"/>
  <c r="BH5"/>
  <c r="BH7" s="1"/>
  <c r="BG5"/>
  <c r="BG7" s="1"/>
  <c r="BF5"/>
  <c r="BF7" s="1"/>
  <c r="BE5"/>
  <c r="BE7" s="1"/>
  <c r="BD5"/>
  <c r="BD7" s="1"/>
  <c r="BC5"/>
  <c r="BC7" s="1"/>
  <c r="BB5"/>
  <c r="BB7" s="1"/>
  <c r="BA5"/>
  <c r="BA7" s="1"/>
  <c r="AZ5"/>
  <c r="AZ7" s="1"/>
  <c r="AY5"/>
  <c r="AY7" s="1"/>
  <c r="AX5"/>
  <c r="AX7" s="1"/>
  <c r="AW5"/>
  <c r="AW7" s="1"/>
  <c r="AV5"/>
  <c r="AV7" s="1"/>
  <c r="AU5"/>
  <c r="AU7" s="1"/>
  <c r="AT5"/>
  <c r="AT7" s="1"/>
  <c r="AS5"/>
  <c r="AS7" s="1"/>
  <c r="AR5"/>
  <c r="AR7" s="1"/>
  <c r="AQ5"/>
  <c r="AQ7" s="1"/>
  <c r="AP5"/>
  <c r="AP7" s="1"/>
  <c r="AO5"/>
  <c r="AO7" s="1"/>
  <c r="AN5"/>
  <c r="AN7" s="1"/>
  <c r="AM5"/>
  <c r="AM7" s="1"/>
  <c r="AL5"/>
  <c r="AL7" s="1"/>
  <c r="AK5"/>
  <c r="AK7" s="1"/>
  <c r="AJ5"/>
  <c r="AJ7" s="1"/>
  <c r="AI5"/>
  <c r="AI7" s="1"/>
  <c r="AH5"/>
  <c r="AH7" s="1"/>
  <c r="AG5"/>
  <c r="AG7" s="1"/>
  <c r="AF5"/>
  <c r="AF7" s="1"/>
  <c r="AE5"/>
  <c r="AE7" s="1"/>
  <c r="AD5"/>
  <c r="AD7" s="1"/>
  <c r="AC5"/>
  <c r="AC7" s="1"/>
  <c r="AB5"/>
  <c r="AB7" s="1"/>
  <c r="AA5"/>
  <c r="AA7" s="1"/>
  <c r="Z5"/>
  <c r="Z7" s="1"/>
  <c r="Y5"/>
  <c r="Y7" s="1"/>
  <c r="X5"/>
  <c r="X7" s="1"/>
  <c r="W5"/>
  <c r="W7" s="1"/>
  <c r="V5"/>
  <c r="V7" s="1"/>
  <c r="U5"/>
  <c r="U7" s="1"/>
  <c r="T5"/>
  <c r="T7" s="1"/>
  <c r="S5"/>
  <c r="S7" s="1"/>
  <c r="R5"/>
  <c r="R7" s="1"/>
  <c r="Q5"/>
  <c r="Q7" s="1"/>
  <c r="P5"/>
  <c r="P7" s="1"/>
  <c r="O5"/>
  <c r="O7" s="1"/>
  <c r="N5"/>
  <c r="N7" s="1"/>
  <c r="M5"/>
  <c r="M7" s="1"/>
  <c r="L5"/>
  <c r="L7" s="1"/>
  <c r="K5"/>
  <c r="K7" s="1"/>
  <c r="J5"/>
  <c r="J7" s="1"/>
  <c r="I5"/>
  <c r="I7" s="1"/>
  <c r="H5"/>
  <c r="H7" s="1"/>
  <c r="G5"/>
  <c r="G7" s="1"/>
  <c r="F5"/>
  <c r="F7" s="1"/>
  <c r="E5"/>
  <c r="E7" s="1"/>
  <c r="D5"/>
  <c r="D7" s="1"/>
  <c r="C5"/>
  <c r="C7" s="1"/>
  <c r="A48" i="1"/>
  <c r="A36"/>
  <c r="A43"/>
  <c r="A44"/>
  <c r="A45"/>
  <c r="A49"/>
  <c r="A51"/>
  <c r="A53"/>
  <c r="A54"/>
  <c r="A55"/>
  <c r="A56"/>
  <c r="A57"/>
  <c r="A58"/>
  <c r="A62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Q5" i="2"/>
  <c r="Q7" s="1"/>
  <c r="D5"/>
  <c r="D7" s="1"/>
  <c r="E5"/>
  <c r="E7" s="1"/>
  <c r="F5"/>
  <c r="F7" s="1"/>
  <c r="G5"/>
  <c r="G7" s="1"/>
  <c r="H5"/>
  <c r="H7" s="1"/>
  <c r="I5"/>
  <c r="I7" s="1"/>
  <c r="J5"/>
  <c r="J7" s="1"/>
  <c r="K5"/>
  <c r="K7" s="1"/>
  <c r="L5"/>
  <c r="L7" s="1"/>
  <c r="M5"/>
  <c r="M7" s="1"/>
  <c r="N5"/>
  <c r="N7" s="1"/>
  <c r="O5"/>
  <c r="O7" s="1"/>
  <c r="P5"/>
  <c r="P7" s="1"/>
  <c r="R5"/>
  <c r="R7" s="1"/>
  <c r="S5"/>
  <c r="S7" s="1"/>
  <c r="U7"/>
  <c r="Y5"/>
  <c r="Y7" s="1"/>
  <c r="Z5"/>
  <c r="Z7" s="1"/>
  <c r="AA5"/>
  <c r="AA7" s="1"/>
  <c r="AB5"/>
  <c r="AB7" s="1"/>
  <c r="AC5"/>
  <c r="AC7" s="1"/>
  <c r="AD5"/>
  <c r="AD7" s="1"/>
  <c r="AE5"/>
  <c r="AE7" s="1"/>
  <c r="AF5"/>
  <c r="AF7" s="1"/>
  <c r="AG5"/>
  <c r="AG7" s="1"/>
  <c r="AH5"/>
  <c r="AH7" s="1"/>
  <c r="AI5"/>
  <c r="AI7" s="1"/>
  <c r="AJ5"/>
  <c r="AJ7" s="1"/>
  <c r="AK5"/>
  <c r="AK7" s="1"/>
  <c r="AL5"/>
  <c r="AL7" s="1"/>
  <c r="AM5"/>
  <c r="AM7" s="1"/>
  <c r="AN5"/>
  <c r="AN7" s="1"/>
  <c r="AO5"/>
  <c r="AO7" s="1"/>
  <c r="AP5"/>
  <c r="AP7" s="1"/>
  <c r="AQ5"/>
  <c r="AQ7" s="1"/>
  <c r="AR5"/>
  <c r="AR7" s="1"/>
  <c r="AS5"/>
  <c r="AS7" s="1"/>
  <c r="AT5"/>
  <c r="AT7" s="1"/>
  <c r="AU5"/>
  <c r="AU7" s="1"/>
  <c r="AV5"/>
  <c r="AV7" s="1"/>
  <c r="AW5"/>
  <c r="AW7" s="1"/>
  <c r="AX5"/>
  <c r="AX7" s="1"/>
  <c r="AY5"/>
  <c r="AY7" s="1"/>
  <c r="AZ5"/>
  <c r="AZ7" s="1"/>
  <c r="BA5"/>
  <c r="BA7" s="1"/>
  <c r="BB5"/>
  <c r="BB7" s="1"/>
  <c r="BC5"/>
  <c r="BC7" s="1"/>
  <c r="BD5"/>
  <c r="BD7" s="1"/>
  <c r="BE5"/>
  <c r="BE7" s="1"/>
  <c r="BF5"/>
  <c r="BF7" s="1"/>
  <c r="BG5"/>
  <c r="BG7" s="1"/>
  <c r="BH5"/>
  <c r="BH7" s="1"/>
  <c r="BI5"/>
  <c r="BI7" s="1"/>
  <c r="BJ5"/>
  <c r="BJ7" s="1"/>
  <c r="BK5"/>
  <c r="BK7" s="1"/>
  <c r="BL5"/>
  <c r="BL7" s="1"/>
  <c r="BM5"/>
  <c r="BM7" s="1"/>
  <c r="BN5"/>
  <c r="BN7" s="1"/>
  <c r="BO5"/>
  <c r="BO7" s="1"/>
  <c r="BP5"/>
  <c r="BP7" s="1"/>
  <c r="BQ5"/>
  <c r="BQ7" s="1"/>
  <c r="BR5"/>
  <c r="BR7" s="1"/>
  <c r="BS5"/>
  <c r="BS7" s="1"/>
  <c r="BT5"/>
  <c r="BT7" s="1"/>
  <c r="BU5"/>
  <c r="BU7" s="1"/>
  <c r="BV5"/>
  <c r="BV7" s="1"/>
  <c r="BW5"/>
  <c r="BW7" s="1"/>
  <c r="BX5"/>
  <c r="BX7" s="1"/>
  <c r="BY5"/>
  <c r="BY7" s="1"/>
  <c r="BZ5"/>
  <c r="BZ7" s="1"/>
  <c r="CA5"/>
  <c r="CA7" s="1"/>
  <c r="CB5"/>
  <c r="CB7" s="1"/>
  <c r="CC5"/>
  <c r="CC7" s="1"/>
  <c r="CD5"/>
  <c r="CD7" s="1"/>
  <c r="CE5"/>
  <c r="CE7" s="1"/>
  <c r="CF5"/>
  <c r="CF7" s="1"/>
  <c r="CG5"/>
  <c r="CG7" s="1"/>
  <c r="CH5"/>
  <c r="CH7" s="1"/>
  <c r="C5"/>
  <c r="C7" s="1"/>
</calcChain>
</file>

<file path=xl/sharedStrings.xml><?xml version="1.0" encoding="utf-8"?>
<sst xmlns="http://schemas.openxmlformats.org/spreadsheetml/2006/main" count="278" uniqueCount="202">
  <si>
    <t>0A</t>
  </si>
  <si>
    <t>0B</t>
  </si>
  <si>
    <t>A</t>
  </si>
  <si>
    <t>0C</t>
  </si>
  <si>
    <t>B</t>
  </si>
  <si>
    <t>0D</t>
  </si>
  <si>
    <t>C</t>
  </si>
  <si>
    <t>0E</t>
  </si>
  <si>
    <t>D</t>
  </si>
  <si>
    <t>0F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</si>
  <si>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</si>
  <si>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</si>
  <si>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</si>
  <si>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</si>
  <si>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</si>
  <si>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</si>
  <si>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</si>
  <si>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</si>
  <si>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</si>
  <si>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</si>
  <si>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</si>
  <si>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1A</t>
  </si>
  <si>
    <t>P</t>
  </si>
  <si>
    <t>1B</t>
  </si>
  <si>
    <t>Q</t>
  </si>
  <si>
    <t>1C</t>
  </si>
  <si>
    <t>R</t>
  </si>
  <si>
    <t>1D</t>
  </si>
  <si>
    <t>S</t>
  </si>
  <si>
    <t>1E</t>
  </si>
  <si>
    <t>T</t>
  </si>
  <si>
    <t>1F</t>
  </si>
  <si>
    <t>U</t>
  </si>
  <si>
    <t>V</t>
  </si>
  <si>
    <t>W</t>
  </si>
  <si>
    <t>X</t>
  </si>
  <si>
    <t>Y</t>
  </si>
  <si>
    <t>Z</t>
  </si>
  <si>
    <t>a</t>
  </si>
  <si>
    <t>b</t>
  </si>
  <si>
    <t>c</t>
  </si>
  <si>
    <t>d</t>
  </si>
  <si>
    <t>e</t>
  </si>
  <si>
    <t>2A</t>
  </si>
  <si>
    <t>f</t>
  </si>
  <si>
    <t>2B</t>
  </si>
  <si>
    <t>g</t>
  </si>
  <si>
    <t>2C</t>
  </si>
  <si>
    <t>h</t>
  </si>
  <si>
    <t>2D</t>
  </si>
  <si>
    <t>i</t>
  </si>
  <si>
    <t>2E</t>
  </si>
  <si>
    <t>j</t>
  </si>
  <si>
    <t>2F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</si>
  <si>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</si>
  <si>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</si>
  <si>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</si>
  <si>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</si>
  <si>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</si>
  <si>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</si>
  <si>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</si>
  <si>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</si>
  <si>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</si>
  <si>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</si>
  <si>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</si>
  <si>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3A</t>
  </si>
  <si>
    <t>v</t>
  </si>
  <si>
    <t>3B</t>
  </si>
  <si>
    <t>w</t>
  </si>
  <si>
    <t>3C</t>
  </si>
  <si>
    <t>x</t>
  </si>
  <si>
    <t>3D</t>
  </si>
  <si>
    <t>y</t>
  </si>
  <si>
    <t>3E</t>
  </si>
  <si>
    <t>z</t>
  </si>
  <si>
    <t>3F</t>
  </si>
  <si>
    <t>-</t>
  </si>
  <si>
    <t>×</t>
  </si>
  <si>
    <t>:</t>
  </si>
  <si>
    <t>+</t>
  </si>
  <si>
    <t>÷</t>
  </si>
  <si>
    <t>※</t>
  </si>
  <si>
    <t>*</t>
  </si>
  <si>
    <t>!</t>
  </si>
  <si>
    <t>?</t>
  </si>
  <si>
    <t>%</t>
  </si>
  <si>
    <t>4A</t>
  </si>
  <si>
    <t>&amp;</t>
  </si>
  <si>
    <t>4B</t>
  </si>
  <si>
    <t>,</t>
  </si>
  <si>
    <t>4C</t>
  </si>
  <si>
    <t>⋯</t>
  </si>
  <si>
    <t>4D</t>
  </si>
  <si>
    <t>.</t>
  </si>
  <si>
    <t>4E</t>
  </si>
  <si>
    <t>･</t>
  </si>
  <si>
    <t>4F</t>
  </si>
  <si>
    <t>;</t>
  </si>
  <si>
    <t>'</t>
  </si>
  <si>
    <t>~</t>
  </si>
  <si>
    <t>/</t>
  </si>
  <si>
    <t>(</t>
  </si>
  <si>
    <t>)</t>
  </si>
  <si>
    <t>｢</t>
  </si>
  <si>
    <t>｣</t>
  </si>
  <si>
    <t>[V2]</t>
  </si>
  <si>
    <t>[V3]</t>
  </si>
  <si>
    <t>5A</t>
  </si>
  <si>
    <t>[V4]</t>
  </si>
  <si>
    <t>5B</t>
  </si>
  <si>
    <t>[V5]</t>
  </si>
  <si>
    <t>5C</t>
  </si>
  <si>
    <t>@</t>
  </si>
  <si>
    <t>5D</t>
  </si>
  <si>
    <t>♥</t>
  </si>
  <si>
    <t>5E</t>
  </si>
  <si>
    <t>♪</t>
  </si>
  <si>
    <t>5F</t>
  </si>
  <si>
    <t>[MB]</t>
  </si>
  <si>
    <t>■</t>
  </si>
  <si>
    <t>_</t>
  </si>
  <si>
    <t>[circle1]</t>
  </si>
  <si>
    <t>[circle2]</t>
  </si>
  <si>
    <t>[cross1]</t>
  </si>
  <si>
    <t>[cross2]</t>
  </si>
  <si>
    <t>[bracket1]</t>
  </si>
  <si>
    <t>[bracket2]</t>
  </si>
  <si>
    <t>[ModTools1]</t>
  </si>
  <si>
    <t>[ModTools2]</t>
  </si>
  <si>
    <t>6A</t>
  </si>
  <si>
    <t>[ModTools3]</t>
  </si>
  <si>
    <t>6B</t>
  </si>
  <si>
    <t>Σ</t>
  </si>
  <si>
    <t>6C</t>
  </si>
  <si>
    <t>Ω</t>
  </si>
  <si>
    <t>6D</t>
  </si>
  <si>
    <t>α</t>
  </si>
  <si>
    <t>6E</t>
  </si>
  <si>
    <t>β</t>
  </si>
  <si>
    <t>6F</t>
  </si>
  <si>
    <t>#</t>
  </si>
  <si>
    <t>…</t>
  </si>
  <si>
    <t>&gt;</t>
  </si>
  <si>
    <t>&lt;</t>
  </si>
  <si>
    <t>エ</t>
  </si>
  <si>
    <t>[BowneGlobal1]</t>
  </si>
  <si>
    <t>[BowneGlobal2]</t>
  </si>
  <si>
    <t>[BowneGlobal3]</t>
  </si>
  <si>
    <t>[BowneGlobal4]</t>
  </si>
  <si>
    <t>[BowneGlobal5]</t>
  </si>
  <si>
    <t>[BowneGlobal6]</t>
  </si>
  <si>
    <t>7A</t>
  </si>
  <si>
    <t>[BowneGlobal7]</t>
  </si>
  <si>
    <t>7B</t>
  </si>
  <si>
    <t>[BowneGlobal8]</t>
  </si>
  <si>
    <t>7C</t>
  </si>
  <si>
    <t>[BowneGlobal9]</t>
  </si>
  <si>
    <t>7D</t>
  </si>
  <si>
    <t>[BowneGlobal10]</t>
  </si>
  <si>
    <t>7E</t>
  </si>
  <si>
    <t>[BowneGlobal11]</t>
  </si>
  <si>
    <t>Caracter</t>
  </si>
  <si>
    <t>Hex</t>
  </si>
  <si>
    <t>Input</t>
  </si>
  <si>
    <t xml:space="preserve"> </t>
  </si>
  <si>
    <t>Text to convert</t>
  </si>
  <si>
    <t>Text in Hex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</si>
  <si>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</si>
  <si>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</si>
  <si>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</si>
  <si>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</si>
  <si>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</si>
  <si>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</si>
  <si>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</si>
  <si>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</si>
  <si>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</si>
  <si>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</si>
  <si>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MMBN3 Text to Hex converter</t>
  </si>
  <si>
    <t>3</t>
  </si>
  <si>
    <t>0</t>
  </si>
  <si>
    <t>1</t>
  </si>
  <si>
    <t>2</t>
  </si>
  <si>
    <t>4</t>
  </si>
  <si>
    <t>5</t>
  </si>
  <si>
    <t>6</t>
  </si>
  <si>
    <t>7</t>
  </si>
  <si>
    <t>8</t>
  </si>
  <si>
    <t>9</t>
  </si>
  <si>
    <t>Código</t>
  </si>
  <si>
    <t>KTEIUE2D</t>
  </si>
  <si>
    <t>Text to Hex</t>
  </si>
  <si>
    <t>Hex to text</t>
  </si>
  <si>
    <t>Hex to convert</t>
  </si>
  <si>
    <t>11041812091B0F00</t>
  </si>
  <si>
    <t>19</t>
  </si>
  <si>
    <t>12</t>
  </si>
  <si>
    <t>10</t>
  </si>
  <si>
    <t>14</t>
  </si>
  <si>
    <t>11</t>
  </si>
  <si>
    <t>17</t>
  </si>
  <si>
    <t>"</t>
  </si>
  <si>
    <t>Wind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</si>
</sst>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horizontal="left"/>
    </xf>
    <xf numFmtId="0" fontId="0" fillId="2" borderId="0" xfId="0" applyFill="1"/>
    <xf numFmtId="0" fontId="0" fillId="0" borderId="0" xfId="0" applyAlignment="1">
      <alignment horizontal="left"/>
    </xf>
    <xf numFmtId="49" fontId="0" fillId="0" borderId="0" xfId="0" applyNumberFormat="1"/>
    <xf numFmtId="49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H7"/>
  <sheetViews>
    <sheetView tabSelected="1" topLeftCell="C1" workbookViewId="0">
      <selection activeCell="C7" sqref="C7:F7"/>
    </sheetView>
  </sheetViews>
  <sheetFormatPr baseColWidth="10" defaultRowHeight="15"/>
  <cols>
    <col min="1" max="1" width="16.28515625" customWidth="1"/>
    <col min="2" max="2" width="2.7109375" style="2" customWidth="1"/>
    <col min="3" max="26" width="2.7109375" customWidth="1"/>
    <col min="27" max="27" width="3.28515625" customWidth="1"/>
    <col min="28" max="52" width="2.7109375" customWidth="1"/>
    <col min="53" max="53" width="2.85546875" customWidth="1"/>
    <col min="54" max="86" width="2.7109375" customWidth="1"/>
  </cols>
  <sheetData>
    <row r="1" spans="1:86">
      <c r="C1" t="s">
        <v>177</v>
      </c>
    </row>
    <row r="3" spans="1:86">
      <c r="A3" t="s">
        <v>163</v>
      </c>
      <c r="C3" s="5" t="s">
        <v>201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</row>
    <row r="5" spans="1:86">
      <c r="A5" t="s">
        <v>165</v>
      </c>
      <c r="C5" t="str">
        <f>MID($C$3,Table!E2,1)</f>
        <v>W</v>
      </c>
      <c r="D5" t="str">
        <f>MID($C$3,Table!F2,1)</f>
        <v>i</v>
      </c>
      <c r="E5" t="str">
        <f>MID($C$3,Table!G2,1)</f>
        <v>n</v>
      </c>
      <c r="F5" t="str">
        <f>MID($C$3,Table!H2,1)</f>
        <v>d</v>
      </c>
      <c r="G5" t="str">
        <f>MID($C$3,Table!I2,1)</f>
        <v/>
      </c>
      <c r="H5" t="str">
        <f>MID($C$3,Table!J2,1)</f>
        <v/>
      </c>
      <c r="I5" t="str">
        <f>MID($C$3,Table!K2,1)</f>
        <v/>
      </c>
      <c r="J5" t="str">
        <f>MID($C$3,Table!L2,1)</f>
        <v/>
      </c>
      <c r="K5" t="str">
        <f>MID($C$3,Table!M2,1)</f>
        <v/>
      </c>
      <c r="L5" t="str">
        <f>MID($C$3,Table!N2,1)</f>
        <v/>
      </c>
      <c r="M5" t="str">
        <f>MID($C$3,Table!O2,1)</f>
        <v/>
      </c>
      <c r="N5" t="str">
        <f>MID($C$3,Table!P2,1)</f>
        <v/>
      </c>
      <c r="O5" t="str">
        <f>MID($C$3,Table!Q2,1)</f>
        <v/>
      </c>
      <c r="P5" t="str">
        <f>MID($C$3,Table!R2,1)</f>
        <v/>
      </c>
      <c r="Q5" t="str">
        <f>MID($C$3,Table!S2,1)</f>
        <v/>
      </c>
      <c r="R5" t="str">
        <f>MID($C$3,Table!T2,1)</f>
        <v/>
      </c>
      <c r="S5" t="str">
        <f>MID($C$3,Table!U2,1)</f>
        <v/>
      </c>
      <c r="T5" t="str">
        <f>MID($C$3,Table!V2,1)</f>
        <v/>
      </c>
      <c r="U5" t="str">
        <f>MID($C$3,Table!W2,1)</f>
        <v/>
      </c>
      <c r="V5" t="str">
        <f>MID($C$3,Table!X2,1)</f>
        <v/>
      </c>
      <c r="W5" t="str">
        <f>MID($C$3,Table!Y2,1)</f>
        <v/>
      </c>
      <c r="X5" t="str">
        <f>MID($C$3,Table!Z2,1)</f>
        <v/>
      </c>
      <c r="Y5" t="str">
        <f>MID($C$3,Table!AA2,1)</f>
        <v/>
      </c>
      <c r="Z5" t="str">
        <f>MID($C$3,Table!AB2,1)</f>
        <v/>
      </c>
      <c r="AA5" t="str">
        <f>MID($C$3,Table!AC2,1)</f>
        <v/>
      </c>
      <c r="AB5" t="str">
        <f>MID($C$3,Table!AD2,1)</f>
        <v/>
      </c>
      <c r="AC5" t="str">
        <f>MID($C$3,Table!AE2,1)</f>
        <v/>
      </c>
      <c r="AD5" t="str">
        <f>MID($C$3,Table!AF2,1)</f>
        <v/>
      </c>
      <c r="AE5" t="str">
        <f>MID($C$3,Table!AG2,1)</f>
        <v/>
      </c>
      <c r="AF5" t="str">
        <f>MID($C$3,Table!AH2,1)</f>
        <v/>
      </c>
      <c r="AG5" t="str">
        <f>MID($C$3,Table!AI2,1)</f>
        <v/>
      </c>
      <c r="AH5" t="str">
        <f>MID($C$3,Table!AJ2,1)</f>
        <v/>
      </c>
      <c r="AI5" t="str">
        <f>MID($C$3,Table!AK2,1)</f>
        <v/>
      </c>
      <c r="AJ5" t="str">
        <f>MID($C$3,Table!AL2,1)</f>
        <v/>
      </c>
      <c r="AK5" t="str">
        <f>MID($C$3,Table!AM2,1)</f>
        <v/>
      </c>
      <c r="AL5" t="str">
        <f>MID($C$3,Table!AN2,1)</f>
        <v/>
      </c>
      <c r="AM5" t="str">
        <f>MID($C$3,Table!AO2,1)</f>
        <v/>
      </c>
      <c r="AN5" t="str">
        <f>MID($C$3,Table!AP2,1)</f>
        <v/>
      </c>
      <c r="AO5" t="str">
        <f>MID($C$3,Table!AQ2,1)</f>
        <v/>
      </c>
      <c r="AP5" t="str">
        <f>MID($C$3,Table!AR2,1)</f>
        <v/>
      </c>
      <c r="AQ5" t="str">
        <f>MID($C$3,Table!AS2,1)</f>
        <v/>
      </c>
      <c r="AR5" t="str">
        <f>MID($C$3,Table!AT2,1)</f>
        <v/>
      </c>
      <c r="AS5" t="str">
        <f>MID($C$3,Table!AU2,1)</f>
        <v/>
      </c>
      <c r="AT5" t="str">
        <f>MID($C$3,Table!AV2,1)</f>
        <v/>
      </c>
      <c r="AU5" t="str">
        <f>MID($C$3,Table!AW2,1)</f>
        <v/>
      </c>
      <c r="AV5" t="str">
        <f>MID($C$3,Table!AX2,1)</f>
        <v/>
      </c>
      <c r="AW5" t="str">
        <f>MID($C$3,Table!AY2,1)</f>
        <v/>
      </c>
      <c r="AX5" t="str">
        <f>MID($C$3,Table!AZ2,1)</f>
        <v/>
      </c>
      <c r="AY5" t="str">
        <f>MID($C$3,Table!BA2,1)</f>
        <v/>
      </c>
      <c r="AZ5" t="str">
        <f>MID($C$3,Table!BB2,1)</f>
        <v/>
      </c>
      <c r="BA5" t="str">
        <f>MID($C$3,Table!BC2,1)</f>
        <v/>
      </c>
      <c r="BB5" t="str">
        <f>MID($C$3,Table!BD2,1)</f>
        <v/>
      </c>
      <c r="BC5" t="str">
        <f>MID($C$3,Table!BE2,1)</f>
        <v/>
      </c>
      <c r="BD5" t="str">
        <f>MID($C$3,Table!BF2,1)</f>
        <v/>
      </c>
      <c r="BE5" t="str">
        <f>MID($C$3,Table!BG2,1)</f>
        <v/>
      </c>
      <c r="BF5" t="str">
        <f>MID($C$3,Table!BH2,1)</f>
        <v/>
      </c>
      <c r="BG5" t="str">
        <f>MID($C$3,Table!BI2,1)</f>
        <v/>
      </c>
      <c r="BH5" t="str">
        <f>MID($C$3,Table!BJ2,1)</f>
        <v/>
      </c>
      <c r="BI5" t="str">
        <f>MID($C$3,Table!BK2,1)</f>
        <v/>
      </c>
      <c r="BJ5" t="str">
        <f>MID($C$3,Table!BL2,1)</f>
        <v/>
      </c>
      <c r="BK5" t="str">
        <f>MID($C$3,Table!BM2,1)</f>
        <v/>
      </c>
      <c r="BL5" t="str">
        <f>MID($C$3,Table!BN2,1)</f>
        <v/>
      </c>
      <c r="BM5" t="str">
        <f>MID($C$3,Table!BO2,1)</f>
        <v/>
      </c>
      <c r="BN5" t="str">
        <f>MID($C$3,Table!BP2,1)</f>
        <v/>
      </c>
      <c r="BO5" t="str">
        <f>MID($C$3,Table!BQ2,1)</f>
        <v/>
      </c>
      <c r="BP5" t="str">
        <f>MID($C$3,Table!BR2,1)</f>
        <v/>
      </c>
      <c r="BQ5" t="str">
        <f>MID($C$3,Table!BS2,1)</f>
        <v/>
      </c>
      <c r="BR5" t="str">
        <f>MID($C$3,Table!BT2,1)</f>
        <v/>
      </c>
      <c r="BS5" t="str">
        <f>MID($C$3,Table!BU2,1)</f>
        <v/>
      </c>
      <c r="BT5" t="str">
        <f>MID($C$3,Table!BV2,1)</f>
        <v/>
      </c>
      <c r="BU5" t="str">
        <f>MID($C$3,Table!BW2,1)</f>
        <v/>
      </c>
      <c r="BV5" t="str">
        <f>MID($C$3,Table!BX2,1)</f>
        <v/>
      </c>
      <c r="BW5" t="str">
        <f>MID($C$3,Table!BY2,1)</f>
        <v/>
      </c>
      <c r="BX5" t="str">
        <f>MID($C$3,Table!BZ2,1)</f>
        <v/>
      </c>
      <c r="BY5" t="str">
        <f>MID($C$3,Table!CA2,1)</f>
        <v/>
      </c>
      <c r="BZ5" t="str">
        <f>MID($C$3,Table!CB2,1)</f>
        <v/>
      </c>
      <c r="CA5" t="str">
        <f>MID($C$3,Table!CC2,1)</f>
        <v/>
      </c>
      <c r="CB5" t="str">
        <f>MID($C$3,Table!CD2,1)</f>
        <v/>
      </c>
      <c r="CC5" t="str">
        <f>MID($C$3,Table!CE2,1)</f>
        <v/>
      </c>
      <c r="CD5" t="str">
        <f>MID($C$3,Table!CF2,1)</f>
        <v/>
      </c>
      <c r="CE5" t="str">
        <f>MID($C$3,Table!CG2,1)</f>
        <v/>
      </c>
      <c r="CF5" t="str">
        <f>MID($C$3,Table!CH2,1)</f>
        <v/>
      </c>
      <c r="CG5" t="str">
        <f>MID($C$3,Table!CI2,1)</f>
        <v/>
      </c>
      <c r="CH5" t="str">
        <f>MID($C$3,Table!CJ2,1)</f>
        <v/>
      </c>
    </row>
    <row r="7" spans="1:86">
      <c r="A7" t="s">
        <v>166</v>
      </c>
      <c r="C7">
        <f>IF(C5="","",VLOOKUP(CODE(C5),Table!$A$2:$C$128,3,FALSE))</f>
        <v>21</v>
      </c>
      <c r="D7" t="str">
        <f>IF(D5="","",VLOOKUP(CODE(D5),Table!$A$2:$C$128,3,FALSE))</f>
        <v>2D</v>
      </c>
      <c r="E7">
        <f>IF(E5="","",VLOOKUP(CODE(E5),Table!$A$2:$C$128,3,FALSE))</f>
        <v>32</v>
      </c>
      <c r="F7">
        <f>IF(F5="","",VLOOKUP(CODE(F5),Table!$A$2:$C$128,3,FALSE))</f>
        <v>28</v>
      </c>
      <c r="G7" t="str">
        <f>IF(G5="","",VLOOKUP(CODE(G5),Table!$A$2:$C$128,3,FALSE))</f>
        <v/>
      </c>
      <c r="H7" t="str">
        <f>IF(H5="","",VLOOKUP(CODE(H5),Table!$A$2:$C$128,3,FALSE))</f>
        <v/>
      </c>
      <c r="I7" t="str">
        <f>IF(I5="","",VLOOKUP(CODE(I5),Table!$A$2:$C$128,3,FALSE))</f>
        <v/>
      </c>
      <c r="J7" t="str">
        <f>IF(J5="","",VLOOKUP(CODE(J5),Table!$A$2:$C$128,3,FALSE))</f>
        <v/>
      </c>
      <c r="K7" t="str">
        <f>IF(K5="","",VLOOKUP(CODE(K5),Table!$A$2:$C$128,3,FALSE))</f>
        <v/>
      </c>
      <c r="L7" t="str">
        <f>IF(L5="","",VLOOKUP(CODE(L5),Table!$A$2:$C$128,3,FALSE))</f>
        <v/>
      </c>
      <c r="M7" t="str">
        <f>IF(M5="","",VLOOKUP(CODE(M5),Table!$A$2:$C$128,3,FALSE))</f>
        <v/>
      </c>
      <c r="N7" t="str">
        <f>IF(N5="","",VLOOKUP(CODE(N5),Table!$A$2:$C$128,3,FALSE))</f>
        <v/>
      </c>
      <c r="O7" t="str">
        <f>IF(O5="","",VLOOKUP(CODE(O5),Table!$A$2:$C$128,3,FALSE))</f>
        <v/>
      </c>
      <c r="P7" t="str">
        <f>IF(P5="","",VLOOKUP(CODE(P5),Table!$A$2:$C$128,3,FALSE))</f>
        <v/>
      </c>
      <c r="Q7" t="str">
        <f>IF(Q5="","",VLOOKUP(CODE(Q5),Table!$A$2:$C$128,3,FALSE))</f>
        <v/>
      </c>
      <c r="R7" t="str">
        <f>IF(R5="","",VLOOKUP(CODE(R5),Table!$A$2:$C$128,3,FALSE))</f>
        <v/>
      </c>
      <c r="S7" t="str">
        <f>IF(S5="","",VLOOKUP(CODE(S5),Table!$A$2:$C$128,3,FALSE))</f>
        <v/>
      </c>
      <c r="T7" t="str">
        <f>IF(T5="","",VLOOKUP(CODE(T5),Table!$A$2:$C$128,3,FALSE))</f>
        <v/>
      </c>
      <c r="U7" t="str">
        <f>IF(U5="","",VLOOKUP(CODE(U5),Table!$A$2:$C$128,3,FALSE))</f>
        <v/>
      </c>
      <c r="V7" t="str">
        <f>IF(V5="","",VLOOKUP(CODE(V5),Table!$A$2:$C$128,3,FALSE))</f>
        <v/>
      </c>
      <c r="W7" t="str">
        <f>IF(W5="","",VLOOKUP(CODE(W5),Table!$A$2:$C$128,3,FALSE))</f>
        <v/>
      </c>
      <c r="X7" t="str">
        <f>IF(X5="","",VLOOKUP(CODE(X5),Table!$A$2:$C$128,3,FALSE))</f>
        <v/>
      </c>
      <c r="Y7" t="str">
        <f>IF(Y5="","",VLOOKUP(CODE(Y5),Table!$A$2:$C$128,3,FALSE))</f>
        <v/>
      </c>
      <c r="Z7" t="str">
        <f>IF(Z5="","",VLOOKUP(CODE(Z5),Table!$A$2:$C$128,3,FALSE))</f>
        <v/>
      </c>
      <c r="AA7" t="str">
        <f>IF(AA5="","",VLOOKUP(CODE(AA5),Table!$A$2:$C$128,3,FALSE))</f>
        <v/>
      </c>
      <c r="AB7" t="str">
        <f>IF(AB5="","",VLOOKUP(CODE(AB5),Table!$A$2:$C$128,3,FALSE))</f>
        <v/>
      </c>
      <c r="AC7" t="str">
        <f>IF(AC5="","",VLOOKUP(CODE(AC5),Table!$A$2:$C$128,3,FALSE))</f>
        <v/>
      </c>
      <c r="AD7" t="str">
        <f>IF(AD5="","",VLOOKUP(CODE(AD5),Table!$A$2:$C$128,3,FALSE))</f>
        <v/>
      </c>
      <c r="AE7" t="str">
        <f>IF(AE5="","",VLOOKUP(CODE(AE5),Table!$A$2:$C$128,3,FALSE))</f>
        <v/>
      </c>
      <c r="AF7" t="str">
        <f>IF(AF5="","",VLOOKUP(CODE(AF5),Table!$A$2:$C$128,3,FALSE))</f>
        <v/>
      </c>
      <c r="AG7" t="str">
        <f>IF(AG5="","",VLOOKUP(CODE(AG5),Table!$A$2:$C$128,3,FALSE))</f>
        <v/>
      </c>
      <c r="AH7" t="str">
        <f>IF(AH5="","",VLOOKUP(CODE(AH5),Table!$A$2:$C$128,3,FALSE))</f>
        <v/>
      </c>
      <c r="AI7" t="str">
        <f>IF(AI5="","",VLOOKUP(CODE(AI5),Table!$A$2:$C$128,3,FALSE))</f>
        <v/>
      </c>
      <c r="AJ7" t="str">
        <f>IF(AJ5="","",VLOOKUP(CODE(AJ5),Table!$A$2:$C$128,3,FALSE))</f>
        <v/>
      </c>
      <c r="AK7" t="str">
        <f>IF(AK5="","",VLOOKUP(CODE(AK5),Table!$A$2:$C$128,3,FALSE))</f>
        <v/>
      </c>
      <c r="AL7" t="str">
        <f>IF(AL5="","",VLOOKUP(CODE(AL5),Table!$A$2:$C$128,3,FALSE))</f>
        <v/>
      </c>
      <c r="AM7" t="str">
        <f>IF(AM5="","",VLOOKUP(CODE(AM5),Table!$A$2:$C$128,3,FALSE))</f>
        <v/>
      </c>
      <c r="AN7" t="str">
        <f>IF(AN5="","",VLOOKUP(CODE(AN5),Table!$A$2:$C$128,3,FALSE))</f>
        <v/>
      </c>
      <c r="AO7" t="str">
        <f>IF(AO5="","",VLOOKUP(CODE(AO5),Table!$A$2:$C$128,3,FALSE))</f>
        <v/>
      </c>
      <c r="AP7" t="str">
        <f>IF(AP5="","",VLOOKUP(CODE(AP5),Table!$A$2:$C$128,3,FALSE))</f>
        <v/>
      </c>
      <c r="AQ7" t="str">
        <f>IF(AQ5="","",VLOOKUP(CODE(AQ5),Table!$A$2:$C$128,3,FALSE))</f>
        <v/>
      </c>
      <c r="AR7" t="str">
        <f>IF(AR5="","",VLOOKUP(CODE(AR5),Table!$A$2:$C$128,3,FALSE))</f>
        <v/>
      </c>
      <c r="AS7" t="str">
        <f>IF(AS5="","",VLOOKUP(CODE(AS5),Table!$A$2:$C$128,3,FALSE))</f>
        <v/>
      </c>
      <c r="AT7" t="str">
        <f>IF(AT5="","",VLOOKUP(CODE(AT5),Table!$A$2:$C$128,3,FALSE))</f>
        <v/>
      </c>
      <c r="AU7" t="str">
        <f>IF(AU5="","",VLOOKUP(CODE(AU5),Table!$A$2:$C$128,3,FALSE))</f>
        <v/>
      </c>
      <c r="AV7" t="str">
        <f>IF(AV5="","",VLOOKUP(CODE(AV5),Table!$A$2:$C$128,3,FALSE))</f>
        <v/>
      </c>
      <c r="AW7" t="str">
        <f>IF(AW5="","",VLOOKUP(CODE(AW5),Table!$A$2:$C$128,3,FALSE))</f>
        <v/>
      </c>
      <c r="AX7" t="str">
        <f>IF(AX5="","",VLOOKUP(CODE(AX5),Table!$A$2:$C$128,3,FALSE))</f>
        <v/>
      </c>
      <c r="AY7" t="str">
        <f>IF(AY5="","",VLOOKUP(CODE(AY5),Table!$A$2:$C$128,3,FALSE))</f>
        <v/>
      </c>
      <c r="AZ7" t="str">
        <f>IF(AZ5="","",VLOOKUP(CODE(AZ5),Table!$A$2:$C$128,3,FALSE))</f>
        <v/>
      </c>
      <c r="BA7" t="str">
        <f>IF(BA5="","",VLOOKUP(CODE(BA5),Table!$A$2:$C$128,3,FALSE))</f>
        <v/>
      </c>
      <c r="BB7" t="str">
        <f>IF(BB5="","",VLOOKUP(CODE(BB5),Table!$A$2:$C$128,3,FALSE))</f>
        <v/>
      </c>
      <c r="BC7" t="str">
        <f>IF(BC5="","",VLOOKUP(CODE(BC5),Table!$A$2:$C$128,3,FALSE))</f>
        <v/>
      </c>
      <c r="BD7" t="str">
        <f>IF(BD5="","",VLOOKUP(CODE(BD5),Table!$A$2:$C$128,3,FALSE))</f>
        <v/>
      </c>
      <c r="BE7" t="str">
        <f>IF(BE5="","",VLOOKUP(CODE(BE5),Table!$A$2:$C$128,3,FALSE))</f>
        <v/>
      </c>
      <c r="BF7" t="str">
        <f>IF(BF5="","",VLOOKUP(CODE(BF5),Table!$A$2:$C$128,3,FALSE))</f>
        <v/>
      </c>
      <c r="BG7" t="str">
        <f>IF(BG5="","",VLOOKUP(CODE(BG5),Table!$A$2:$C$128,3,FALSE))</f>
        <v/>
      </c>
      <c r="BH7" t="str">
        <f>IF(BH5="","",VLOOKUP(CODE(BH5),Table!$A$2:$C$128,3,FALSE))</f>
        <v/>
      </c>
      <c r="BI7" t="str">
        <f>IF(BI5="","",VLOOKUP(CODE(BI5),Table!$A$2:$C$128,3,FALSE))</f>
        <v/>
      </c>
      <c r="BJ7" t="str">
        <f>IF(BJ5="","",VLOOKUP(CODE(BJ5),Table!$A$2:$C$128,3,FALSE))</f>
        <v/>
      </c>
      <c r="BK7" t="str">
        <f>IF(BK5="","",VLOOKUP(CODE(BK5),Table!$A$2:$C$128,3,FALSE))</f>
        <v/>
      </c>
      <c r="BL7" t="str">
        <f>IF(BL5="","",VLOOKUP(CODE(BL5),Table!$A$2:$C$128,3,FALSE))</f>
        <v/>
      </c>
      <c r="BM7" t="str">
        <f>IF(BM5="","",VLOOKUP(CODE(BM5),Table!$A$2:$C$128,3,FALSE))</f>
        <v/>
      </c>
      <c r="BN7" t="str">
        <f>IF(BN5="","",VLOOKUP(BN5,Table!$B$2:$C$128,2,FALSE))</f>
        <v/>
      </c>
      <c r="BO7" t="str">
        <f>IF(BO5="","",VLOOKUP(BO5,Table!$B$2:$C$128,2,FALSE))</f>
        <v/>
      </c>
      <c r="BP7" t="str">
        <f>IF(BP5="","",VLOOKUP(BP5,Table!$B$2:$C$128,2,FALSE))</f>
        <v/>
      </c>
      <c r="BQ7" t="str">
        <f>IF(BQ5="","",VLOOKUP(BQ5,Table!$B$2:$C$128,2,FALSE))</f>
        <v/>
      </c>
      <c r="BR7" t="str">
        <f>IF(BR5="","",VLOOKUP(BR5,Table!$B$2:$C$128,2,FALSE))</f>
        <v/>
      </c>
      <c r="BS7" t="str">
        <f>IF(BS5="","",VLOOKUP(BS5,Table!$B$2:$C$128,2,FALSE))</f>
        <v/>
      </c>
      <c r="BT7" t="str">
        <f>IF(BT5="","",VLOOKUP(BT5,Table!$B$2:$C$128,2,FALSE))</f>
        <v/>
      </c>
      <c r="BU7" t="str">
        <f>IF(BU5="","",VLOOKUP(BU5,Table!$B$2:$C$128,2,FALSE))</f>
        <v/>
      </c>
      <c r="BV7" t="str">
        <f>IF(BV5="","",VLOOKUP(BV5,Table!$B$2:$C$128,2,FALSE))</f>
        <v/>
      </c>
      <c r="BW7" t="str">
        <f>IF(BW5="","",VLOOKUP(BW5,Table!$B$2:$C$128,2,FALSE))</f>
        <v/>
      </c>
      <c r="BX7" t="str">
        <f>IF(BX5="","",VLOOKUP(BX5,Table!$B$2:$C$128,2,FALSE))</f>
        <v/>
      </c>
      <c r="BY7" t="str">
        <f>IF(BY5="","",VLOOKUP(BY5,Table!$B$2:$C$128,2,FALSE))</f>
        <v/>
      </c>
      <c r="BZ7" t="str">
        <f>IF(BZ5="","",VLOOKUP(BZ5,Table!$B$2:$C$128,2,FALSE))</f>
        <v/>
      </c>
      <c r="CA7" t="str">
        <f>IF(CA5="","",VLOOKUP(CA5,Table!$B$2:$C$128,2,FALSE))</f>
        <v/>
      </c>
      <c r="CB7" t="str">
        <f>IF(CB5="","",VLOOKUP(CB5,Table!$B$2:$C$128,2,FALSE))</f>
        <v/>
      </c>
      <c r="CC7" t="str">
        <f>IF(CC5="","",VLOOKUP(CC5,Table!$B$2:$C$128,2,FALSE))</f>
        <v/>
      </c>
      <c r="CD7" t="str">
        <f>IF(CD5="","",VLOOKUP(CD5,Table!$B$2:$C$128,2,FALSE))</f>
        <v/>
      </c>
      <c r="CE7" t="str">
        <f>IF(CE5="","",VLOOKUP(CE5,Table!$B$2:$C$128,2,FALSE))</f>
        <v/>
      </c>
      <c r="CF7" t="str">
        <f>IF(CF5="","",VLOOKUP(CF5,Table!$B$2:$C$128,2,FALSE))</f>
        <v/>
      </c>
      <c r="CG7" t="str">
        <f>IF(CG5="","",VLOOKUP(CG5,Table!$B$2:$C$128,2,FALSE))</f>
        <v/>
      </c>
      <c r="CH7" t="str">
        <f>IF(CH5="","",VLOOKUP(CH5,Table!$B$2:$C$128,2,FALSE))</f>
        <v/>
      </c>
    </row>
  </sheetData>
  <mergeCells count="1">
    <mergeCell ref="C3:CH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Z158"/>
  <sheetViews>
    <sheetView topLeftCell="A94" zoomScaleNormal="100" workbookViewId="0">
      <selection activeCell="C105" sqref="C105"/>
    </sheetView>
  </sheetViews>
  <sheetFormatPr baseColWidth="10" defaultRowHeight="15"/>
  <cols>
    <col min="2" max="2" width="11.42578125" customWidth="1"/>
    <col min="4" max="104" width="2.7109375" customWidth="1"/>
  </cols>
  <sheetData>
    <row r="1" spans="1:104">
      <c r="A1" t="s">
        <v>188</v>
      </c>
      <c r="B1" t="s">
        <v>161</v>
      </c>
      <c r="C1" t="s">
        <v>162</v>
      </c>
    </row>
    <row r="2" spans="1:104">
      <c r="B2" s="1" t="s">
        <v>160</v>
      </c>
      <c r="C2" s="1" t="s">
        <v>159</v>
      </c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>
        <v>16</v>
      </c>
      <c r="U2">
        <v>17</v>
      </c>
      <c r="V2">
        <v>18</v>
      </c>
      <c r="W2">
        <v>19</v>
      </c>
      <c r="X2">
        <v>20</v>
      </c>
      <c r="Y2">
        <v>21</v>
      </c>
      <c r="Z2">
        <v>22</v>
      </c>
      <c r="AA2">
        <v>23</v>
      </c>
      <c r="AB2">
        <v>24</v>
      </c>
      <c r="AC2">
        <v>25</v>
      </c>
      <c r="AD2">
        <v>26</v>
      </c>
      <c r="AE2">
        <v>27</v>
      </c>
      <c r="AF2">
        <v>28</v>
      </c>
      <c r="AG2">
        <v>29</v>
      </c>
      <c r="AH2">
        <v>30</v>
      </c>
      <c r="AI2">
        <v>31</v>
      </c>
      <c r="AJ2">
        <v>32</v>
      </c>
      <c r="AK2">
        <v>33</v>
      </c>
      <c r="AL2">
        <v>34</v>
      </c>
      <c r="AM2">
        <v>35</v>
      </c>
      <c r="AN2">
        <v>36</v>
      </c>
      <c r="AO2">
        <v>37</v>
      </c>
      <c r="AP2">
        <v>38</v>
      </c>
      <c r="AQ2">
        <v>39</v>
      </c>
      <c r="AR2">
        <v>40</v>
      </c>
      <c r="AS2">
        <v>41</v>
      </c>
      <c r="AT2">
        <v>42</v>
      </c>
      <c r="AU2">
        <v>43</v>
      </c>
      <c r="AV2">
        <v>44</v>
      </c>
      <c r="AW2">
        <v>45</v>
      </c>
      <c r="AX2">
        <v>46</v>
      </c>
      <c r="AY2">
        <v>47</v>
      </c>
      <c r="AZ2">
        <v>48</v>
      </c>
      <c r="BA2">
        <v>49</v>
      </c>
      <c r="BB2">
        <v>50</v>
      </c>
      <c r="BC2">
        <v>51</v>
      </c>
      <c r="BD2">
        <v>52</v>
      </c>
      <c r="BE2">
        <v>53</v>
      </c>
      <c r="BF2">
        <v>54</v>
      </c>
      <c r="BG2">
        <v>55</v>
      </c>
      <c r="BH2">
        <v>56</v>
      </c>
      <c r="BI2">
        <v>57</v>
      </c>
      <c r="BJ2">
        <v>58</v>
      </c>
      <c r="BK2">
        <v>59</v>
      </c>
      <c r="BL2">
        <v>60</v>
      </c>
      <c r="BM2">
        <v>61</v>
      </c>
      <c r="BN2">
        <v>62</v>
      </c>
      <c r="BO2">
        <v>63</v>
      </c>
      <c r="BP2">
        <v>64</v>
      </c>
      <c r="BQ2">
        <v>65</v>
      </c>
      <c r="BR2">
        <v>66</v>
      </c>
      <c r="BS2">
        <v>67</v>
      </c>
      <c r="BT2">
        <v>68</v>
      </c>
      <c r="BU2">
        <v>69</v>
      </c>
      <c r="BV2">
        <v>70</v>
      </c>
      <c r="BW2">
        <v>71</v>
      </c>
      <c r="BX2">
        <v>72</v>
      </c>
      <c r="BY2">
        <v>73</v>
      </c>
      <c r="BZ2">
        <v>74</v>
      </c>
      <c r="CA2">
        <v>75</v>
      </c>
      <c r="CB2">
        <v>76</v>
      </c>
      <c r="CC2">
        <v>77</v>
      </c>
      <c r="CD2">
        <v>78</v>
      </c>
      <c r="CE2">
        <v>79</v>
      </c>
      <c r="CF2">
        <v>80</v>
      </c>
      <c r="CG2">
        <v>81</v>
      </c>
      <c r="CH2">
        <v>82</v>
      </c>
      <c r="CI2">
        <v>83</v>
      </c>
      <c r="CJ2">
        <v>84</v>
      </c>
      <c r="CK2">
        <v>85</v>
      </c>
      <c r="CL2">
        <v>86</v>
      </c>
      <c r="CM2">
        <v>87</v>
      </c>
      <c r="CN2">
        <v>88</v>
      </c>
      <c r="CO2">
        <v>89</v>
      </c>
      <c r="CP2">
        <v>90</v>
      </c>
      <c r="CQ2">
        <v>91</v>
      </c>
      <c r="CR2">
        <v>92</v>
      </c>
      <c r="CS2">
        <v>93</v>
      </c>
      <c r="CT2">
        <v>94</v>
      </c>
      <c r="CU2">
        <v>95</v>
      </c>
      <c r="CV2">
        <v>96</v>
      </c>
      <c r="CW2">
        <v>97</v>
      </c>
      <c r="CX2">
        <v>98</v>
      </c>
      <c r="CY2">
        <v>99</v>
      </c>
      <c r="CZ2">
        <v>100</v>
      </c>
    </row>
    <row r="3" spans="1:104">
      <c r="B3" s="1" t="s">
        <v>158</v>
      </c>
      <c r="C3" s="1" t="s">
        <v>157</v>
      </c>
      <c r="D3">
        <v>1</v>
      </c>
      <c r="E3">
        <v>3</v>
      </c>
      <c r="F3">
        <v>5</v>
      </c>
      <c r="G3">
        <v>7</v>
      </c>
      <c r="H3">
        <v>9</v>
      </c>
      <c r="I3">
        <v>11</v>
      </c>
      <c r="J3">
        <v>13</v>
      </c>
      <c r="K3">
        <v>15</v>
      </c>
      <c r="L3">
        <v>17</v>
      </c>
      <c r="M3">
        <v>19</v>
      </c>
      <c r="N3">
        <v>21</v>
      </c>
      <c r="O3">
        <v>23</v>
      </c>
      <c r="P3">
        <v>25</v>
      </c>
      <c r="Q3">
        <v>27</v>
      </c>
      <c r="R3">
        <v>29</v>
      </c>
      <c r="S3">
        <v>31</v>
      </c>
      <c r="T3">
        <v>33</v>
      </c>
      <c r="U3">
        <v>35</v>
      </c>
      <c r="V3">
        <v>37</v>
      </c>
      <c r="W3">
        <v>39</v>
      </c>
      <c r="X3">
        <v>41</v>
      </c>
      <c r="Y3">
        <v>43</v>
      </c>
      <c r="Z3">
        <v>45</v>
      </c>
      <c r="AA3">
        <v>47</v>
      </c>
      <c r="AB3">
        <v>49</v>
      </c>
      <c r="AC3">
        <v>51</v>
      </c>
      <c r="AD3">
        <v>53</v>
      </c>
      <c r="AE3">
        <v>55</v>
      </c>
      <c r="AF3">
        <v>57</v>
      </c>
      <c r="AG3">
        <v>59</v>
      </c>
      <c r="AH3">
        <v>61</v>
      </c>
      <c r="AI3">
        <v>63</v>
      </c>
      <c r="AJ3">
        <v>65</v>
      </c>
      <c r="AK3">
        <v>67</v>
      </c>
      <c r="AL3">
        <v>69</v>
      </c>
      <c r="AM3">
        <v>71</v>
      </c>
      <c r="AN3">
        <v>73</v>
      </c>
      <c r="AO3">
        <v>75</v>
      </c>
      <c r="AP3">
        <v>77</v>
      </c>
      <c r="AQ3">
        <v>79</v>
      </c>
      <c r="AR3">
        <v>81</v>
      </c>
      <c r="AS3">
        <v>83</v>
      </c>
      <c r="AT3">
        <v>85</v>
      </c>
      <c r="AU3">
        <v>87</v>
      </c>
      <c r="AV3">
        <v>89</v>
      </c>
      <c r="AW3">
        <v>91</v>
      </c>
      <c r="AX3">
        <v>93</v>
      </c>
      <c r="AY3">
        <v>95</v>
      </c>
      <c r="AZ3">
        <v>97</v>
      </c>
      <c r="BA3">
        <v>99</v>
      </c>
      <c r="BB3">
        <v>101</v>
      </c>
      <c r="BC3">
        <v>103</v>
      </c>
      <c r="BD3">
        <v>105</v>
      </c>
      <c r="BE3">
        <v>107</v>
      </c>
      <c r="BF3">
        <v>109</v>
      </c>
      <c r="BG3">
        <v>111</v>
      </c>
      <c r="BH3">
        <v>113</v>
      </c>
      <c r="BI3">
        <v>115</v>
      </c>
      <c r="BJ3">
        <v>117</v>
      </c>
      <c r="BK3">
        <v>119</v>
      </c>
      <c r="BL3">
        <v>121</v>
      </c>
      <c r="BM3">
        <v>123</v>
      </c>
      <c r="BN3">
        <v>125</v>
      </c>
      <c r="BO3">
        <v>127</v>
      </c>
      <c r="BP3">
        <v>129</v>
      </c>
      <c r="BQ3">
        <v>131</v>
      </c>
      <c r="BR3">
        <v>133</v>
      </c>
      <c r="BS3">
        <v>135</v>
      </c>
      <c r="BT3">
        <v>137</v>
      </c>
      <c r="BU3">
        <v>139</v>
      </c>
      <c r="BV3">
        <v>141</v>
      </c>
      <c r="BW3">
        <v>143</v>
      </c>
      <c r="BX3">
        <v>145</v>
      </c>
      <c r="BY3">
        <v>147</v>
      </c>
      <c r="BZ3">
        <v>149</v>
      </c>
      <c r="CA3">
        <v>151</v>
      </c>
      <c r="CB3">
        <v>153</v>
      </c>
      <c r="CC3">
        <v>155</v>
      </c>
      <c r="CD3">
        <v>157</v>
      </c>
      <c r="CE3">
        <v>159</v>
      </c>
      <c r="CF3">
        <v>161</v>
      </c>
      <c r="CG3">
        <v>163</v>
      </c>
      <c r="CH3">
        <v>165</v>
      </c>
      <c r="CI3">
        <v>167</v>
      </c>
      <c r="CJ3">
        <v>169</v>
      </c>
      <c r="CK3">
        <v>171</v>
      </c>
      <c r="CL3">
        <v>173</v>
      </c>
      <c r="CM3">
        <v>175</v>
      </c>
      <c r="CN3">
        <v>177</v>
      </c>
      <c r="CO3">
        <v>179</v>
      </c>
      <c r="CP3">
        <v>181</v>
      </c>
      <c r="CQ3">
        <v>183</v>
      </c>
      <c r="CR3">
        <v>185</v>
      </c>
      <c r="CS3">
        <v>187</v>
      </c>
      <c r="CT3">
        <v>189</v>
      </c>
      <c r="CU3">
        <v>191</v>
      </c>
      <c r="CV3">
        <v>193</v>
      </c>
      <c r="CW3">
        <v>195</v>
      </c>
      <c r="CX3">
        <v>197</v>
      </c>
      <c r="CY3">
        <v>199</v>
      </c>
      <c r="CZ3">
        <v>201</v>
      </c>
    </row>
    <row r="4" spans="1:104">
      <c r="B4" s="1" t="s">
        <v>156</v>
      </c>
      <c r="C4" s="1" t="s">
        <v>155</v>
      </c>
    </row>
    <row r="5" spans="1:104">
      <c r="B5" s="1" t="s">
        <v>154</v>
      </c>
      <c r="C5" s="1" t="s">
        <v>153</v>
      </c>
    </row>
    <row r="6" spans="1:104">
      <c r="B6" s="1" t="s">
        <v>152</v>
      </c>
      <c r="C6" s="1" t="s">
        <v>151</v>
      </c>
    </row>
    <row r="7" spans="1:104">
      <c r="B7" s="1" t="s">
        <v>150</v>
      </c>
      <c r="C7" s="1">
        <v>79</v>
      </c>
    </row>
    <row r="8" spans="1:104">
      <c r="B8" s="1" t="s">
        <v>149</v>
      </c>
      <c r="C8" s="1">
        <v>78</v>
      </c>
    </row>
    <row r="9" spans="1:104">
      <c r="B9" s="1" t="s">
        <v>148</v>
      </c>
      <c r="C9" s="1">
        <v>77</v>
      </c>
    </row>
    <row r="10" spans="1:104">
      <c r="B10" s="1" t="s">
        <v>147</v>
      </c>
      <c r="C10" s="1">
        <v>76</v>
      </c>
    </row>
    <row r="11" spans="1:104">
      <c r="B11" s="1" t="s">
        <v>146</v>
      </c>
      <c r="C11" s="1">
        <v>75</v>
      </c>
    </row>
    <row r="12" spans="1:104">
      <c r="B12" s="1" t="s">
        <v>145</v>
      </c>
      <c r="C12" s="1">
        <v>74</v>
      </c>
    </row>
    <row r="13" spans="1:104">
      <c r="B13" s="1" t="s">
        <v>144</v>
      </c>
      <c r="C13" s="1">
        <v>73</v>
      </c>
    </row>
    <row r="14" spans="1:104">
      <c r="B14" s="1" t="s">
        <v>143</v>
      </c>
      <c r="C14" s="1">
        <v>72</v>
      </c>
    </row>
    <row r="15" spans="1:104">
      <c r="B15" s="1" t="s">
        <v>142</v>
      </c>
      <c r="C15" s="1">
        <v>71</v>
      </c>
    </row>
    <row r="16" spans="1:104">
      <c r="B16" s="1" t="s">
        <v>141</v>
      </c>
      <c r="C16" s="1">
        <v>70</v>
      </c>
    </row>
    <row r="17" spans="2:3">
      <c r="B17" s="1" t="s">
        <v>140</v>
      </c>
      <c r="C17" s="1" t="s">
        <v>139</v>
      </c>
    </row>
    <row r="18" spans="2:3">
      <c r="B18" s="1" t="s">
        <v>138</v>
      </c>
      <c r="C18" s="1" t="s">
        <v>137</v>
      </c>
    </row>
    <row r="19" spans="2:3">
      <c r="B19" s="1" t="s">
        <v>136</v>
      </c>
      <c r="C19" s="1" t="s">
        <v>135</v>
      </c>
    </row>
    <row r="20" spans="2:3">
      <c r="B20" s="1" t="s">
        <v>134</v>
      </c>
      <c r="C20" s="1" t="s">
        <v>133</v>
      </c>
    </row>
    <row r="21" spans="2:3">
      <c r="B21" s="1" t="s">
        <v>132</v>
      </c>
      <c r="C21" s="1" t="s">
        <v>131</v>
      </c>
    </row>
    <row r="22" spans="2:3">
      <c r="B22" s="1" t="s">
        <v>130</v>
      </c>
      <c r="C22" s="1" t="s">
        <v>129</v>
      </c>
    </row>
    <row r="23" spans="2:3">
      <c r="B23" s="1" t="s">
        <v>128</v>
      </c>
      <c r="C23" s="1">
        <v>69</v>
      </c>
    </row>
    <row r="24" spans="2:3">
      <c r="B24" s="1" t="s">
        <v>127</v>
      </c>
      <c r="C24" s="1">
        <v>68</v>
      </c>
    </row>
    <row r="25" spans="2:3">
      <c r="B25" s="1" t="s">
        <v>126</v>
      </c>
      <c r="C25" s="1">
        <v>67</v>
      </c>
    </row>
    <row r="26" spans="2:3">
      <c r="B26" s="1" t="s">
        <v>125</v>
      </c>
      <c r="C26" s="1">
        <v>66</v>
      </c>
    </row>
    <row r="27" spans="2:3">
      <c r="B27" s="1" t="s">
        <v>124</v>
      </c>
      <c r="C27" s="1">
        <v>65</v>
      </c>
    </row>
    <row r="28" spans="2:3">
      <c r="B28" s="1" t="s">
        <v>123</v>
      </c>
      <c r="C28" s="1">
        <v>64</v>
      </c>
    </row>
    <row r="29" spans="2:3">
      <c r="B29" s="1" t="s">
        <v>122</v>
      </c>
      <c r="C29" s="1">
        <v>63</v>
      </c>
    </row>
    <row r="30" spans="2:3">
      <c r="B30" s="1" t="s">
        <v>121</v>
      </c>
      <c r="C30" s="1">
        <v>62</v>
      </c>
    </row>
    <row r="31" spans="2:3">
      <c r="B31" s="1" t="s">
        <v>120</v>
      </c>
      <c r="C31" s="1">
        <v>61</v>
      </c>
    </row>
    <row r="32" spans="2:3">
      <c r="B32" s="1" t="s">
        <v>119</v>
      </c>
      <c r="C32" s="1">
        <v>60</v>
      </c>
    </row>
    <row r="33" spans="1:3">
      <c r="B33" s="1" t="s">
        <v>118</v>
      </c>
      <c r="C33" s="1" t="s">
        <v>117</v>
      </c>
    </row>
    <row r="34" spans="1:3">
      <c r="B34" s="1" t="s">
        <v>116</v>
      </c>
      <c r="C34" s="1" t="s">
        <v>115</v>
      </c>
    </row>
    <row r="35" spans="1:3">
      <c r="B35" s="1" t="s">
        <v>114</v>
      </c>
      <c r="C35" s="1" t="s">
        <v>113</v>
      </c>
    </row>
    <row r="36" spans="1:3">
      <c r="A36">
        <f t="shared" ref="A36" si="0">CODE(B36)</f>
        <v>64</v>
      </c>
      <c r="B36" s="1" t="s">
        <v>112</v>
      </c>
      <c r="C36" s="1" t="s">
        <v>111</v>
      </c>
    </row>
    <row r="37" spans="1:3">
      <c r="B37" s="1" t="s">
        <v>110</v>
      </c>
      <c r="C37" s="1" t="s">
        <v>109</v>
      </c>
    </row>
    <row r="38" spans="1:3">
      <c r="B38" s="1" t="s">
        <v>108</v>
      </c>
      <c r="C38" s="1" t="s">
        <v>107</v>
      </c>
    </row>
    <row r="39" spans="1:3">
      <c r="B39" s="1" t="s">
        <v>106</v>
      </c>
      <c r="C39" s="1">
        <v>59</v>
      </c>
    </row>
    <row r="40" spans="1:3">
      <c r="B40" s="1" t="s">
        <v>105</v>
      </c>
      <c r="C40" s="1">
        <v>58</v>
      </c>
    </row>
    <row r="41" spans="1:3">
      <c r="B41" s="1" t="s">
        <v>104</v>
      </c>
      <c r="C41" s="1">
        <v>57</v>
      </c>
    </row>
    <row r="42" spans="1:3">
      <c r="B42" s="1" t="s">
        <v>103</v>
      </c>
      <c r="C42" s="1">
        <v>56</v>
      </c>
    </row>
    <row r="43" spans="1:3">
      <c r="A43">
        <f t="shared" ref="A43:A51" si="1">CODE(B43)</f>
        <v>41</v>
      </c>
      <c r="B43" s="1" t="s">
        <v>102</v>
      </c>
      <c r="C43" s="1">
        <v>55</v>
      </c>
    </row>
    <row r="44" spans="1:3">
      <c r="A44">
        <f t="shared" si="1"/>
        <v>40</v>
      </c>
      <c r="B44" s="1" t="s">
        <v>101</v>
      </c>
      <c r="C44" s="1">
        <v>54</v>
      </c>
    </row>
    <row r="45" spans="1:3">
      <c r="A45">
        <f t="shared" si="1"/>
        <v>47</v>
      </c>
      <c r="B45" s="1" t="s">
        <v>100</v>
      </c>
      <c r="C45" s="1">
        <v>53</v>
      </c>
    </row>
    <row r="46" spans="1:3">
      <c r="B46" s="1" t="s">
        <v>99</v>
      </c>
      <c r="C46" s="1">
        <v>52</v>
      </c>
    </row>
    <row r="47" spans="1:3">
      <c r="B47" s="1" t="s">
        <v>200</v>
      </c>
      <c r="C47" s="1">
        <v>51</v>
      </c>
    </row>
    <row r="48" spans="1:3">
      <c r="A48">
        <f t="shared" si="1"/>
        <v>39</v>
      </c>
      <c r="B48" s="1" t="s">
        <v>98</v>
      </c>
      <c r="C48" s="1">
        <v>50</v>
      </c>
    </row>
    <row r="49" spans="1:3">
      <c r="A49">
        <f t="shared" si="1"/>
        <v>59</v>
      </c>
      <c r="B49" s="1" t="s">
        <v>97</v>
      </c>
      <c r="C49" s="1" t="s">
        <v>96</v>
      </c>
    </row>
    <row r="50" spans="1:3">
      <c r="B50" s="1" t="s">
        <v>95</v>
      </c>
      <c r="C50" s="1" t="s">
        <v>94</v>
      </c>
    </row>
    <row r="51" spans="1:3">
      <c r="A51">
        <f t="shared" si="1"/>
        <v>46</v>
      </c>
      <c r="B51" s="1" t="s">
        <v>93</v>
      </c>
      <c r="C51" s="1" t="s">
        <v>92</v>
      </c>
    </row>
    <row r="52" spans="1:3">
      <c r="B52" s="1" t="s">
        <v>91</v>
      </c>
      <c r="C52" s="1" t="s">
        <v>90</v>
      </c>
    </row>
    <row r="53" spans="1:3">
      <c r="A53">
        <f t="shared" ref="A53:A65" si="2">CODE(B53)</f>
        <v>44</v>
      </c>
      <c r="B53" s="1" t="s">
        <v>89</v>
      </c>
      <c r="C53" s="1" t="s">
        <v>88</v>
      </c>
    </row>
    <row r="54" spans="1:3">
      <c r="A54">
        <f t="shared" si="2"/>
        <v>38</v>
      </c>
      <c r="B54" s="1" t="s">
        <v>87</v>
      </c>
      <c r="C54" s="1" t="s">
        <v>86</v>
      </c>
    </row>
    <row r="55" spans="1:3">
      <c r="A55">
        <f t="shared" si="2"/>
        <v>37</v>
      </c>
      <c r="B55" s="1" t="s">
        <v>85</v>
      </c>
      <c r="C55" s="1">
        <v>49</v>
      </c>
    </row>
    <row r="56" spans="1:3">
      <c r="A56">
        <f t="shared" si="2"/>
        <v>63</v>
      </c>
      <c r="B56" s="1" t="s">
        <v>84</v>
      </c>
      <c r="C56" s="1">
        <v>48</v>
      </c>
    </row>
    <row r="57" spans="1:3">
      <c r="A57">
        <f t="shared" si="2"/>
        <v>33</v>
      </c>
      <c r="B57" s="1" t="s">
        <v>83</v>
      </c>
      <c r="C57" s="1">
        <v>47</v>
      </c>
    </row>
    <row r="58" spans="1:3">
      <c r="A58">
        <f t="shared" si="2"/>
        <v>42</v>
      </c>
      <c r="B58" s="1" t="s">
        <v>82</v>
      </c>
      <c r="C58" s="1">
        <v>46</v>
      </c>
    </row>
    <row r="59" spans="1:3">
      <c r="B59" s="1" t="s">
        <v>81</v>
      </c>
      <c r="C59" s="1">
        <v>45</v>
      </c>
    </row>
    <row r="60" spans="1:3">
      <c r="B60" s="1" t="s">
        <v>80</v>
      </c>
      <c r="C60" s="1">
        <v>44</v>
      </c>
    </row>
    <row r="61" spans="1:3">
      <c r="B61" s="1" t="s">
        <v>79</v>
      </c>
      <c r="C61" s="1">
        <v>43</v>
      </c>
    </row>
    <row r="62" spans="1:3">
      <c r="A62">
        <f t="shared" si="2"/>
        <v>58</v>
      </c>
      <c r="B62" s="1" t="s">
        <v>78</v>
      </c>
      <c r="C62" s="1">
        <v>42</v>
      </c>
    </row>
    <row r="63" spans="1:3">
      <c r="B63" s="1"/>
      <c r="C63" s="1">
        <v>41</v>
      </c>
    </row>
    <row r="64" spans="1:3">
      <c r="B64" s="1" t="s">
        <v>77</v>
      </c>
      <c r="C64" s="1">
        <v>40</v>
      </c>
    </row>
    <row r="65" spans="1:3">
      <c r="A65">
        <f t="shared" si="2"/>
        <v>45</v>
      </c>
      <c r="B65" s="1" t="s">
        <v>76</v>
      </c>
      <c r="C65" s="1" t="s">
        <v>75</v>
      </c>
    </row>
    <row r="66" spans="1:3">
      <c r="A66">
        <f t="shared" ref="A66:A97" si="3">CODE(B66)</f>
        <v>122</v>
      </c>
      <c r="B66" s="1" t="s">
        <v>74</v>
      </c>
      <c r="C66" s="1" t="s">
        <v>73</v>
      </c>
    </row>
    <row r="67" spans="1:3">
      <c r="A67">
        <f t="shared" si="3"/>
        <v>121</v>
      </c>
      <c r="B67" s="1" t="s">
        <v>72</v>
      </c>
      <c r="C67" s="1" t="s">
        <v>71</v>
      </c>
    </row>
    <row r="68" spans="1:3">
      <c r="A68">
        <f t="shared" si="3"/>
        <v>120</v>
      </c>
      <c r="B68" s="1" t="s">
        <v>70</v>
      </c>
      <c r="C68" s="1" t="s">
        <v>69</v>
      </c>
    </row>
    <row r="69" spans="1:3">
      <c r="A69">
        <f t="shared" si="3"/>
        <v>119</v>
      </c>
      <c r="B69" s="1" t="s">
        <v>68</v>
      </c>
      <c r="C69" s="1" t="s">
        <v>67</v>
      </c>
    </row>
    <row r="70" spans="1:3">
      <c r="A70">
        <f t="shared" si="3"/>
        <v>118</v>
      </c>
      <c r="B70" s="1" t="s">
        <v>66</v>
      </c>
      <c r="C70" s="1" t="s">
        <v>65</v>
      </c>
    </row>
    <row r="71" spans="1:3">
      <c r="A71">
        <f t="shared" si="3"/>
        <v>117</v>
      </c>
      <c r="B71" s="1" t="s">
        <v>64</v>
      </c>
      <c r="C71" s="1">
        <v>39</v>
      </c>
    </row>
    <row r="72" spans="1:3">
      <c r="A72">
        <f t="shared" si="3"/>
        <v>116</v>
      </c>
      <c r="B72" s="1" t="s">
        <v>63</v>
      </c>
      <c r="C72" s="1">
        <v>38</v>
      </c>
    </row>
    <row r="73" spans="1:3">
      <c r="A73">
        <f t="shared" si="3"/>
        <v>115</v>
      </c>
      <c r="B73" s="1" t="s">
        <v>62</v>
      </c>
      <c r="C73" s="1">
        <v>37</v>
      </c>
    </row>
    <row r="74" spans="1:3">
      <c r="A74">
        <f t="shared" si="3"/>
        <v>114</v>
      </c>
      <c r="B74" s="1" t="s">
        <v>61</v>
      </c>
      <c r="C74" s="1">
        <v>36</v>
      </c>
    </row>
    <row r="75" spans="1:3">
      <c r="A75">
        <f t="shared" si="3"/>
        <v>113</v>
      </c>
      <c r="B75" s="1" t="s">
        <v>60</v>
      </c>
      <c r="C75" s="1">
        <v>35</v>
      </c>
    </row>
    <row r="76" spans="1:3">
      <c r="A76">
        <f t="shared" si="3"/>
        <v>112</v>
      </c>
      <c r="B76" s="1" t="s">
        <v>59</v>
      </c>
      <c r="C76" s="1">
        <v>34</v>
      </c>
    </row>
    <row r="77" spans="1:3">
      <c r="A77">
        <f t="shared" si="3"/>
        <v>111</v>
      </c>
      <c r="B77" s="1" t="s">
        <v>58</v>
      </c>
      <c r="C77" s="1">
        <v>33</v>
      </c>
    </row>
    <row r="78" spans="1:3">
      <c r="A78">
        <f t="shared" si="3"/>
        <v>110</v>
      </c>
      <c r="B78" s="1" t="s">
        <v>57</v>
      </c>
      <c r="C78" s="1">
        <v>32</v>
      </c>
    </row>
    <row r="79" spans="1:3">
      <c r="A79">
        <f t="shared" si="3"/>
        <v>109</v>
      </c>
      <c r="B79" s="1" t="s">
        <v>56</v>
      </c>
      <c r="C79" s="1">
        <v>31</v>
      </c>
    </row>
    <row r="80" spans="1:3">
      <c r="A80">
        <f t="shared" si="3"/>
        <v>108</v>
      </c>
      <c r="B80" s="1" t="s">
        <v>55</v>
      </c>
      <c r="C80" s="1">
        <v>30</v>
      </c>
    </row>
    <row r="81" spans="1:3">
      <c r="A81">
        <f t="shared" si="3"/>
        <v>107</v>
      </c>
      <c r="B81" s="1" t="s">
        <v>54</v>
      </c>
      <c r="C81" s="1" t="s">
        <v>53</v>
      </c>
    </row>
    <row r="82" spans="1:3">
      <c r="A82">
        <f t="shared" si="3"/>
        <v>106</v>
      </c>
      <c r="B82" s="1" t="s">
        <v>52</v>
      </c>
      <c r="C82" s="1" t="s">
        <v>51</v>
      </c>
    </row>
    <row r="83" spans="1:3">
      <c r="A83">
        <f t="shared" si="3"/>
        <v>105</v>
      </c>
      <c r="B83" s="1" t="s">
        <v>50</v>
      </c>
      <c r="C83" s="1" t="s">
        <v>49</v>
      </c>
    </row>
    <row r="84" spans="1:3">
      <c r="A84">
        <f t="shared" si="3"/>
        <v>104</v>
      </c>
      <c r="B84" s="1" t="s">
        <v>48</v>
      </c>
      <c r="C84" s="1" t="s">
        <v>47</v>
      </c>
    </row>
    <row r="85" spans="1:3">
      <c r="A85">
        <f t="shared" si="3"/>
        <v>103</v>
      </c>
      <c r="B85" s="1" t="s">
        <v>46</v>
      </c>
      <c r="C85" s="1" t="s">
        <v>45</v>
      </c>
    </row>
    <row r="86" spans="1:3">
      <c r="A86">
        <f t="shared" si="3"/>
        <v>102</v>
      </c>
      <c r="B86" s="1" t="s">
        <v>44</v>
      </c>
      <c r="C86" s="1" t="s">
        <v>43</v>
      </c>
    </row>
    <row r="87" spans="1:3">
      <c r="A87">
        <f t="shared" si="3"/>
        <v>101</v>
      </c>
      <c r="B87" s="1" t="s">
        <v>42</v>
      </c>
      <c r="C87" s="1">
        <v>29</v>
      </c>
    </row>
    <row r="88" spans="1:3">
      <c r="A88">
        <f t="shared" si="3"/>
        <v>100</v>
      </c>
      <c r="B88" s="1" t="s">
        <v>41</v>
      </c>
      <c r="C88" s="1">
        <v>28</v>
      </c>
    </row>
    <row r="89" spans="1:3">
      <c r="A89">
        <f t="shared" si="3"/>
        <v>99</v>
      </c>
      <c r="B89" s="1" t="s">
        <v>40</v>
      </c>
      <c r="C89" s="1">
        <v>27</v>
      </c>
    </row>
    <row r="90" spans="1:3">
      <c r="A90">
        <f t="shared" si="3"/>
        <v>98</v>
      </c>
      <c r="B90" s="1" t="s">
        <v>39</v>
      </c>
      <c r="C90" s="1">
        <v>26</v>
      </c>
    </row>
    <row r="91" spans="1:3">
      <c r="A91">
        <f t="shared" si="3"/>
        <v>97</v>
      </c>
      <c r="B91" s="1" t="s">
        <v>38</v>
      </c>
      <c r="C91" s="1">
        <v>25</v>
      </c>
    </row>
    <row r="92" spans="1:3">
      <c r="A92">
        <f t="shared" si="3"/>
        <v>90</v>
      </c>
      <c r="B92" s="1" t="s">
        <v>37</v>
      </c>
      <c r="C92" s="1">
        <v>24</v>
      </c>
    </row>
    <row r="93" spans="1:3">
      <c r="A93">
        <f t="shared" si="3"/>
        <v>89</v>
      </c>
      <c r="B93" s="1" t="s">
        <v>36</v>
      </c>
      <c r="C93" s="1">
        <v>23</v>
      </c>
    </row>
    <row r="94" spans="1:3">
      <c r="A94">
        <f t="shared" si="3"/>
        <v>88</v>
      </c>
      <c r="B94" s="1" t="s">
        <v>35</v>
      </c>
      <c r="C94" s="1">
        <v>22</v>
      </c>
    </row>
    <row r="95" spans="1:3">
      <c r="A95">
        <f t="shared" si="3"/>
        <v>87</v>
      </c>
      <c r="B95" s="1" t="s">
        <v>34</v>
      </c>
      <c r="C95" s="1">
        <v>21</v>
      </c>
    </row>
    <row r="96" spans="1:3">
      <c r="A96">
        <f t="shared" si="3"/>
        <v>86</v>
      </c>
      <c r="B96" s="1" t="s">
        <v>33</v>
      </c>
      <c r="C96" s="1">
        <v>20</v>
      </c>
    </row>
    <row r="97" spans="1:3">
      <c r="A97">
        <f t="shared" si="3"/>
        <v>85</v>
      </c>
      <c r="B97" s="1" t="s">
        <v>32</v>
      </c>
      <c r="C97" s="1" t="s">
        <v>31</v>
      </c>
    </row>
    <row r="98" spans="1:3">
      <c r="A98">
        <f t="shared" ref="A98:A128" si="4">CODE(B98)</f>
        <v>84</v>
      </c>
      <c r="B98" s="1" t="s">
        <v>30</v>
      </c>
      <c r="C98" s="1" t="s">
        <v>29</v>
      </c>
    </row>
    <row r="99" spans="1:3">
      <c r="A99">
        <f t="shared" si="4"/>
        <v>83</v>
      </c>
      <c r="B99" s="1" t="s">
        <v>28</v>
      </c>
      <c r="C99" s="1" t="s">
        <v>27</v>
      </c>
    </row>
    <row r="100" spans="1:3">
      <c r="A100">
        <f t="shared" si="4"/>
        <v>82</v>
      </c>
      <c r="B100" s="1" t="s">
        <v>26</v>
      </c>
      <c r="C100" s="1" t="s">
        <v>25</v>
      </c>
    </row>
    <row r="101" spans="1:3">
      <c r="A101">
        <f t="shared" si="4"/>
        <v>81</v>
      </c>
      <c r="B101" s="1" t="s">
        <v>24</v>
      </c>
      <c r="C101" s="1" t="s">
        <v>23</v>
      </c>
    </row>
    <row r="102" spans="1:3">
      <c r="A102">
        <f t="shared" si="4"/>
        <v>80</v>
      </c>
      <c r="B102" s="1" t="s">
        <v>22</v>
      </c>
      <c r="C102" s="1" t="s">
        <v>21</v>
      </c>
    </row>
    <row r="103" spans="1:3">
      <c r="A103">
        <f t="shared" si="4"/>
        <v>79</v>
      </c>
      <c r="B103" s="1" t="s">
        <v>20</v>
      </c>
      <c r="C103" s="1">
        <v>19</v>
      </c>
    </row>
    <row r="104" spans="1:3">
      <c r="A104">
        <f t="shared" si="4"/>
        <v>78</v>
      </c>
      <c r="B104" s="1" t="s">
        <v>19</v>
      </c>
      <c r="C104" s="1">
        <v>18</v>
      </c>
    </row>
    <row r="105" spans="1:3">
      <c r="A105">
        <f t="shared" si="4"/>
        <v>77</v>
      </c>
      <c r="B105" s="1" t="s">
        <v>18</v>
      </c>
      <c r="C105" s="1">
        <v>17</v>
      </c>
    </row>
    <row r="106" spans="1:3">
      <c r="A106">
        <f t="shared" si="4"/>
        <v>76</v>
      </c>
      <c r="B106" s="1" t="s">
        <v>17</v>
      </c>
      <c r="C106" s="1">
        <v>16</v>
      </c>
    </row>
    <row r="107" spans="1:3">
      <c r="A107">
        <f t="shared" si="4"/>
        <v>75</v>
      </c>
      <c r="B107" s="1" t="s">
        <v>16</v>
      </c>
      <c r="C107" s="1">
        <v>15</v>
      </c>
    </row>
    <row r="108" spans="1:3">
      <c r="A108">
        <f t="shared" si="4"/>
        <v>74</v>
      </c>
      <c r="B108" s="1" t="s">
        <v>15</v>
      </c>
      <c r="C108" s="1">
        <v>14</v>
      </c>
    </row>
    <row r="109" spans="1:3">
      <c r="A109">
        <f t="shared" si="4"/>
        <v>73</v>
      </c>
      <c r="B109" s="1" t="s">
        <v>14</v>
      </c>
      <c r="C109" s="1">
        <v>13</v>
      </c>
    </row>
    <row r="110" spans="1:3">
      <c r="A110">
        <f t="shared" si="4"/>
        <v>72</v>
      </c>
      <c r="B110" s="1" t="s">
        <v>13</v>
      </c>
      <c r="C110" s="1">
        <v>12</v>
      </c>
    </row>
    <row r="111" spans="1:3">
      <c r="A111">
        <f t="shared" si="4"/>
        <v>71</v>
      </c>
      <c r="B111" s="1" t="s">
        <v>12</v>
      </c>
      <c r="C111" s="1">
        <v>11</v>
      </c>
    </row>
    <row r="112" spans="1:3">
      <c r="A112">
        <f t="shared" si="4"/>
        <v>70</v>
      </c>
      <c r="B112" s="1" t="s">
        <v>11</v>
      </c>
      <c r="C112" s="1">
        <v>10</v>
      </c>
    </row>
    <row r="113" spans="1:3">
      <c r="A113">
        <f t="shared" si="4"/>
        <v>69</v>
      </c>
      <c r="B113" s="1" t="s">
        <v>10</v>
      </c>
      <c r="C113" s="1" t="s">
        <v>9</v>
      </c>
    </row>
    <row r="114" spans="1:3">
      <c r="A114">
        <f t="shared" si="4"/>
        <v>68</v>
      </c>
      <c r="B114" s="1" t="s">
        <v>8</v>
      </c>
      <c r="C114" s="1" t="s">
        <v>7</v>
      </c>
    </row>
    <row r="115" spans="1:3">
      <c r="A115">
        <f t="shared" si="4"/>
        <v>67</v>
      </c>
      <c r="B115" s="1" t="s">
        <v>6</v>
      </c>
      <c r="C115" s="1" t="s">
        <v>5</v>
      </c>
    </row>
    <row r="116" spans="1:3">
      <c r="A116">
        <f t="shared" si="4"/>
        <v>66</v>
      </c>
      <c r="B116" s="1" t="s">
        <v>4</v>
      </c>
      <c r="C116" s="1" t="s">
        <v>3</v>
      </c>
    </row>
    <row r="117" spans="1:3">
      <c r="A117">
        <f t="shared" si="4"/>
        <v>65</v>
      </c>
      <c r="B117" s="1" t="s">
        <v>2</v>
      </c>
      <c r="C117" s="1" t="s">
        <v>1</v>
      </c>
    </row>
    <row r="118" spans="1:3">
      <c r="A118">
        <f t="shared" si="4"/>
        <v>57</v>
      </c>
      <c r="B118" s="1" t="s">
        <v>187</v>
      </c>
      <c r="C118" s="1" t="s">
        <v>0</v>
      </c>
    </row>
    <row r="119" spans="1:3">
      <c r="A119">
        <f t="shared" si="4"/>
        <v>56</v>
      </c>
      <c r="B119" s="1" t="s">
        <v>186</v>
      </c>
      <c r="C119" s="1" t="s">
        <v>176</v>
      </c>
    </row>
    <row r="120" spans="1:3">
      <c r="A120">
        <f t="shared" si="4"/>
        <v>55</v>
      </c>
      <c r="B120" s="1" t="s">
        <v>185</v>
      </c>
      <c r="C120" s="1" t="s">
        <v>175</v>
      </c>
    </row>
    <row r="121" spans="1:3">
      <c r="A121">
        <f t="shared" si="4"/>
        <v>54</v>
      </c>
      <c r="B121" s="1" t="s">
        <v>184</v>
      </c>
      <c r="C121" s="1" t="s">
        <v>174</v>
      </c>
    </row>
    <row r="122" spans="1:3">
      <c r="A122">
        <f t="shared" si="4"/>
        <v>53</v>
      </c>
      <c r="B122" s="1" t="s">
        <v>183</v>
      </c>
      <c r="C122" s="1" t="s">
        <v>173</v>
      </c>
    </row>
    <row r="123" spans="1:3">
      <c r="A123">
        <f t="shared" si="4"/>
        <v>52</v>
      </c>
      <c r="B123" s="1" t="s">
        <v>182</v>
      </c>
      <c r="C123" s="1" t="s">
        <v>172</v>
      </c>
    </row>
    <row r="124" spans="1:3">
      <c r="A124">
        <f t="shared" si="4"/>
        <v>51</v>
      </c>
      <c r="B124" s="1" t="s">
        <v>178</v>
      </c>
      <c r="C124" s="1" t="s">
        <v>171</v>
      </c>
    </row>
    <row r="125" spans="1:3">
      <c r="A125">
        <f t="shared" si="4"/>
        <v>50</v>
      </c>
      <c r="B125" s="1" t="s">
        <v>181</v>
      </c>
      <c r="C125" s="1" t="s">
        <v>170</v>
      </c>
    </row>
    <row r="126" spans="1:3">
      <c r="A126">
        <f t="shared" si="4"/>
        <v>49</v>
      </c>
      <c r="B126" s="1" t="s">
        <v>180</v>
      </c>
      <c r="C126" s="1" t="s">
        <v>169</v>
      </c>
    </row>
    <row r="127" spans="1:3">
      <c r="A127">
        <f t="shared" si="4"/>
        <v>48</v>
      </c>
      <c r="B127" s="1" t="s">
        <v>179</v>
      </c>
      <c r="C127" s="1" t="s">
        <v>168</v>
      </c>
    </row>
    <row r="128" spans="1:3">
      <c r="A128">
        <f t="shared" si="4"/>
        <v>32</v>
      </c>
      <c r="B128" s="1" t="s">
        <v>164</v>
      </c>
      <c r="C128" s="1" t="s">
        <v>167</v>
      </c>
    </row>
    <row r="130" spans="1:4">
      <c r="A130" s="4"/>
      <c r="B130" s="1" t="s">
        <v>2</v>
      </c>
      <c r="C130" t="str">
        <f>DEC2HEX(0,2)</f>
        <v>00</v>
      </c>
      <c r="D130" s="1" t="s">
        <v>2</v>
      </c>
    </row>
    <row r="131" spans="1:4">
      <c r="A131" s="4" t="s">
        <v>7</v>
      </c>
      <c r="B131" s="1" t="s">
        <v>4</v>
      </c>
      <c r="C131" t="str">
        <f>DEC2HEX(HEX2DEC(C130)+1,2)</f>
        <v>01</v>
      </c>
      <c r="D131" s="1" t="s">
        <v>4</v>
      </c>
    </row>
    <row r="132" spans="1:4">
      <c r="A132" s="4"/>
      <c r="B132" s="1" t="s">
        <v>6</v>
      </c>
      <c r="C132" t="str">
        <f t="shared" ref="C132:C158" si="5">DEC2HEX(HEX2DEC(C131)+1,2)</f>
        <v>02</v>
      </c>
      <c r="D132" s="1" t="s">
        <v>6</v>
      </c>
    </row>
    <row r="133" spans="1:4">
      <c r="A133" s="4" t="s">
        <v>195</v>
      </c>
      <c r="B133" s="1" t="s">
        <v>8</v>
      </c>
      <c r="C133" t="str">
        <f t="shared" si="5"/>
        <v>03</v>
      </c>
      <c r="D133" s="1" t="s">
        <v>8</v>
      </c>
    </row>
    <row r="134" spans="1:4">
      <c r="A134" s="4" t="s">
        <v>168</v>
      </c>
      <c r="B134" s="1" t="s">
        <v>10</v>
      </c>
      <c r="C134" t="str">
        <f t="shared" si="5"/>
        <v>04</v>
      </c>
      <c r="D134" s="1" t="s">
        <v>10</v>
      </c>
    </row>
    <row r="135" spans="1:4">
      <c r="A135" s="4" t="s">
        <v>23</v>
      </c>
      <c r="B135" s="1" t="s">
        <v>11</v>
      </c>
      <c r="C135" t="str">
        <f t="shared" si="5"/>
        <v>05</v>
      </c>
      <c r="D135" s="1" t="s">
        <v>11</v>
      </c>
    </row>
    <row r="136" spans="1:4">
      <c r="A136" s="4" t="s">
        <v>173</v>
      </c>
      <c r="B136" s="1" t="s">
        <v>12</v>
      </c>
      <c r="C136" t="str">
        <f t="shared" si="5"/>
        <v>06</v>
      </c>
      <c r="D136" s="1" t="s">
        <v>12</v>
      </c>
    </row>
    <row r="137" spans="1:4">
      <c r="A137" s="4"/>
      <c r="B137" s="1" t="s">
        <v>13</v>
      </c>
      <c r="C137" t="str">
        <f t="shared" si="5"/>
        <v>07</v>
      </c>
      <c r="D137" s="1" t="s">
        <v>13</v>
      </c>
    </row>
    <row r="138" spans="1:4">
      <c r="A138" s="4" t="s">
        <v>0</v>
      </c>
      <c r="B138" s="1" t="s">
        <v>14</v>
      </c>
      <c r="C138" t="str">
        <f t="shared" si="5"/>
        <v>08</v>
      </c>
      <c r="D138" s="1" t="s">
        <v>14</v>
      </c>
    </row>
    <row r="139" spans="1:4">
      <c r="A139" s="4" t="s">
        <v>171</v>
      </c>
      <c r="B139" s="1" t="s">
        <v>15</v>
      </c>
      <c r="C139" t="str">
        <f t="shared" si="5"/>
        <v>09</v>
      </c>
      <c r="D139" s="1" t="s">
        <v>15</v>
      </c>
    </row>
    <row r="140" spans="1:4">
      <c r="A140" s="4">
        <v>13</v>
      </c>
      <c r="B140" s="1" t="s">
        <v>16</v>
      </c>
      <c r="C140" t="str">
        <f t="shared" si="5"/>
        <v>0A</v>
      </c>
      <c r="D140" s="1" t="s">
        <v>16</v>
      </c>
    </row>
    <row r="141" spans="1:4">
      <c r="A141" s="4"/>
      <c r="B141" s="1" t="s">
        <v>17</v>
      </c>
      <c r="C141" t="str">
        <f t="shared" si="5"/>
        <v>0B</v>
      </c>
      <c r="D141" s="1" t="s">
        <v>17</v>
      </c>
    </row>
    <row r="142" spans="1:4">
      <c r="A142" s="4" t="s">
        <v>198</v>
      </c>
      <c r="B142" s="1" t="s">
        <v>18</v>
      </c>
      <c r="C142" t="str">
        <f t="shared" si="5"/>
        <v>0C</v>
      </c>
      <c r="D142" s="1" t="s">
        <v>18</v>
      </c>
    </row>
    <row r="143" spans="1:4">
      <c r="A143" s="4" t="s">
        <v>197</v>
      </c>
      <c r="B143" s="1" t="s">
        <v>19</v>
      </c>
      <c r="C143" t="str">
        <f t="shared" si="5"/>
        <v>0D</v>
      </c>
      <c r="D143" s="1" t="s">
        <v>19</v>
      </c>
    </row>
    <row r="144" spans="1:4">
      <c r="A144" s="4" t="s">
        <v>21</v>
      </c>
      <c r="B144" s="1" t="s">
        <v>20</v>
      </c>
      <c r="C144" t="str">
        <f t="shared" si="5"/>
        <v>0E</v>
      </c>
      <c r="D144" s="1" t="s">
        <v>20</v>
      </c>
    </row>
    <row r="145" spans="1:4">
      <c r="A145" s="4"/>
      <c r="B145" s="1" t="s">
        <v>22</v>
      </c>
      <c r="C145" t="str">
        <f t="shared" si="5"/>
        <v>0F</v>
      </c>
      <c r="D145" s="1" t="s">
        <v>22</v>
      </c>
    </row>
    <row r="146" spans="1:4">
      <c r="A146" s="4" t="s">
        <v>176</v>
      </c>
      <c r="B146" s="1" t="s">
        <v>24</v>
      </c>
      <c r="C146" t="str">
        <f t="shared" si="5"/>
        <v>10</v>
      </c>
      <c r="D146" s="1" t="s">
        <v>24</v>
      </c>
    </row>
    <row r="147" spans="1:4">
      <c r="A147" s="4" t="s">
        <v>167</v>
      </c>
      <c r="B147" s="1" t="s">
        <v>26</v>
      </c>
      <c r="C147" t="str">
        <f t="shared" si="5"/>
        <v>11</v>
      </c>
      <c r="D147" s="1" t="s">
        <v>26</v>
      </c>
    </row>
    <row r="148" spans="1:4">
      <c r="A148" s="4" t="s">
        <v>170</v>
      </c>
      <c r="B148" s="1" t="s">
        <v>28</v>
      </c>
      <c r="C148" t="str">
        <f t="shared" si="5"/>
        <v>12</v>
      </c>
      <c r="D148" s="1" t="s">
        <v>28</v>
      </c>
    </row>
    <row r="149" spans="1:4">
      <c r="A149" s="4" t="s">
        <v>3</v>
      </c>
      <c r="B149" s="1" t="s">
        <v>30</v>
      </c>
      <c r="C149" t="str">
        <f t="shared" si="5"/>
        <v>13</v>
      </c>
      <c r="D149" s="1" t="s">
        <v>30</v>
      </c>
    </row>
    <row r="150" spans="1:4">
      <c r="A150" s="4" t="s">
        <v>194</v>
      </c>
      <c r="B150" s="1" t="s">
        <v>32</v>
      </c>
      <c r="C150" t="str">
        <f t="shared" si="5"/>
        <v>14</v>
      </c>
      <c r="D150" s="1" t="s">
        <v>32</v>
      </c>
    </row>
    <row r="151" spans="1:4">
      <c r="A151" s="4" t="s">
        <v>175</v>
      </c>
      <c r="B151" s="1" t="s">
        <v>33</v>
      </c>
      <c r="C151" t="str">
        <f t="shared" si="5"/>
        <v>15</v>
      </c>
      <c r="D151" s="1" t="s">
        <v>33</v>
      </c>
    </row>
    <row r="152" spans="1:4">
      <c r="A152" s="4" t="s">
        <v>5</v>
      </c>
      <c r="B152" s="1" t="s">
        <v>34</v>
      </c>
      <c r="C152" t="str">
        <f t="shared" si="5"/>
        <v>16</v>
      </c>
      <c r="D152" s="1" t="s">
        <v>34</v>
      </c>
    </row>
    <row r="153" spans="1:4">
      <c r="A153" s="4"/>
      <c r="B153" s="1" t="s">
        <v>35</v>
      </c>
      <c r="C153" t="str">
        <f t="shared" si="5"/>
        <v>17</v>
      </c>
      <c r="D153" s="1" t="s">
        <v>35</v>
      </c>
    </row>
    <row r="154" spans="1:4">
      <c r="A154" s="4"/>
      <c r="B154" s="1" t="s">
        <v>36</v>
      </c>
      <c r="C154" t="str">
        <f t="shared" si="5"/>
        <v>18</v>
      </c>
      <c r="D154" s="1" t="s">
        <v>36</v>
      </c>
    </row>
    <row r="155" spans="1:4">
      <c r="A155" s="4"/>
      <c r="B155" s="1" t="s">
        <v>37</v>
      </c>
      <c r="C155" t="str">
        <f t="shared" si="5"/>
        <v>19</v>
      </c>
      <c r="D155" s="1" t="s">
        <v>37</v>
      </c>
    </row>
    <row r="156" spans="1:4">
      <c r="A156" s="4" t="s">
        <v>196</v>
      </c>
      <c r="B156" s="3" t="s">
        <v>180</v>
      </c>
      <c r="C156" t="str">
        <f t="shared" si="5"/>
        <v>1A</v>
      </c>
      <c r="D156" s="3" t="s">
        <v>180</v>
      </c>
    </row>
    <row r="157" spans="1:4">
      <c r="A157" s="4" t="s">
        <v>172</v>
      </c>
      <c r="B157" s="3" t="s">
        <v>181</v>
      </c>
      <c r="C157" t="str">
        <f t="shared" si="5"/>
        <v>1B</v>
      </c>
      <c r="D157" s="3" t="s">
        <v>181</v>
      </c>
    </row>
    <row r="158" spans="1:4">
      <c r="A158" s="4" t="s">
        <v>199</v>
      </c>
      <c r="B158" s="3" t="s">
        <v>178</v>
      </c>
      <c r="C158" t="str">
        <f t="shared" si="5"/>
        <v>1C</v>
      </c>
      <c r="D158" s="3" t="s">
        <v>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H14"/>
  <sheetViews>
    <sheetView workbookViewId="0">
      <selection activeCell="C7" sqref="C7:J7"/>
    </sheetView>
  </sheetViews>
  <sheetFormatPr baseColWidth="10" defaultRowHeight="15"/>
  <cols>
    <col min="1" max="1" width="16.28515625" customWidth="1"/>
    <col min="2" max="2" width="2.7109375" style="2" customWidth="1"/>
    <col min="3" max="86" width="2.7109375" customWidth="1"/>
  </cols>
  <sheetData>
    <row r="1" spans="1:86">
      <c r="C1" t="s">
        <v>177</v>
      </c>
    </row>
    <row r="3" spans="1:86">
      <c r="A3" t="s">
        <v>163</v>
      </c>
      <c r="C3" s="5" t="s">
        <v>189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</row>
    <row r="5" spans="1:86">
      <c r="A5" t="s">
        <v>165</v>
      </c>
      <c r="C5" t="str">
        <f>MID($C$3,Table!E2,1)</f>
        <v>K</v>
      </c>
      <c r="D5" t="str">
        <f>MID($C$3,Table!F2,1)</f>
        <v>T</v>
      </c>
      <c r="E5" t="str">
        <f>MID($C$3,Table!G2,1)</f>
        <v>E</v>
      </c>
      <c r="F5" t="str">
        <f>MID($C$3,Table!H2,1)</f>
        <v>I</v>
      </c>
      <c r="G5" t="str">
        <f>MID($C$3,Table!I2,1)</f>
        <v>U</v>
      </c>
      <c r="H5" t="str">
        <f>MID($C$3,Table!J2,1)</f>
        <v>E</v>
      </c>
      <c r="I5" t="str">
        <f>MID($C$3,Table!K2,1)</f>
        <v>2</v>
      </c>
      <c r="J5" t="str">
        <f>MID($C$3,Table!L2,1)</f>
        <v>D</v>
      </c>
      <c r="K5" t="str">
        <f>MID($C$3,Table!M2,1)</f>
        <v/>
      </c>
      <c r="L5" t="str">
        <f>MID($C$3,Table!N2,1)</f>
        <v/>
      </c>
      <c r="M5" t="str">
        <f>MID($C$3,Table!O2,1)</f>
        <v/>
      </c>
      <c r="N5" t="str">
        <f>MID($C$3,Table!P2,1)</f>
        <v/>
      </c>
      <c r="O5" t="str">
        <f>MID($C$3,Table!Q2,1)</f>
        <v/>
      </c>
      <c r="P5" t="str">
        <f>MID($C$3,Table!R2,1)</f>
        <v/>
      </c>
      <c r="Q5" t="str">
        <f>MID($C$3,Table!S2,1)</f>
        <v/>
      </c>
      <c r="R5" t="str">
        <f>MID($C$3,Table!T2,1)</f>
        <v/>
      </c>
      <c r="S5" t="str">
        <f>MID($C$3,Table!U2,1)</f>
        <v/>
      </c>
      <c r="T5" t="str">
        <f>MID($C$3,Table!V2,1)</f>
        <v/>
      </c>
      <c r="U5" t="str">
        <f>MID($C$3,Table!W2,1)</f>
        <v/>
      </c>
      <c r="V5" t="str">
        <f>MID($C$3,Table!X2,1)</f>
        <v/>
      </c>
      <c r="W5" t="str">
        <f>MID($C$3,Table!Y2,1)</f>
        <v/>
      </c>
      <c r="X5" t="str">
        <f>MID($C$3,Table!Z2,1)</f>
        <v/>
      </c>
      <c r="Y5" t="str">
        <f>MID($C$3,Table!AA2,1)</f>
        <v/>
      </c>
      <c r="Z5" t="str">
        <f>MID($C$3,Table!AB2,1)</f>
        <v/>
      </c>
      <c r="AA5" t="str">
        <f>MID($C$3,Table!AC2,1)</f>
        <v/>
      </c>
      <c r="AB5" t="str">
        <f>MID($C$3,Table!AD2,1)</f>
        <v/>
      </c>
      <c r="AC5" t="str">
        <f>MID($C$3,Table!AE2,1)</f>
        <v/>
      </c>
      <c r="AD5" t="str">
        <f>MID($C$3,Table!AF2,1)</f>
        <v/>
      </c>
      <c r="AE5" t="str">
        <f>MID($C$3,Table!AG2,1)</f>
        <v/>
      </c>
      <c r="AF5" t="str">
        <f>MID($C$3,Table!AH2,1)</f>
        <v/>
      </c>
      <c r="AG5" t="str">
        <f>MID($C$3,Table!AI2,1)</f>
        <v/>
      </c>
      <c r="AH5" t="str">
        <f>MID($C$3,Table!AJ2,1)</f>
        <v/>
      </c>
      <c r="AI5" t="str">
        <f>MID($C$3,Table!AK2,1)</f>
        <v/>
      </c>
      <c r="AJ5" t="str">
        <f>MID($C$3,Table!AL2,1)</f>
        <v/>
      </c>
      <c r="AK5" t="str">
        <f>MID($C$3,Table!AM2,1)</f>
        <v/>
      </c>
      <c r="AL5" t="str">
        <f>MID($C$3,Table!AN2,1)</f>
        <v/>
      </c>
      <c r="AM5" t="str">
        <f>MID($C$3,Table!AO2,1)</f>
        <v/>
      </c>
      <c r="AN5" t="str">
        <f>MID($C$3,Table!AP2,1)</f>
        <v/>
      </c>
      <c r="AO5" t="str">
        <f>MID($C$3,Table!AQ2,1)</f>
        <v/>
      </c>
      <c r="AP5" t="str">
        <f>MID($C$3,Table!AR2,1)</f>
        <v/>
      </c>
      <c r="AQ5" t="str">
        <f>MID($C$3,Table!AS2,1)</f>
        <v/>
      </c>
      <c r="AR5" t="str">
        <f>MID($C$3,Table!AT2,1)</f>
        <v/>
      </c>
      <c r="AS5" t="str">
        <f>MID($C$3,Table!AU2,1)</f>
        <v/>
      </c>
      <c r="AT5" t="str">
        <f>MID($C$3,Table!AV2,1)</f>
        <v/>
      </c>
      <c r="AU5" t="str">
        <f>MID($C$3,Table!AW2,1)</f>
        <v/>
      </c>
      <c r="AV5" t="str">
        <f>MID($C$3,Table!AX2,1)</f>
        <v/>
      </c>
      <c r="AW5" t="str">
        <f>MID($C$3,Table!AY2,1)</f>
        <v/>
      </c>
      <c r="AX5" t="str">
        <f>MID($C$3,Table!AZ2,1)</f>
        <v/>
      </c>
      <c r="AY5" t="str">
        <f>MID($C$3,Table!BA2,1)</f>
        <v/>
      </c>
      <c r="AZ5" t="str">
        <f>MID($C$3,Table!BB2,1)</f>
        <v/>
      </c>
      <c r="BA5" t="str">
        <f>MID($C$3,Table!BC2,1)</f>
        <v/>
      </c>
      <c r="BB5" t="str">
        <f>MID($C$3,Table!BD2,1)</f>
        <v/>
      </c>
      <c r="BC5" t="str">
        <f>MID($C$3,Table!BE2,1)</f>
        <v/>
      </c>
      <c r="BD5" t="str">
        <f>MID($C$3,Table!BF2,1)</f>
        <v/>
      </c>
      <c r="BE5" t="str">
        <f>MID($C$3,Table!BG2,1)</f>
        <v/>
      </c>
      <c r="BF5" t="str">
        <f>MID($C$3,Table!BH2,1)</f>
        <v/>
      </c>
      <c r="BG5" t="str">
        <f>MID($C$3,Table!BI2,1)</f>
        <v/>
      </c>
      <c r="BH5" t="str">
        <f>MID($C$3,Table!BJ2,1)</f>
        <v/>
      </c>
      <c r="BI5" t="str">
        <f>MID($C$3,Table!BK2,1)</f>
        <v/>
      </c>
      <c r="BJ5" t="str">
        <f>MID($C$3,Table!BL2,1)</f>
        <v/>
      </c>
      <c r="BK5" t="str">
        <f>MID($C$3,Table!BM2,1)</f>
        <v/>
      </c>
      <c r="BL5" t="str">
        <f>MID($C$3,Table!BN2,1)</f>
        <v/>
      </c>
      <c r="BM5" t="str">
        <f>MID($C$3,Table!BO2,1)</f>
        <v/>
      </c>
      <c r="BN5" t="str">
        <f>MID($C$3,Table!BP2,1)</f>
        <v/>
      </c>
      <c r="BO5" t="str">
        <f>MID($C$3,Table!BQ2,1)</f>
        <v/>
      </c>
      <c r="BP5" t="str">
        <f>MID($C$3,Table!BR2,1)</f>
        <v/>
      </c>
      <c r="BQ5" t="str">
        <f>MID($C$3,Table!BS2,1)</f>
        <v/>
      </c>
      <c r="BR5" t="str">
        <f>MID($C$3,Table!BT2,1)</f>
        <v/>
      </c>
      <c r="BS5" t="str">
        <f>MID($C$3,Table!BU2,1)</f>
        <v/>
      </c>
      <c r="BT5" t="str">
        <f>MID($C$3,Table!BV2,1)</f>
        <v/>
      </c>
      <c r="BU5" t="str">
        <f>MID($C$3,Table!BW2,1)</f>
        <v/>
      </c>
      <c r="BV5" t="str">
        <f>MID($C$3,Table!BX2,1)</f>
        <v/>
      </c>
      <c r="BW5" t="str">
        <f>MID($C$3,Table!BY2,1)</f>
        <v/>
      </c>
      <c r="BX5" t="str">
        <f>MID($C$3,Table!BZ2,1)</f>
        <v/>
      </c>
      <c r="BY5" t="str">
        <f>MID($C$3,Table!CA2,1)</f>
        <v/>
      </c>
      <c r="BZ5" t="str">
        <f>MID($C$3,Table!CB2,1)</f>
        <v/>
      </c>
      <c r="CA5" t="str">
        <f>MID($C$3,Table!CC2,1)</f>
        <v/>
      </c>
      <c r="CB5" t="str">
        <f>MID($C$3,Table!CD2,1)</f>
        <v/>
      </c>
      <c r="CC5" t="str">
        <f>MID($C$3,Table!CE2,1)</f>
        <v/>
      </c>
      <c r="CD5" t="str">
        <f>MID($C$3,Table!CF2,1)</f>
        <v/>
      </c>
      <c r="CE5" t="str">
        <f>MID($C$3,Table!CG2,1)</f>
        <v/>
      </c>
      <c r="CF5" t="str">
        <f>MID($C$3,Table!CH2,1)</f>
        <v/>
      </c>
      <c r="CG5" t="str">
        <f>MID($C$3,Table!CI2,1)</f>
        <v/>
      </c>
      <c r="CH5" t="str">
        <f>MID($C$3,Table!CJ2,1)</f>
        <v/>
      </c>
    </row>
    <row r="7" spans="1:86">
      <c r="A7" t="s">
        <v>190</v>
      </c>
      <c r="C7" t="str">
        <f>IF(C5="","",VLOOKUP(C5,Table!$B$130:$C$158,2,FALSE))</f>
        <v>0A</v>
      </c>
      <c r="D7" t="str">
        <f>IF(D5="","",VLOOKUP(D5,Table!$B$130:$C$158,2,FALSE))</f>
        <v>13</v>
      </c>
      <c r="E7" t="str">
        <f>IF(E5="","",VLOOKUP(E5,Table!$B$130:$C$158,2,FALSE))</f>
        <v>04</v>
      </c>
      <c r="F7" t="str">
        <f>IF(F5="","",VLOOKUP(F5,Table!$B$130:$C$158,2,FALSE))</f>
        <v>08</v>
      </c>
      <c r="G7" t="str">
        <f>IF(G5="","",VLOOKUP(G5,Table!$B$130:$C$158,2,FALSE))</f>
        <v>14</v>
      </c>
      <c r="H7" t="str">
        <f>IF(H5="","",VLOOKUP(H5,Table!$B$130:$C$158,2,FALSE))</f>
        <v>04</v>
      </c>
      <c r="I7" t="str">
        <f>IF(I5="","",VLOOKUP(I5,Table!$B$130:$C$158,2,FALSE))</f>
        <v>1B</v>
      </c>
      <c r="J7" t="str">
        <f>IF(J5="","",VLOOKUP(J5,Table!$B$130:$C$158,2,FALSE))</f>
        <v>03</v>
      </c>
      <c r="K7" t="str">
        <f>IF(K5="","",VLOOKUP(K5,Table!$B$130:$C$158,2,FALSE))</f>
        <v/>
      </c>
      <c r="L7" t="str">
        <f>IF(L5="","",VLOOKUP(L5,Table!$B$130:$C$158,2,FALSE))</f>
        <v/>
      </c>
      <c r="M7" t="str">
        <f>IF(M5="","",VLOOKUP(M5,Table!$B$130:$C$158,2,FALSE))</f>
        <v/>
      </c>
      <c r="N7" t="str">
        <f>IF(N5="","",VLOOKUP(N5,Table!$B$130:$C$158,2,FALSE))</f>
        <v/>
      </c>
      <c r="O7" t="str">
        <f>IF(O5="","",VLOOKUP(O5,Table!$B$130:$C$158,2,FALSE))</f>
        <v/>
      </c>
      <c r="P7" t="str">
        <f>IF(P5="","",VLOOKUP(P5,Table!$B$130:$C$158,2,FALSE))</f>
        <v/>
      </c>
      <c r="Q7" t="str">
        <f>IF(Q5="","",VLOOKUP(Q5,Table!$B$130:$C$158,2,FALSE))</f>
        <v/>
      </c>
      <c r="R7" t="str">
        <f>IF(R5="","",VLOOKUP(R5,Table!$B$130:$C$158,2,FALSE))</f>
        <v/>
      </c>
      <c r="S7" t="str">
        <f>IF(S5="","",VLOOKUP(S5,Table!$B$130:$C$158,2,FALSE))</f>
        <v/>
      </c>
      <c r="T7" t="str">
        <f>IF(T5="","",VLOOKUP(T5,Table!$B$130:$C$158,2,FALSE))</f>
        <v/>
      </c>
      <c r="U7" t="str">
        <f>IF(U5="","",VLOOKUP(U5,Table!$B$130:$C$158,2,FALSE))</f>
        <v/>
      </c>
      <c r="V7" t="str">
        <f>IF(V5="","",VLOOKUP(V5,Table!$B$130:$C$158,2,FALSE))</f>
        <v/>
      </c>
      <c r="W7" t="str">
        <f>IF(W5="","",VLOOKUP(W5,Table!$B$130:$C$158,2,FALSE))</f>
        <v/>
      </c>
      <c r="X7" t="str">
        <f>IF(X5="","",VLOOKUP(X5,Table!$B$130:$C$158,2,FALSE))</f>
        <v/>
      </c>
      <c r="Y7" t="str">
        <f>IF(Y5="","",VLOOKUP(Y5,Table!$B$130:$C$158,2,FALSE))</f>
        <v/>
      </c>
      <c r="Z7" t="str">
        <f>IF(Z5="","",VLOOKUP(Z5,Table!$B$130:$C$158,2,FALSE))</f>
        <v/>
      </c>
      <c r="AA7" t="str">
        <f>IF(AA5="","",VLOOKUP(AA5,Table!$B$130:$C$158,2,FALSE))</f>
        <v/>
      </c>
      <c r="AB7" t="str">
        <f>IF(AB5="","",VLOOKUP(AB5,Table!$B$130:$C$158,2,FALSE))</f>
        <v/>
      </c>
      <c r="AC7" t="str">
        <f>IF(AC5="","",VLOOKUP(AC5,Table!$B$130:$C$158,2,FALSE))</f>
        <v/>
      </c>
      <c r="AD7" t="str">
        <f>IF(AD5="","",VLOOKUP(AD5,Table!$B$130:$C$158,2,FALSE))</f>
        <v/>
      </c>
      <c r="AE7" t="str">
        <f>IF(AE5="","",VLOOKUP(AE5,Table!$B$130:$C$158,2,FALSE))</f>
        <v/>
      </c>
      <c r="AF7" t="str">
        <f>IF(AF5="","",VLOOKUP(AF5,Table!$B$130:$C$158,2,FALSE))</f>
        <v/>
      </c>
      <c r="AG7" t="str">
        <f>IF(AG5="","",VLOOKUP(AG5,Table!$B$130:$C$158,2,FALSE))</f>
        <v/>
      </c>
      <c r="AH7" t="str">
        <f>IF(AH5="","",VLOOKUP(AH5,Table!$B$130:$C$158,2,FALSE))</f>
        <v/>
      </c>
      <c r="AI7" t="str">
        <f>IF(AI5="","",VLOOKUP(AI5,Table!$B$130:$C$158,2,FALSE))</f>
        <v/>
      </c>
      <c r="AJ7" t="str">
        <f>IF(AJ5="","",VLOOKUP(AJ5,Table!$B$130:$C$158,2,FALSE))</f>
        <v/>
      </c>
      <c r="AK7" t="str">
        <f>IF(AK5="","",VLOOKUP(AK5,Table!$B$130:$C$158,2,FALSE))</f>
        <v/>
      </c>
      <c r="AL7" t="str">
        <f>IF(AL5="","",VLOOKUP(AL5,Table!$B$130:$C$158,2,FALSE))</f>
        <v/>
      </c>
      <c r="AM7" t="str">
        <f>IF(AM5="","",VLOOKUP(AM5,Table!$B$130:$C$158,2,FALSE))</f>
        <v/>
      </c>
      <c r="AN7" t="str">
        <f>IF(AN5="","",VLOOKUP(AN5,Table!$B$130:$C$158,2,FALSE))</f>
        <v/>
      </c>
      <c r="AO7" t="str">
        <f>IF(AO5="","",VLOOKUP(AO5,Table!$B$130:$C$158,2,FALSE))</f>
        <v/>
      </c>
      <c r="AP7" t="str">
        <f>IF(AP5="","",VLOOKUP(AP5,Table!$B$130:$C$158,2,FALSE))</f>
        <v/>
      </c>
      <c r="AQ7" t="str">
        <f>IF(AQ5="","",VLOOKUP(AQ5,Table!$B$130:$C$158,2,FALSE))</f>
        <v/>
      </c>
      <c r="AR7" t="str">
        <f>IF(AR5="","",VLOOKUP(AR5,Table!$B$130:$C$158,2,FALSE))</f>
        <v/>
      </c>
      <c r="AS7" t="str">
        <f>IF(AS5="","",VLOOKUP(AS5,Table!$B$130:$C$158,2,FALSE))</f>
        <v/>
      </c>
      <c r="AT7" t="str">
        <f>IF(AT5="","",VLOOKUP(AT5,Table!$B$130:$C$158,2,FALSE))</f>
        <v/>
      </c>
      <c r="AU7" t="str">
        <f>IF(AU5="","",VLOOKUP(AU5,Table!$B$130:$C$158,2,FALSE))</f>
        <v/>
      </c>
      <c r="AV7" t="str">
        <f>IF(AV5="","",VLOOKUP(AV5,Table!$B$130:$C$158,2,FALSE))</f>
        <v/>
      </c>
      <c r="AW7" t="str">
        <f>IF(AW5="","",VLOOKUP(AW5,Table!$B$130:$C$158,2,FALSE))</f>
        <v/>
      </c>
      <c r="AX7" t="str">
        <f>IF(AX5="","",VLOOKUP(AX5,Table!$B$130:$C$158,2,FALSE))</f>
        <v/>
      </c>
      <c r="AY7" t="str">
        <f>IF(AY5="","",VLOOKUP(AY5,Table!$B$130:$C$158,2,FALSE))</f>
        <v/>
      </c>
      <c r="AZ7" t="str">
        <f>IF(AZ5="","",VLOOKUP(AZ5,Table!$B$130:$C$158,2,FALSE))</f>
        <v/>
      </c>
      <c r="BA7" t="str">
        <f>IF(BA5="","",VLOOKUP(BA5,Table!$B$130:$C$158,2,FALSE))</f>
        <v/>
      </c>
      <c r="BB7" t="str">
        <f>IF(BB5="","",VLOOKUP(BB5,Table!$B$130:$C$158,2,FALSE))</f>
        <v/>
      </c>
      <c r="BC7" t="str">
        <f>IF(BC5="","",VLOOKUP(BC5,Table!$B$130:$C$158,2,FALSE))</f>
        <v/>
      </c>
      <c r="BD7" t="str">
        <f>IF(BD5="","",VLOOKUP(BD5,Table!$B$130:$C$158,2,FALSE))</f>
        <v/>
      </c>
      <c r="BE7" t="str">
        <f>IF(BE5="","",VLOOKUP(BE5,Table!$B$130:$C$158,2,FALSE))</f>
        <v/>
      </c>
      <c r="BF7" t="str">
        <f>IF(BF5="","",VLOOKUP(BF5,Table!$B$130:$C$158,2,FALSE))</f>
        <v/>
      </c>
      <c r="BG7" t="str">
        <f>IF(BG5="","",VLOOKUP(BG5,Table!$B$130:$C$158,2,FALSE))</f>
        <v/>
      </c>
      <c r="BH7" t="str">
        <f>IF(BH5="","",VLOOKUP(BH5,Table!$B$130:$C$158,2,FALSE))</f>
        <v/>
      </c>
      <c r="BI7" t="str">
        <f>IF(BI5="","",VLOOKUP(BI5,Table!$B$130:$C$158,2,FALSE))</f>
        <v/>
      </c>
      <c r="BJ7" t="str">
        <f>IF(BJ5="","",VLOOKUP(BJ5,Table!$B$130:$C$158,2,FALSE))</f>
        <v/>
      </c>
      <c r="BK7" t="str">
        <f>IF(BK5="","",VLOOKUP(BK5,Table!$B$130:$C$158,2,FALSE))</f>
        <v/>
      </c>
      <c r="BL7" t="str">
        <f>IF(BL5="","",VLOOKUP(BL5,Table!$B$130:$C$158,2,FALSE))</f>
        <v/>
      </c>
      <c r="BM7" t="str">
        <f>IF(BM5="","",VLOOKUP(BM5,Table!$B$130:$C$158,2,FALSE))</f>
        <v/>
      </c>
      <c r="BN7" t="str">
        <f>IF(BN5="","",VLOOKUP(BN5,Table!$B$130:$C$158,2,FALSE))</f>
        <v/>
      </c>
      <c r="BO7" t="str">
        <f>IF(BO5="","",VLOOKUP(BO5,Table!$B$130:$C$158,2,FALSE))</f>
        <v/>
      </c>
      <c r="BP7" t="str">
        <f>IF(BP5="","",VLOOKUP(BP5,Table!$B$130:$C$158,2,FALSE))</f>
        <v/>
      </c>
      <c r="BQ7" t="str">
        <f>IF(BQ5="","",VLOOKUP(BQ5,Table!$B$130:$C$158,2,FALSE))</f>
        <v/>
      </c>
      <c r="BR7" t="str">
        <f>IF(BR5="","",VLOOKUP(BR5,Table!$B$130:$C$158,2,FALSE))</f>
        <v/>
      </c>
      <c r="BS7" t="str">
        <f>IF(BS5="","",VLOOKUP(BS5,Table!$B$130:$C$158,2,FALSE))</f>
        <v/>
      </c>
      <c r="BT7" t="str">
        <f>IF(BT5="","",VLOOKUP(BT5,Table!$B$130:$C$158,2,FALSE))</f>
        <v/>
      </c>
      <c r="BU7" t="str">
        <f>IF(BU5="","",VLOOKUP(BU5,Table!$B$130:$C$158,2,FALSE))</f>
        <v/>
      </c>
      <c r="BV7" t="str">
        <f>IF(BV5="","",VLOOKUP(BV5,Table!$B$130:$C$158,2,FALSE))</f>
        <v/>
      </c>
      <c r="BW7" t="str">
        <f>IF(BW5="","",VLOOKUP(BW5,Table!$B$130:$C$158,2,FALSE))</f>
        <v/>
      </c>
      <c r="BX7" t="str">
        <f>IF(BX5="","",VLOOKUP(BX5,Table!$B$130:$C$158,2,FALSE))</f>
        <v/>
      </c>
      <c r="BY7" t="str">
        <f>IF(BY5="","",VLOOKUP(BY5,Table!$B$130:$C$158,2,FALSE))</f>
        <v/>
      </c>
      <c r="BZ7" t="str">
        <f>IF(BZ5="","",VLOOKUP(BZ5,Table!$B$130:$C$158,2,FALSE))</f>
        <v/>
      </c>
      <c r="CA7" t="str">
        <f>IF(CA5="","",VLOOKUP(CA5,Table!$B$130:$C$158,2,FALSE))</f>
        <v/>
      </c>
      <c r="CB7" t="str">
        <f>IF(CB5="","",VLOOKUP(CB5,Table!$B$130:$C$158,2,FALSE))</f>
        <v/>
      </c>
      <c r="CC7" t="str">
        <f>IF(CC5="","",VLOOKUP(CC5,Table!$B$130:$C$158,2,FALSE))</f>
        <v/>
      </c>
      <c r="CD7" t="str">
        <f>IF(CD5="","",VLOOKUP(CD5,Table!$B$130:$C$158,2,FALSE))</f>
        <v/>
      </c>
      <c r="CE7" t="str">
        <f>IF(CE5="","",VLOOKUP(CE5,Table!$B$130:$C$158,2,FALSE))</f>
        <v/>
      </c>
      <c r="CF7" t="str">
        <f>IF(CF5="","",VLOOKUP(CF5,Table!$B$130:$C$158,2,FALSE))</f>
        <v/>
      </c>
      <c r="CG7" t="str">
        <f>IF(CG5="","",VLOOKUP(CG5,Table!$B$2:$C$128,2,FALSE))</f>
        <v/>
      </c>
      <c r="CH7" t="str">
        <f>IF(CH5="","",VLOOKUP(CH5,Table!$B$2:$C$128,2,FALSE))</f>
        <v/>
      </c>
    </row>
    <row r="10" spans="1:86">
      <c r="A10" t="s">
        <v>163</v>
      </c>
      <c r="C10" s="5" t="s">
        <v>193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</row>
    <row r="12" spans="1:86">
      <c r="A12" t="s">
        <v>192</v>
      </c>
      <c r="C12" t="str">
        <f>MID($C$10,Table!D3,2)</f>
        <v>11</v>
      </c>
      <c r="D12" t="str">
        <f>MID($C$10,Table!E3,2)</f>
        <v>04</v>
      </c>
      <c r="E12" t="str">
        <f>MID($C$10,Table!F3,2)</f>
        <v>18</v>
      </c>
      <c r="F12" t="str">
        <f>MID($C$10,Table!G3,2)</f>
        <v>12</v>
      </c>
      <c r="G12" t="str">
        <f>MID($C$10,Table!H3,2)</f>
        <v>09</v>
      </c>
      <c r="H12" t="str">
        <f>MID($C$10,Table!I3,2)</f>
        <v>1B</v>
      </c>
      <c r="I12" t="str">
        <f>MID($C$10,Table!J3,2)</f>
        <v>0F</v>
      </c>
      <c r="J12" t="str">
        <f>MID($C$10,Table!K3,2)</f>
        <v>00</v>
      </c>
      <c r="K12" t="str">
        <f>MID($C$10,Table!L3,2)</f>
        <v/>
      </c>
      <c r="L12" t="str">
        <f>MID($C$10,Table!M3,2)</f>
        <v/>
      </c>
      <c r="M12" t="str">
        <f>MID($C$10,Table!N3,2)</f>
        <v/>
      </c>
      <c r="N12" t="str">
        <f>MID($C$10,Table!O3,2)</f>
        <v/>
      </c>
      <c r="O12" t="str">
        <f>MID($C$10,Table!P3,2)</f>
        <v/>
      </c>
      <c r="P12" t="str">
        <f>MID($C$10,Table!Q3,2)</f>
        <v/>
      </c>
      <c r="Q12" t="str">
        <f>MID($C$10,Table!R3,2)</f>
        <v/>
      </c>
      <c r="R12" t="str">
        <f>MID($C$10,Table!S3,2)</f>
        <v/>
      </c>
      <c r="S12" t="str">
        <f>MID($C$10,Table!T3,2)</f>
        <v/>
      </c>
      <c r="T12" t="str">
        <f>MID($C$10,Table!U3,2)</f>
        <v/>
      </c>
      <c r="U12" t="str">
        <f>MID($C$10,Table!V3,2)</f>
        <v/>
      </c>
      <c r="V12" t="str">
        <f>MID($C$10,Table!W3,2)</f>
        <v/>
      </c>
      <c r="W12" t="str">
        <f>MID($C$10,Table!X3,2)</f>
        <v/>
      </c>
      <c r="X12" t="str">
        <f>MID($C$10,Table!Y3,2)</f>
        <v/>
      </c>
      <c r="Y12" t="str">
        <f>MID($C$10,Table!Z3,2)</f>
        <v/>
      </c>
      <c r="Z12" t="str">
        <f>MID($C$10,Table!AA3,2)</f>
        <v/>
      </c>
      <c r="AA12" t="str">
        <f>MID($C$10,Table!AB3,2)</f>
        <v/>
      </c>
      <c r="AB12" t="str">
        <f>MID($C$10,Table!AC3,2)</f>
        <v/>
      </c>
      <c r="AC12" t="str">
        <f>MID($C$10,Table!AD3,2)</f>
        <v/>
      </c>
      <c r="AD12" t="str">
        <f>MID($C$10,Table!AE3,2)</f>
        <v/>
      </c>
      <c r="AE12" t="str">
        <f>MID($C$10,Table!AF3,2)</f>
        <v/>
      </c>
      <c r="AF12" t="str">
        <f>MID($C$10,Table!AG3,2)</f>
        <v/>
      </c>
      <c r="AG12" t="str">
        <f>MID($C$10,Table!AH3,2)</f>
        <v/>
      </c>
      <c r="AH12" t="str">
        <f>MID($C$10,Table!AI3,2)</f>
        <v/>
      </c>
      <c r="AI12" t="str">
        <f>MID($C$10,Table!AJ3,2)</f>
        <v/>
      </c>
      <c r="AJ12" t="str">
        <f>MID($C$10,Table!AK3,2)</f>
        <v/>
      </c>
      <c r="AK12" t="str">
        <f>MID($C$10,Table!AL3,2)</f>
        <v/>
      </c>
      <c r="AL12" t="str">
        <f>MID($C$10,Table!AM3,2)</f>
        <v/>
      </c>
      <c r="AM12" t="str">
        <f>MID($C$10,Table!AN3,2)</f>
        <v/>
      </c>
      <c r="AN12" t="str">
        <f>MID($C$10,Table!AO3,2)</f>
        <v/>
      </c>
      <c r="AO12" t="str">
        <f>MID($C$10,Table!AP3,2)</f>
        <v/>
      </c>
      <c r="AP12" t="str">
        <f>MID($C$10,Table!AQ3,2)</f>
        <v/>
      </c>
      <c r="AQ12" t="str">
        <f>MID($C$10,Table!AR3,2)</f>
        <v/>
      </c>
      <c r="AR12" t="str">
        <f>MID($C$10,Table!AS3,2)</f>
        <v/>
      </c>
      <c r="AS12" t="str">
        <f>MID($C$10,Table!AT3,2)</f>
        <v/>
      </c>
      <c r="AT12" t="str">
        <f>MID($C$10,Table!AU3,2)</f>
        <v/>
      </c>
      <c r="AU12" t="str">
        <f>MID($C$10,Table!AV3,2)</f>
        <v/>
      </c>
      <c r="AV12" t="str">
        <f>MID($C$10,Table!AW3,2)</f>
        <v/>
      </c>
      <c r="AW12" t="str">
        <f>MID($C$10,Table!AX3,2)</f>
        <v/>
      </c>
      <c r="AX12" t="str">
        <f>MID($C$10,Table!AY3,2)</f>
        <v/>
      </c>
      <c r="AY12" t="str">
        <f>MID($C$10,Table!AZ3,2)</f>
        <v/>
      </c>
      <c r="AZ12" t="str">
        <f>MID($C$10,Table!BA3,2)</f>
        <v/>
      </c>
      <c r="BA12" t="str">
        <f>MID($C$10,Table!BB3,2)</f>
        <v/>
      </c>
      <c r="BB12" t="str">
        <f>MID($C$10,Table!BC3,2)</f>
        <v/>
      </c>
      <c r="BC12" t="str">
        <f>MID($C$10,Table!BD3,2)</f>
        <v/>
      </c>
      <c r="BD12" t="str">
        <f>MID($C$10,Table!BE3,2)</f>
        <v/>
      </c>
      <c r="BE12" t="str">
        <f>MID($C$10,Table!BF3,2)</f>
        <v/>
      </c>
      <c r="BF12" t="str">
        <f>MID($C$10,Table!BG3,2)</f>
        <v/>
      </c>
      <c r="BG12" t="str">
        <f>MID($C$10,Table!BH3,2)</f>
        <v/>
      </c>
      <c r="BH12" t="str">
        <f>MID($C$10,Table!BI3,2)</f>
        <v/>
      </c>
      <c r="BI12" t="str">
        <f>MID($C$10,Table!BJ3,2)</f>
        <v/>
      </c>
      <c r="BJ12" t="str">
        <f>MID($C$10,Table!BK3,2)</f>
        <v/>
      </c>
      <c r="BK12" t="str">
        <f>MID($C$10,Table!BL3,2)</f>
        <v/>
      </c>
      <c r="BL12" t="str">
        <f>MID($C$10,Table!BM3,2)</f>
        <v/>
      </c>
      <c r="BM12" t="str">
        <f>MID($C$10,Table!BN3,2)</f>
        <v/>
      </c>
      <c r="BN12" t="str">
        <f>MID($C$10,Table!BO3,2)</f>
        <v/>
      </c>
      <c r="BO12" t="str">
        <f>MID($C$10,Table!BP3,2)</f>
        <v/>
      </c>
      <c r="BP12" t="str">
        <f>MID($C$10,Table!BQ3,2)</f>
        <v/>
      </c>
      <c r="BQ12" t="str">
        <f>MID($C$10,Table!BR3,2)</f>
        <v/>
      </c>
      <c r="BR12" t="str">
        <f>MID($C$10,Table!BS3,2)</f>
        <v/>
      </c>
      <c r="BS12" t="str">
        <f>MID($C$10,Table!BT3,2)</f>
        <v/>
      </c>
      <c r="BT12" t="str">
        <f>MID($C$10,Table!BU3,2)</f>
        <v/>
      </c>
      <c r="BU12" t="str">
        <f>MID($C$10,Table!BV3,2)</f>
        <v/>
      </c>
      <c r="BV12" t="str">
        <f>MID($C$10,Table!BW3,2)</f>
        <v/>
      </c>
      <c r="BW12" t="str">
        <f>MID($C$10,Table!BX3,2)</f>
        <v/>
      </c>
      <c r="BX12" t="str">
        <f>MID($C$10,Table!BY3,2)</f>
        <v/>
      </c>
      <c r="BY12" t="str">
        <f>MID($C$10,Table!BZ3,2)</f>
        <v/>
      </c>
      <c r="BZ12" t="str">
        <f>MID($C$10,Table!CA3,2)</f>
        <v/>
      </c>
      <c r="CA12" t="str">
        <f>MID($C$10,Table!CB3,2)</f>
        <v/>
      </c>
      <c r="CB12" t="str">
        <f>MID($C$10,Table!CC3,2)</f>
        <v/>
      </c>
      <c r="CC12" t="str">
        <f>MID($C$10,Table!CD3,2)</f>
        <v/>
      </c>
      <c r="CD12" t="str">
        <f>MID($C$10,Table!CE3,2)</f>
        <v/>
      </c>
      <c r="CE12" t="str">
        <f>MID($C$10,Table!CF3,2)</f>
        <v/>
      </c>
      <c r="CF12" t="str">
        <f>MID($C$10,Table!CG3,2)</f>
        <v/>
      </c>
      <c r="CG12" t="str">
        <f>MID($C$10,Table!CH3,2)</f>
        <v/>
      </c>
      <c r="CH12" t="str">
        <f>MID($C$10,Table!CI3,2)</f>
        <v/>
      </c>
    </row>
    <row r="14" spans="1:86">
      <c r="A14" t="s">
        <v>191</v>
      </c>
      <c r="C14" t="str">
        <f>IF(C12="","",VLOOKUP(C12,Table!$C$130:$D$158,2,FALSE))</f>
        <v>R</v>
      </c>
      <c r="D14" t="str">
        <f>IF(D12="","",VLOOKUP(D12,Table!$C$130:$D$158,2,FALSE))</f>
        <v>E</v>
      </c>
      <c r="E14" t="str">
        <f>IF(E12="","",VLOOKUP(E12,Table!$C$130:$D$158,2,FALSE))</f>
        <v>Y</v>
      </c>
      <c r="F14" t="str">
        <f>IF(F12="","",VLOOKUP(F12,Table!$C$130:$D$158,2,FALSE))</f>
        <v>S</v>
      </c>
      <c r="G14" t="str">
        <f>IF(G12="","",VLOOKUP(G12,Table!$C$130:$D$158,2,FALSE))</f>
        <v>J</v>
      </c>
      <c r="H14" t="str">
        <f>IF(H12="","",VLOOKUP(H12,Table!$C$130:$D$158,2,FALSE))</f>
        <v>2</v>
      </c>
      <c r="I14" t="str">
        <f>IF(I12="","",VLOOKUP(I12,Table!$C$130:$D$158,2,FALSE))</f>
        <v>P</v>
      </c>
      <c r="J14" t="str">
        <f>IF(J12="","",VLOOKUP(J12,Table!$C$130:$D$158,2,FALSE))</f>
        <v>A</v>
      </c>
      <c r="K14" t="str">
        <f>IF(K12="","",VLOOKUP(K12,Table!$C$130:$D$158,2,FALSE))</f>
        <v/>
      </c>
      <c r="L14" t="str">
        <f>IF(L12="","",VLOOKUP(L12,Table!$C$130:$D$158,2,FALSE))</f>
        <v/>
      </c>
      <c r="M14" t="str">
        <f>IF(M12="","",VLOOKUP(M12,Table!$C$130:$D$158,2,FALSE))</f>
        <v/>
      </c>
      <c r="N14" t="str">
        <f>IF(N12="","",VLOOKUP(N12,Table!$C$130:$D$158,2,FALSE))</f>
        <v/>
      </c>
      <c r="O14" t="str">
        <f>IF(O12="","",VLOOKUP(O12,Table!$C$130:$D$158,2,FALSE))</f>
        <v/>
      </c>
      <c r="P14" t="str">
        <f>IF(P12="","",VLOOKUP(P12,Table!$C$130:$D$158,2,FALSE))</f>
        <v/>
      </c>
      <c r="Q14" t="str">
        <f>IF(Q12="","",VLOOKUP(Q12,Table!$C$130:$D$158,2,FALSE))</f>
        <v/>
      </c>
      <c r="R14" t="str">
        <f>IF(R12="","",VLOOKUP(R12,Table!$C$130:$D$158,2,FALSE))</f>
        <v/>
      </c>
      <c r="S14" t="str">
        <f>IF(S12="","",VLOOKUP(S12,Table!$C$130:$D$158,2,FALSE))</f>
        <v/>
      </c>
      <c r="T14" t="str">
        <f>IF(T12="","",VLOOKUP(T12,Table!$C$130:$D$158,2,FALSE))</f>
        <v/>
      </c>
      <c r="U14" t="str">
        <f>IF(U12="","",VLOOKUP(U12,Table!$C$130:$D$158,2,FALSE))</f>
        <v/>
      </c>
      <c r="V14" t="str">
        <f>IF(V12="","",VLOOKUP(V12,Table!$C$130:$D$158,2,FALSE))</f>
        <v/>
      </c>
      <c r="W14" t="str">
        <f>IF(W12="","",VLOOKUP(W12,Table!$C$130:$D$158,2,FALSE))</f>
        <v/>
      </c>
      <c r="X14" t="str">
        <f>IF(X12="","",VLOOKUP(X12,Table!$C$130:$D$158,2,FALSE))</f>
        <v/>
      </c>
      <c r="Y14" t="str">
        <f>IF(Y12="","",VLOOKUP(Y12,Table!$C$130:$D$158,2,FALSE))</f>
        <v/>
      </c>
      <c r="Z14" t="str">
        <f>IF(Z12="","",VLOOKUP(Z12,Table!$C$130:$D$158,2,FALSE))</f>
        <v/>
      </c>
      <c r="AA14" t="str">
        <f>IF(AA12="","",VLOOKUP(AA12,Table!$C$130:$D$158,2,FALSE))</f>
        <v/>
      </c>
      <c r="AB14" t="str">
        <f>IF(AB12="","",VLOOKUP(AB12,Table!$C$130:$D$158,2,FALSE))</f>
        <v/>
      </c>
      <c r="AC14" t="str">
        <f>IF(AC12="","",VLOOKUP(AC12,Table!$C$130:$D$158,2,FALSE))</f>
        <v/>
      </c>
      <c r="AD14" t="str">
        <f>IF(AD12="","",VLOOKUP(AD12,Table!$C$130:$D$158,2,FALSE))</f>
        <v/>
      </c>
      <c r="AE14" t="str">
        <f>IF(AE12="","",VLOOKUP(AE12,Table!$C$130:$D$158,2,FALSE))</f>
        <v/>
      </c>
      <c r="AF14" t="str">
        <f>IF(AF12="","",VLOOKUP(AF12,Table!$C$130:$D$158,2,FALSE))</f>
        <v/>
      </c>
      <c r="AG14" t="str">
        <f>IF(AG12="","",VLOOKUP(AG12,Table!$C$130:$D$158,2,FALSE))</f>
        <v/>
      </c>
      <c r="AH14" t="str">
        <f>IF(AH12="","",VLOOKUP(AH12,Table!$C$130:$D$158,2,FALSE))</f>
        <v/>
      </c>
      <c r="AI14" t="str">
        <f>IF(AI12="","",VLOOKUP(AI12,Table!$C$130:$D$158,2,FALSE))</f>
        <v/>
      </c>
      <c r="AJ14" t="str">
        <f>IF(AJ12="","",VLOOKUP(AJ12,Table!$C$130:$D$158,2,FALSE))</f>
        <v/>
      </c>
      <c r="AK14" t="str">
        <f>IF(AK12="","",VLOOKUP(AK12,Table!$C$130:$D$158,2,FALSE))</f>
        <v/>
      </c>
      <c r="AL14" t="str">
        <f>IF(AL12="","",VLOOKUP(AL12,Table!$C$130:$D$158,2,FALSE))</f>
        <v/>
      </c>
      <c r="AM14" t="str">
        <f>IF(AM12="","",VLOOKUP(AM12,Table!$C$130:$D$158,2,FALSE))</f>
        <v/>
      </c>
      <c r="AN14" t="str">
        <f>IF(AN12="","",VLOOKUP(AN12,Table!$C$130:$D$158,2,FALSE))</f>
        <v/>
      </c>
      <c r="AO14" t="str">
        <f>IF(AO12="","",VLOOKUP(AO12,Table!$C$130:$D$158,2,FALSE))</f>
        <v/>
      </c>
      <c r="AP14" t="str">
        <f>IF(AP12="","",VLOOKUP(AP12,Table!$C$130:$D$158,2,FALSE))</f>
        <v/>
      </c>
      <c r="AQ14" t="str">
        <f>IF(AQ12="","",VLOOKUP(AQ12,Table!$C$130:$D$158,2,FALSE))</f>
        <v/>
      </c>
      <c r="AR14" t="str">
        <f>IF(AR12="","",VLOOKUP(AR12,Table!$C$130:$D$158,2,FALSE))</f>
        <v/>
      </c>
      <c r="AS14" t="str">
        <f>IF(AS12="","",VLOOKUP(AS12,Table!$C$130:$D$158,2,FALSE))</f>
        <v/>
      </c>
      <c r="AT14" t="str">
        <f>IF(AT12="","",VLOOKUP(AT12,Table!$C$130:$D$158,2,FALSE))</f>
        <v/>
      </c>
      <c r="AU14" t="str">
        <f>IF(AU12="","",VLOOKUP(AU12,Table!$C$130:$D$158,2,FALSE))</f>
        <v/>
      </c>
      <c r="AV14" t="str">
        <f>IF(AV12="","",VLOOKUP(AV12,Table!$C$130:$D$158,2,FALSE))</f>
        <v/>
      </c>
      <c r="AW14" t="str">
        <f>IF(AW12="","",VLOOKUP(AW12,Table!$C$130:$D$158,2,FALSE))</f>
        <v/>
      </c>
      <c r="AX14" t="str">
        <f>IF(AX12="","",VLOOKUP(AX12,Table!$C$130:$D$158,2,FALSE))</f>
        <v/>
      </c>
      <c r="AY14" t="str">
        <f>IF(AY12="","",VLOOKUP(AY12,Table!$C$130:$D$158,2,FALSE))</f>
        <v/>
      </c>
      <c r="AZ14" t="str">
        <f>IF(AZ12="","",VLOOKUP(AZ12,Table!$C$130:$D$158,2,FALSE))</f>
        <v/>
      </c>
      <c r="BA14" t="str">
        <f>IF(BA12="","",VLOOKUP(BA12,Table!$C$130:$D$158,2,FALSE))</f>
        <v/>
      </c>
      <c r="BB14" t="str">
        <f>IF(BB12="","",VLOOKUP(BB12,Table!$C$130:$D$158,2,FALSE))</f>
        <v/>
      </c>
      <c r="BC14" t="str">
        <f>IF(BC12="","",VLOOKUP(BC12,Table!$C$130:$D$158,2,FALSE))</f>
        <v/>
      </c>
      <c r="BD14" t="str">
        <f>IF(BD12="","",VLOOKUP(BD12,Table!$C$130:$D$158,2,FALSE))</f>
        <v/>
      </c>
      <c r="BE14" t="str">
        <f>IF(BE12="","",VLOOKUP(BE12,Table!$C$130:$D$158,2,FALSE))</f>
        <v/>
      </c>
      <c r="BF14" t="str">
        <f>IF(BF12="","",VLOOKUP(BF12,Table!$C$130:$D$158,2,FALSE))</f>
        <v/>
      </c>
      <c r="BG14" t="str">
        <f>IF(BG12="","",VLOOKUP(BG12,Table!$C$130:$D$158,2,FALSE))</f>
        <v/>
      </c>
      <c r="BH14" t="str">
        <f>IF(BH12="","",VLOOKUP(BH12,Table!$C$130:$D$158,2,FALSE))</f>
        <v/>
      </c>
      <c r="BI14" t="str">
        <f>IF(BI12="","",VLOOKUP(BI12,Table!$C$130:$D$158,2,FALSE))</f>
        <v/>
      </c>
      <c r="BJ14" t="str">
        <f>IF(BJ12="","",VLOOKUP(BJ12,Table!$C$130:$D$158,2,FALSE))</f>
        <v/>
      </c>
      <c r="BK14" t="str">
        <f>IF(BK12="","",VLOOKUP(BK12,Table!$C$130:$D$158,2,FALSE))</f>
        <v/>
      </c>
      <c r="BL14" t="str">
        <f>IF(BL12="","",VLOOKUP(BL12,Table!$C$130:$D$158,2,FALSE))</f>
        <v/>
      </c>
      <c r="BM14" t="str">
        <f>IF(BM12="","",VLOOKUP(BM12,Table!$C$130:$D$158,2,FALSE))</f>
        <v/>
      </c>
      <c r="BN14" t="str">
        <f>IF(BN12="","",VLOOKUP(BN12,Table!$C$130:$D$158,2,FALSE))</f>
        <v/>
      </c>
      <c r="BO14" t="str">
        <f>IF(BO12="","",VLOOKUP(BO12,Table!$C$130:$D$158,2,FALSE))</f>
        <v/>
      </c>
      <c r="BP14" t="str">
        <f>IF(BP12="","",VLOOKUP(BP12,Table!$C$130:$D$158,2,FALSE))</f>
        <v/>
      </c>
      <c r="BQ14" t="str">
        <f>IF(BQ12="","",VLOOKUP(BQ12,Table!$C$130:$D$158,2,FALSE))</f>
        <v/>
      </c>
      <c r="BR14" t="str">
        <f>IF(BR12="","",VLOOKUP(BR12,Table!$C$130:$D$158,2,FALSE))</f>
        <v/>
      </c>
      <c r="BS14" t="str">
        <f>IF(BS12="","",VLOOKUP(BS12,Table!$C$130:$D$158,2,FALSE))</f>
        <v/>
      </c>
      <c r="BT14" t="str">
        <f>IF(BT12="","",VLOOKUP(BT12,Table!$C$130:$D$158,2,FALSE))</f>
        <v/>
      </c>
      <c r="BU14" t="str">
        <f>IF(BU12="","",VLOOKUP(BU12,Table!$C$130:$D$158,2,FALSE))</f>
        <v/>
      </c>
      <c r="BV14" t="str">
        <f>IF(BV12="","",VLOOKUP(BV12,Table!$C$130:$D$158,2,FALSE))</f>
        <v/>
      </c>
      <c r="BW14" t="str">
        <f>IF(BW12="","",VLOOKUP(BW12,Table!$C$130:$D$158,2,FALSE))</f>
        <v/>
      </c>
      <c r="BX14" t="str">
        <f>IF(BX12="","",VLOOKUP(BX12,Table!$C$130:$D$158,2,FALSE))</f>
        <v/>
      </c>
      <c r="BY14" t="str">
        <f>IF(BY12="","",VLOOKUP(BY12,Table!$C$130:$D$158,2,FALSE))</f>
        <v/>
      </c>
      <c r="BZ14" t="str">
        <f>IF(BZ12="","",VLOOKUP(BZ12,Table!$C$130:$D$158,2,FALSE))</f>
        <v/>
      </c>
      <c r="CA14" t="str">
        <f>IF(CA12="","",VLOOKUP(CA12,Table!$C$130:$D$158,2,FALSE))</f>
        <v/>
      </c>
      <c r="CB14" t="str">
        <f>IF(CB12="","",VLOOKUP(CB12,Table!$C$130:$D$158,2,FALSE))</f>
        <v/>
      </c>
      <c r="CC14" t="str">
        <f>IF(CC12="","",VLOOKUP(CC12,Table!$C$130:$D$158,2,FALSE))</f>
        <v/>
      </c>
      <c r="CD14" t="str">
        <f>IF(CD12="","",VLOOKUP(CD12,Table!$C$130:$D$158,2,FALSE))</f>
        <v/>
      </c>
      <c r="CE14" t="str">
        <f>IF(CE12="","",VLOOKUP(CE12,Table!$C$130:$D$158,2,FALSE))</f>
        <v/>
      </c>
      <c r="CF14" t="str">
        <f>IF(CF12="","",VLOOKUP(CF12,Table!$C$130:$D$158,2,FALSE))</f>
        <v/>
      </c>
      <c r="CG14" t="str">
        <f>IF(CG12="","",VLOOKUP(CG12,Table!$C$130:$D$158,2,FALSE))</f>
        <v/>
      </c>
      <c r="CH14" t="str">
        <f>IF(CH12="","",VLOOKUP(CH12,Table!$C$130:$D$158,2,FALSE))</f>
        <v/>
      </c>
    </row>
  </sheetData>
  <mergeCells count="2">
    <mergeCell ref="C3:CH3"/>
    <mergeCell ref="C10:CH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Converter</vt:lpstr>
      <vt:lpstr>Table</vt:lpstr>
      <vt:lpstr>Mod Tools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Ezequiel</dc:creator>
  <cp:lastModifiedBy>Ezequiel</cp:lastModifiedBy>
  <dcterms:created xsi:type="dcterms:W3CDTF">2014-12-19T05:08:41Z</dcterms:created>
  <dcterms:modified xsi:type="dcterms:W3CDTF">2015-03-05T06:29:19Z</dcterms:modified>
</cp:coreProperties>
</file>