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<sst xmlns="http://schemas.openxmlformats.org/spreadsheetml/2006/main" count="284" uniqueCount="127">
  <si>
    <t>SPRINT 1: Contribution Breakdown</t>
  </si>
  <si>
    <t>Total Hours</t>
  </si>
  <si>
    <t>Sara</t>
  </si>
  <si>
    <t>Irina</t>
  </si>
  <si>
    <t>Boudour</t>
  </si>
  <si>
    <t>Note: The timestamp of the task "Research" is DNA because it occurs too often to accurately mark down every instance of it. Instead, members were asked to provide an estimate of the time they spent researching anything related to the project.</t>
  </si>
  <si>
    <t>Jad</t>
  </si>
  <si>
    <t>Hossam</t>
  </si>
  <si>
    <t>Enrique</t>
  </si>
  <si>
    <t>Date</t>
  </si>
  <si>
    <t>Timestamp</t>
  </si>
  <si>
    <t>Hours</t>
  </si>
  <si>
    <t>Description</t>
  </si>
  <si>
    <t>User Stories</t>
  </si>
  <si>
    <t>12:30-13:00</t>
  </si>
  <si>
    <t>0.5</t>
  </si>
  <si>
    <t>worked on user stories alone but it was the wrong format</t>
  </si>
  <si>
    <t>14:00-16:00</t>
  </si>
  <si>
    <t>worked on user story with irina, boudour and jad</t>
  </si>
  <si>
    <t>Tasks</t>
  </si>
  <si>
    <t>16:00-21:00</t>
  </si>
  <si>
    <t>broke down the tasks with irina, boudour, jad and hossam</t>
  </si>
  <si>
    <t>Meeting Minutes</t>
  </si>
  <si>
    <t>21:00-2:00</t>
  </si>
  <si>
    <t>took a long time because i had to reformat a lot and remember some details we forgot to note down</t>
  </si>
  <si>
    <t>Task Backlog</t>
  </si>
  <si>
    <t>19:00-19:30</t>
  </si>
  <si>
    <t>completed this task during the last meeting of the sprint</t>
  </si>
  <si>
    <t>Project Approach</t>
  </si>
  <si>
    <t>1:00-3:00</t>
  </si>
  <si>
    <t>worked on the project overview and on the integration and interoperability</t>
  </si>
  <si>
    <t>Research</t>
  </si>
  <si>
    <t>DNA</t>
  </si>
  <si>
    <t>researched format specific  content along with technologies and coding practices in order to more accurately  break down user stories into tasks</t>
  </si>
  <si>
    <t>Total Hours:</t>
  </si>
  <si>
    <t>Worked in collaboration with Sarah, Boudour, and Jad to structurize and plan the upcoming user stories, their subsections, acceptance flow, and acceptance criteria</t>
  </si>
  <si>
    <t>Worked in collaboration with Sarah, Boudour, and Jad to structurize and plan the upcoming tasks and created issues on Github</t>
  </si>
  <si>
    <t>Difficulty assesment</t>
  </si>
  <si>
    <t>16:00-19:00</t>
  </si>
  <si>
    <t>Conducted a full difficulty assessment on all user stories and tasks in the burndown chart</t>
  </si>
  <si>
    <t>Burndown Chart</t>
  </si>
  <si>
    <t>19:00-23:59</t>
  </si>
  <si>
    <t>Worked on the reorganization of tasks on excel tables, helped judge their priority and risk, and formatting</t>
  </si>
  <si>
    <t>Researched and watched tutorials on different front end languages such as HTML, CSS, Javascript and React to regain full proficiency in them for front-end tasks</t>
  </si>
  <si>
    <t xml:space="preserve">                    worked with Sara, Irina and Jad to create issues for US and write their descriptions, acceptance flow, acceptance criteria</t>
  </si>
  <si>
    <t>Worked with Sara, Irina and Jad to define tasks from user  stories and created issues for tasks on Github</t>
  </si>
  <si>
    <t>12:00-15:00</t>
  </si>
  <si>
    <t>Researched and compared 3 Fontend frameworks: Angular, Vue.js, React.js with qualitative assessment for each one, wrote justification  for why we chose React over frameworks</t>
  </si>
  <si>
    <t>Task Breakdown</t>
  </si>
  <si>
    <t>12:00-17:00</t>
  </si>
  <si>
    <t>Break down frontend-related tasks into subtasks/ steps in a To-Do list form</t>
  </si>
  <si>
    <t>Team Rules &amp; Management</t>
  </si>
  <si>
    <t>17:00-19:00</t>
  </si>
  <si>
    <t xml:space="preserve">Created and filled with necessary information 2 wiki pages on our Github Repo: one for Git Guidelines &amp; Git Commands to efficiently manage our repo, then linked them to README </t>
  </si>
  <si>
    <t>Watched tutorials how to use React for web-application frontend development</t>
  </si>
  <si>
    <t>Worked with Sarah, Irina and Boudour to break down user stories as well as reformulate and organize the tasks</t>
  </si>
  <si>
    <t>Worked with Sarah, Irina and Boudour to correctly divide tasks between front end and backend as well as task description</t>
  </si>
  <si>
    <t>21:00-23:59</t>
  </si>
  <si>
    <t>Studied 3 backend frameworks,  Ruby on rails, python Django and NodeJS with ExpressJS and chose NodeJs and ExpressJS for the project</t>
  </si>
  <si>
    <t>18:00-23:59</t>
  </si>
  <si>
    <t>Wrote down specific task description for the backend tasks with extensice  research to understand task repartition correctly and explain it to other teammates in backend.</t>
  </si>
  <si>
    <t>2</t>
  </si>
  <si>
    <t>break down of tasks to their description and to do lists. Worked with irina, boudour, jad, and sara</t>
  </si>
  <si>
    <t>22:00-01:00</t>
  </si>
  <si>
    <t xml:space="preserve"> Rewrote the project approach to fit the document standards. Created a project timeline approved by teammates. Wrote the conclusion for approach and technology stack</t>
  </si>
  <si>
    <t>Risk Assesment</t>
  </si>
  <si>
    <t>18:00-21:00</t>
  </si>
  <si>
    <t>Discuss in call with team over task risk levels and a description for why each task is at that risk level.</t>
  </si>
  <si>
    <t>label tasks</t>
  </si>
  <si>
    <t>19:30-21:30</t>
  </si>
  <si>
    <t>Label all the tasks provided by priority, risk, and value. Multiple rechecks until team is in agreement over all the task properties and difficulty levels.</t>
  </si>
  <si>
    <t>Reasearching to understand the new frameworks and code we are going to use for the backend took alot of time. Research for databases is still underway</t>
  </si>
  <si>
    <t>8:00-11:00</t>
  </si>
  <si>
    <t>I work on the user story while reading the project document... it end up beeing formated by the team due to some lack of understanding</t>
  </si>
  <si>
    <t>17:45-18:45</t>
  </si>
  <si>
    <t>I work while doing some research on which platform was the easiest to code our project regarding our experience</t>
  </si>
  <si>
    <t>Readme File</t>
  </si>
  <si>
    <t>16:00-17:00</t>
  </si>
  <si>
    <t>Installation Guide</t>
  </si>
  <si>
    <t>11:45-17:45</t>
  </si>
  <si>
    <t>I had trouble with my computer so i load ubuntu on it and install some react projects that I found over internet.. it took me all the day to know how to install everything</t>
  </si>
  <si>
    <t>I don't have any experience regarding the backend, so I search a lot to be able to catch up the knowledge of my teamates</t>
  </si>
  <si>
    <t>SPRINT 2: Contribution Breakdown</t>
  </si>
  <si>
    <t>Documentation</t>
  </si>
  <si>
    <t>Reading Week</t>
  </si>
  <si>
    <t>Formatted the meeting minutes and wrote the MM 5,6,8</t>
  </si>
  <si>
    <t>Website Setup</t>
  </si>
  <si>
    <t>Set up the necessary frontend files and packages as well as the skeleton of the website</t>
  </si>
  <si>
    <t>Components Implementation</t>
  </si>
  <si>
    <t>03-03 to 03-10</t>
  </si>
  <si>
    <t>Ran into a lot of difficulties that made me restart from scratch</t>
  </si>
  <si>
    <t>Whole Sprint</t>
  </si>
  <si>
    <t>Most of the research was geared towards debugging, version control and exploring tailwind libraries</t>
  </si>
  <si>
    <t>from 04-03-2024 to 11-03-2024</t>
  </si>
  <si>
    <t>Acceptance Tests</t>
  </si>
  <si>
    <t>from 08-03-2024 to 11-03-2024</t>
  </si>
  <si>
    <t>wrote the unit test for the nav bar and my reservations page</t>
  </si>
  <si>
    <t>Assigned Tasks (spr 2 work)</t>
  </si>
  <si>
    <t>from 08-03-2024 to 09-03-2024</t>
  </si>
  <si>
    <t>8:00 - 10:00</t>
  </si>
  <si>
    <t>from 08-03-2024 to 10-03-2024</t>
  </si>
  <si>
    <t>spent time learning about React components, and efficient ways to write code, and ways of connecting front-end with the back-end</t>
  </si>
  <si>
    <t>Issues on Github</t>
  </si>
  <si>
    <t>created issues for acceptance tests, added description and link to US</t>
  </si>
  <si>
    <t>Frontend Developement</t>
  </si>
  <si>
    <t>wrote, styled  and implemented code for User Authentification, Registration, SerachBar for browsing vehicles</t>
  </si>
  <si>
    <t xml:space="preserve">wrote unit tests for login, search bar inputs </t>
  </si>
  <si>
    <t>from 04-03-2024 to 07-03-2024</t>
  </si>
  <si>
    <t>spent time learning about React components, and efficient ways to write code</t>
  </si>
  <si>
    <t>User Stories for sprint 3</t>
  </si>
  <si>
    <t>9-10:10</t>
  </si>
  <si>
    <t>Planned for sprint 3 for the different tasks to accomplish</t>
  </si>
  <si>
    <t>Participated in meetind minutes registering during the reading week</t>
  </si>
  <si>
    <t>Database Setup</t>
  </si>
  <si>
    <t>Whole sprint Duration</t>
  </si>
  <si>
    <t>Created the databases, account for CosmicCoffeeCrew, tested all the HTTP requests</t>
  </si>
  <si>
    <t>Learned how to work with MONGODB ATLAS, use NodeJS with express, routes, controller files, POSTMAN FOR TESTING, and libraries such as mongoose, and encryption libraries.</t>
  </si>
  <si>
    <t>7:00-10:10</t>
  </si>
  <si>
    <t>Planning for sprint 3 and user stories and divide the work evenly among us</t>
  </si>
  <si>
    <t>I accomplished the backend for the user database functions and the filter implementations for all the databases. I also brushed up on all the controllers for the databases with jad</t>
  </si>
  <si>
    <t xml:space="preserve">The research i did for all the model implementation, MONGODB atlas and debugging fixing with postman and other backend coding such as NodeJs and various other libraries. </t>
  </si>
  <si>
    <t>7:00-10:00</t>
  </si>
  <si>
    <t>Work on futur user stories that we need to do for sprint 3 with Hossam</t>
  </si>
  <si>
    <t>8:00-12:00</t>
  </si>
  <si>
    <t xml:space="preserve">Implementing REACT with the data base for testing purpose when we will merge the Front End with the Back End </t>
  </si>
  <si>
    <t>3:00-4:00</t>
  </si>
  <si>
    <t>I wrote the meeting minutes for the meeting 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</si>
</sst>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dd-mm-yyyy"/>
  </numFmts>
  <fonts count="9">
    <font>
      <sz val="10.0"/>
      <color rgb="FF000000"/>
      <name val="Arial"/>
      <scheme val="minor"/>
    </font>
    <font>
      <b/>
      <color rgb="FFFFFFFF"/>
      <name val="Arial"/>
      <scheme val="minor"/>
    </font>
    <font>
      <color rgb="FFFFFFFF"/>
      <name val="Arial"/>
      <scheme val="minor"/>
    </font>
    <font>
      <color theme="1"/>
      <name val="Arial"/>
      <scheme val="minor"/>
    </font>
    <font>
      <color rgb="FFA64D79"/>
      <name val="Arial"/>
      <scheme val="minor"/>
    </font>
    <font>
      <sz val="8.0"/>
      <color theme="1"/>
      <name val="Arial"/>
      <scheme val="minor"/>
    </font>
    <font>
      <color rgb="FF000000"/>
      <name val="Arial"/>
    </font>
    <font>
      <sz val="9.0"/>
      <color theme="1"/>
      <name val="Arial"/>
      <scheme val="minor"/>
    </font>
    <font>
      <sz val="10.0"/>
      <color rgb="FFA64D79"/>
      <name val="Arial"/>
      <scheme val="minor"/>
    </font>
  </fonts>
  <fills count="10">
    <fill>
      <patternFill patternType="none"/>
    </fill>
    <fill>
      <patternFill patternType="lightGray"/>
    </fill>
    <fill>
      <patternFill patternType="solid">
        <fgColor rgb="FFB4A7D6"/>
        <bgColor rgb="FFB4A7D6"/>
      </patternFill>
    </fill>
    <fill>
      <patternFill patternType="solid">
        <fgColor rgb="FFEAD1DC"/>
        <bgColor rgb="FFEAD1DC"/>
      </patternFill>
    </fill>
    <fill>
      <patternFill patternType="solid">
        <fgColor rgb="FFFFEFEF"/>
        <bgColor rgb="FFFFEFEF"/>
      </patternFill>
    </fill>
    <fill>
      <patternFill patternType="solid">
        <fgColor rgb="FFFFF9F9"/>
        <bgColor rgb="FFFFF9F9"/>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C27BA0"/>
        <bgColor rgb="FFC27BA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2" numFmtId="0" xfId="0" applyAlignment="1" applyFill="1" applyFont="1">
      <alignment horizontal="center" readingOrder="0"/>
    </xf>
    <xf borderId="0" fillId="0" fontId="3" numFmtId="0" xfId="0" applyAlignment="1" applyFont="1">
      <alignment horizontal="center" readingOrder="0"/>
    </xf>
    <xf borderId="0" fillId="4" fontId="4" numFmtId="0" xfId="0" applyAlignment="1" applyFill="1" applyFont="1">
      <alignment horizontal="center" readingOrder="0"/>
    </xf>
    <xf borderId="0" fillId="5" fontId="3" numFmtId="0" xfId="0" applyAlignment="1" applyFill="1" applyFont="1">
      <alignment horizontal="center" readingOrder="0"/>
    </xf>
    <xf borderId="0" fillId="0" fontId="5" numFmtId="0" xfId="0" applyAlignment="1" applyFont="1">
      <alignment horizontal="center" readingOrder="0" shrinkToFit="0" wrapText="1"/>
    </xf>
    <xf borderId="0" fillId="5" fontId="3" numFmtId="0" xfId="0" applyAlignment="1" applyFont="1">
      <alignment horizontal="center"/>
    </xf>
    <xf borderId="0" fillId="6" fontId="5" numFmtId="0" xfId="0" applyAlignment="1" applyFill="1" applyFont="1">
      <alignment horizontal="center" readingOrder="0" shrinkToFit="0" wrapText="1"/>
    </xf>
    <xf borderId="0" fillId="0" fontId="3" numFmtId="164" xfId="0" applyAlignment="1" applyFont="1" applyNumberFormat="1">
      <alignment horizontal="center" readingOrder="0"/>
    </xf>
    <xf borderId="0" fillId="0" fontId="3" numFmtId="0" xfId="0" applyAlignment="1" applyFont="1">
      <alignment horizontal="center"/>
    </xf>
    <xf borderId="0" fillId="7" fontId="2" numFmtId="0" xfId="0" applyAlignment="1" applyFill="1" applyFont="1">
      <alignment readingOrder="0"/>
    </xf>
    <xf borderId="0" fillId="3" fontId="3" numFmtId="0" xfId="0" applyAlignment="1" applyFon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xf>
    <xf borderId="0" fillId="8" fontId="6" numFmtId="0" xfId="0" applyAlignment="1" applyFill="1" applyFont="1">
      <alignment horizontal="center" readingOrder="0"/>
    </xf>
    <xf quotePrefix="1" borderId="0" fillId="0" fontId="3" numFmtId="0" xfId="0" applyAlignment="1" applyFont="1">
      <alignment horizontal="center" readingOrder="0"/>
    </xf>
    <xf borderId="0" fillId="0" fontId="7" numFmtId="0" xfId="0" applyAlignment="1" applyFont="1">
      <alignment horizontal="center" readingOrder="0"/>
    </xf>
    <xf borderId="0" fillId="4" fontId="8" numFmtId="0" xfId="0" applyAlignment="1" applyFont="1">
      <alignment horizontal="center" readingOrder="0"/>
    </xf>
    <xf borderId="0" fillId="9" fontId="1" numFmtId="0" xfId="0" applyAlignment="1" applyFill="1" applyFont="1">
      <alignment readingOrder="0"/>
    </xf>
    <xf borderId="0" fillId="8" fontId="6" numFmtId="165"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25"/>
    <col customWidth="1" min="2" max="2" width="24.25"/>
    <col customWidth="1" min="5" max="5" width="136.38"/>
    <col customWidth="1" min="6" max="6" width="14.0"/>
  </cols>
  <sheetData>
    <row r="2">
      <c r="A2" s="1" t="s">
        <v>0</v>
      </c>
      <c r="F2" s="1"/>
      <c r="G2" s="2"/>
      <c r="H2" s="2"/>
    </row>
    <row r="3">
      <c r="G3" s="2"/>
      <c r="H3" s="2"/>
    </row>
    <row r="4">
      <c r="B4" s="3" t="s">
        <v>1</v>
      </c>
      <c r="C4" s="4"/>
      <c r="D4" s="4"/>
      <c r="E4" s="4"/>
      <c r="G4" s="4"/>
      <c r="H4" s="4"/>
    </row>
    <row r="5">
      <c r="A5" s="5" t="s">
        <v>2</v>
      </c>
      <c r="B5" s="6">
        <f>SUM(D14,D15,D16,D17,D18,D19,D20)</f>
        <v>20</v>
      </c>
      <c r="C5" s="4"/>
      <c r="D5" s="4"/>
      <c r="G5" s="4"/>
      <c r="H5" s="4"/>
    </row>
    <row r="6">
      <c r="A6" s="5" t="s">
        <v>3</v>
      </c>
      <c r="B6" s="6">
        <v>20.0</v>
      </c>
      <c r="C6" s="4"/>
      <c r="D6" s="4"/>
      <c r="E6" s="7"/>
      <c r="G6" s="4"/>
      <c r="H6" s="4"/>
    </row>
    <row r="7" ht="18.75" customHeight="1">
      <c r="A7" s="5" t="s">
        <v>4</v>
      </c>
      <c r="B7" s="8">
        <f>SUM(D34,D35,D36,D37,D38,D39)</f>
        <v>20</v>
      </c>
      <c r="C7" s="4"/>
      <c r="D7" s="4"/>
      <c r="E7" s="9" t="s">
        <v>5</v>
      </c>
      <c r="G7" s="4"/>
      <c r="H7" s="4"/>
    </row>
    <row r="8">
      <c r="A8" s="5" t="s">
        <v>6</v>
      </c>
      <c r="B8" s="8">
        <f>SUM(D44,D45,D46,D47,D48)</f>
        <v>20</v>
      </c>
      <c r="C8" s="4"/>
      <c r="D8" s="4"/>
      <c r="E8" s="7"/>
      <c r="G8" s="4"/>
      <c r="H8" s="10"/>
    </row>
    <row r="9">
      <c r="A9" s="5" t="s">
        <v>7</v>
      </c>
      <c r="B9" s="6">
        <v>20.0</v>
      </c>
      <c r="C9" s="4"/>
      <c r="D9" s="4"/>
      <c r="E9" s="4"/>
      <c r="G9" s="4"/>
      <c r="H9" s="4"/>
    </row>
    <row r="10">
      <c r="A10" s="5" t="s">
        <v>8</v>
      </c>
      <c r="B10" s="6">
        <v>20.0</v>
      </c>
      <c r="C10" s="4"/>
      <c r="D10" s="4"/>
      <c r="E10" s="4"/>
      <c r="G10" s="4"/>
      <c r="H10" s="4"/>
    </row>
    <row r="11">
      <c r="B11" s="11"/>
      <c r="C11" s="11"/>
      <c r="D11" s="11"/>
      <c r="E11" s="11"/>
      <c r="G11" s="11"/>
      <c r="H11" s="11"/>
    </row>
    <row r="12">
      <c r="A12" s="12" t="s">
        <v>2</v>
      </c>
    </row>
    <row r="13">
      <c r="A13" s="13"/>
      <c r="B13" s="3" t="s">
        <v>9</v>
      </c>
      <c r="C13" s="3" t="s">
        <v>10</v>
      </c>
      <c r="D13" s="3" t="s">
        <v>11</v>
      </c>
      <c r="E13" s="3" t="s">
        <v>12</v>
      </c>
    </row>
    <row r="14">
      <c r="A14" s="5" t="s">
        <v>13</v>
      </c>
      <c r="B14" s="14">
        <v>45328.0</v>
      </c>
      <c r="C14" s="4" t="s">
        <v>14</v>
      </c>
      <c r="D14" s="4" t="s">
        <v>15</v>
      </c>
      <c r="E14" s="4" t="s">
        <v>16</v>
      </c>
    </row>
    <row r="15">
      <c r="B15" s="14">
        <v>45332.0</v>
      </c>
      <c r="C15" s="4" t="s">
        <v>17</v>
      </c>
      <c r="D15" s="4">
        <v>2.0</v>
      </c>
      <c r="E15" s="4" t="s">
        <v>18</v>
      </c>
    </row>
    <row r="16">
      <c r="A16" s="5" t="s">
        <v>19</v>
      </c>
      <c r="B16" s="14">
        <v>45332.0</v>
      </c>
      <c r="C16" s="4" t="s">
        <v>20</v>
      </c>
      <c r="D16" s="4">
        <v>5.0</v>
      </c>
      <c r="E16" s="4" t="s">
        <v>21</v>
      </c>
    </row>
    <row r="17">
      <c r="A17" s="5" t="s">
        <v>22</v>
      </c>
      <c r="B17" s="14">
        <v>45333.0</v>
      </c>
      <c r="C17" s="4" t="s">
        <v>23</v>
      </c>
      <c r="D17" s="4">
        <v>5.0</v>
      </c>
      <c r="E17" s="4" t="s">
        <v>24</v>
      </c>
    </row>
    <row r="18">
      <c r="A18" s="5" t="s">
        <v>25</v>
      </c>
      <c r="B18" s="14">
        <v>45333.0</v>
      </c>
      <c r="C18" s="4" t="s">
        <v>26</v>
      </c>
      <c r="D18" s="4" t="s">
        <v>15</v>
      </c>
      <c r="E18" s="4" t="s">
        <v>27</v>
      </c>
    </row>
    <row r="19">
      <c r="A19" s="5" t="s">
        <v>28</v>
      </c>
      <c r="B19" s="14">
        <v>45331.0</v>
      </c>
      <c r="C19" s="4" t="s">
        <v>29</v>
      </c>
      <c r="D19" s="4">
        <v>2.0</v>
      </c>
      <c r="E19" s="4" t="s">
        <v>30</v>
      </c>
    </row>
    <row r="20">
      <c r="A20" s="5" t="s">
        <v>31</v>
      </c>
      <c r="B20" s="4" t="s">
        <v>32</v>
      </c>
      <c r="C20" s="4" t="s">
        <v>32</v>
      </c>
      <c r="D20" s="4">
        <v>6.0</v>
      </c>
      <c r="E20" s="15" t="s">
        <v>33</v>
      </c>
    </row>
    <row r="21">
      <c r="A21" s="5"/>
      <c r="B21" s="5"/>
      <c r="C21" s="5" t="s">
        <v>34</v>
      </c>
      <c r="D21" s="6">
        <v>20.0</v>
      </c>
    </row>
    <row r="23">
      <c r="A23" s="12" t="s">
        <v>3</v>
      </c>
    </row>
    <row r="24">
      <c r="A24" s="13"/>
      <c r="B24" s="3" t="s">
        <v>9</v>
      </c>
      <c r="C24" s="3" t="s">
        <v>10</v>
      </c>
      <c r="D24" s="3" t="s">
        <v>11</v>
      </c>
      <c r="E24" s="3" t="s">
        <v>12</v>
      </c>
    </row>
    <row r="25">
      <c r="A25" s="5" t="s">
        <v>13</v>
      </c>
      <c r="B25" s="14">
        <v>45332.0</v>
      </c>
      <c r="C25" s="4" t="s">
        <v>17</v>
      </c>
      <c r="D25" s="4">
        <v>2.0</v>
      </c>
      <c r="E25" s="4" t="s">
        <v>35</v>
      </c>
    </row>
    <row r="26">
      <c r="A26" s="5" t="s">
        <v>19</v>
      </c>
      <c r="B26" s="14">
        <v>45332.0</v>
      </c>
      <c r="C26" s="4" t="s">
        <v>20</v>
      </c>
      <c r="D26" s="4">
        <v>5.0</v>
      </c>
      <c r="E26" s="4" t="s">
        <v>36</v>
      </c>
    </row>
    <row r="27">
      <c r="A27" s="5" t="s">
        <v>37</v>
      </c>
      <c r="B27" s="14">
        <v>45333.0</v>
      </c>
      <c r="C27" s="4" t="s">
        <v>38</v>
      </c>
      <c r="D27" s="4">
        <v>3.0</v>
      </c>
      <c r="E27" s="4" t="s">
        <v>39</v>
      </c>
    </row>
    <row r="28">
      <c r="A28" s="5" t="s">
        <v>40</v>
      </c>
      <c r="B28" s="14">
        <v>45333.0</v>
      </c>
      <c r="C28" s="4" t="s">
        <v>41</v>
      </c>
      <c r="D28" s="4">
        <v>6.0</v>
      </c>
      <c r="E28" s="4" t="s">
        <v>42</v>
      </c>
    </row>
    <row r="29">
      <c r="A29" s="5" t="s">
        <v>31</v>
      </c>
      <c r="B29" s="4" t="s">
        <v>32</v>
      </c>
      <c r="C29" s="4" t="s">
        <v>32</v>
      </c>
      <c r="D29" s="4">
        <v>4.0</v>
      </c>
      <c r="E29" s="4" t="s">
        <v>43</v>
      </c>
    </row>
    <row r="30">
      <c r="A30" s="5"/>
      <c r="B30" s="5"/>
      <c r="C30" s="5" t="s">
        <v>34</v>
      </c>
      <c r="D30" s="6">
        <v>20.0</v>
      </c>
    </row>
    <row r="32">
      <c r="A32" s="12" t="s">
        <v>4</v>
      </c>
    </row>
    <row r="33">
      <c r="A33" s="13"/>
      <c r="B33" s="3" t="s">
        <v>9</v>
      </c>
      <c r="C33" s="3" t="s">
        <v>10</v>
      </c>
      <c r="D33" s="3" t="s">
        <v>11</v>
      </c>
      <c r="E33" s="3" t="s">
        <v>12</v>
      </c>
    </row>
    <row r="34">
      <c r="A34" s="5" t="s">
        <v>13</v>
      </c>
      <c r="B34" s="14">
        <v>45332.0</v>
      </c>
      <c r="C34" s="4" t="s">
        <v>17</v>
      </c>
      <c r="D34" s="4">
        <v>2.0</v>
      </c>
      <c r="E34" s="4" t="s">
        <v>44</v>
      </c>
    </row>
    <row r="35">
      <c r="A35" s="5" t="s">
        <v>19</v>
      </c>
      <c r="B35" s="14">
        <v>45332.0</v>
      </c>
      <c r="C35" s="4" t="s">
        <v>20</v>
      </c>
      <c r="D35" s="4">
        <v>5.0</v>
      </c>
      <c r="E35" s="4" t="s">
        <v>45</v>
      </c>
    </row>
    <row r="36">
      <c r="A36" s="5" t="s">
        <v>28</v>
      </c>
      <c r="B36" s="14">
        <v>45330.0</v>
      </c>
      <c r="C36" s="4" t="s">
        <v>46</v>
      </c>
      <c r="D36" s="4">
        <v>3.0</v>
      </c>
      <c r="E36" s="4" t="s">
        <v>47</v>
      </c>
    </row>
    <row r="37">
      <c r="A37" s="5" t="s">
        <v>48</v>
      </c>
      <c r="B37" s="14">
        <v>45333.0</v>
      </c>
      <c r="C37" s="4" t="s">
        <v>49</v>
      </c>
      <c r="D37" s="4">
        <v>5.0</v>
      </c>
      <c r="E37" s="16" t="s">
        <v>50</v>
      </c>
    </row>
    <row r="38">
      <c r="A38" s="5" t="s">
        <v>51</v>
      </c>
      <c r="B38" s="14">
        <v>45333.0</v>
      </c>
      <c r="C38" s="15" t="s">
        <v>52</v>
      </c>
      <c r="D38" s="4">
        <v>2.0</v>
      </c>
      <c r="E38" s="16" t="s">
        <v>53</v>
      </c>
    </row>
    <row r="39">
      <c r="A39" s="5" t="s">
        <v>31</v>
      </c>
      <c r="B39" s="4" t="s">
        <v>32</v>
      </c>
      <c r="C39" s="4" t="s">
        <v>32</v>
      </c>
      <c r="D39" s="4">
        <v>3.0</v>
      </c>
      <c r="E39" s="4" t="s">
        <v>54</v>
      </c>
    </row>
    <row r="40">
      <c r="A40" s="5"/>
      <c r="B40" s="5"/>
      <c r="C40" s="5" t="s">
        <v>34</v>
      </c>
      <c r="D40" s="6">
        <v>20.0</v>
      </c>
    </row>
    <row r="42">
      <c r="A42" s="12" t="s">
        <v>6</v>
      </c>
    </row>
    <row r="43">
      <c r="A43" s="13"/>
      <c r="B43" s="3" t="s">
        <v>9</v>
      </c>
      <c r="C43" s="3" t="s">
        <v>10</v>
      </c>
      <c r="D43" s="3" t="s">
        <v>11</v>
      </c>
      <c r="E43" s="3" t="s">
        <v>12</v>
      </c>
    </row>
    <row r="44">
      <c r="A44" s="5" t="s">
        <v>13</v>
      </c>
      <c r="B44" s="14">
        <v>45332.0</v>
      </c>
      <c r="C44" s="4" t="s">
        <v>17</v>
      </c>
      <c r="D44" s="4">
        <v>2.0</v>
      </c>
      <c r="E44" s="4" t="s">
        <v>55</v>
      </c>
    </row>
    <row r="45">
      <c r="A45" s="5" t="s">
        <v>19</v>
      </c>
      <c r="B45" s="14">
        <v>45332.0</v>
      </c>
      <c r="C45" s="4" t="s">
        <v>20</v>
      </c>
      <c r="D45" s="4">
        <v>5.0</v>
      </c>
      <c r="E45" s="4" t="s">
        <v>56</v>
      </c>
    </row>
    <row r="46">
      <c r="A46" s="5" t="s">
        <v>28</v>
      </c>
      <c r="B46" s="14">
        <v>45331.0</v>
      </c>
      <c r="C46" s="4" t="s">
        <v>57</v>
      </c>
      <c r="D46" s="4">
        <v>3.0</v>
      </c>
      <c r="E46" s="4" t="s">
        <v>58</v>
      </c>
    </row>
    <row r="47">
      <c r="A47" s="5" t="s">
        <v>48</v>
      </c>
      <c r="B47" s="14">
        <v>45333.0</v>
      </c>
      <c r="C47" s="15" t="s">
        <v>59</v>
      </c>
      <c r="D47" s="4">
        <v>6.0</v>
      </c>
      <c r="E47" s="4" t="s">
        <v>60</v>
      </c>
    </row>
    <row r="48">
      <c r="A48" s="5" t="s">
        <v>31</v>
      </c>
      <c r="B48" s="4" t="s">
        <v>32</v>
      </c>
      <c r="C48" s="4" t="s">
        <v>32</v>
      </c>
      <c r="D48" s="4">
        <v>4.0</v>
      </c>
    </row>
    <row r="49">
      <c r="A49" s="5"/>
      <c r="B49" s="5"/>
      <c r="C49" s="5" t="s">
        <v>34</v>
      </c>
      <c r="D49" s="6">
        <v>20.0</v>
      </c>
    </row>
    <row r="51">
      <c r="A51" s="12" t="s">
        <v>7</v>
      </c>
    </row>
    <row r="52">
      <c r="A52" s="13"/>
      <c r="B52" s="3" t="s">
        <v>9</v>
      </c>
      <c r="C52" s="3" t="s">
        <v>10</v>
      </c>
      <c r="D52" s="3" t="s">
        <v>11</v>
      </c>
      <c r="E52" s="3" t="s">
        <v>12</v>
      </c>
    </row>
    <row r="53">
      <c r="A53" s="5" t="s">
        <v>19</v>
      </c>
      <c r="B53" s="14">
        <v>45332.0</v>
      </c>
      <c r="C53" s="4" t="s">
        <v>52</v>
      </c>
      <c r="D53" s="17" t="s">
        <v>61</v>
      </c>
      <c r="E53" s="4" t="s">
        <v>62</v>
      </c>
    </row>
    <row r="54">
      <c r="A54" s="5" t="s">
        <v>28</v>
      </c>
      <c r="B54" s="14">
        <v>45333.0</v>
      </c>
      <c r="C54" s="4" t="s">
        <v>63</v>
      </c>
      <c r="D54" s="4">
        <v>3.0</v>
      </c>
      <c r="E54" s="18" t="s">
        <v>64</v>
      </c>
    </row>
    <row r="55">
      <c r="A55" s="5" t="s">
        <v>65</v>
      </c>
      <c r="B55" s="14">
        <v>45333.0</v>
      </c>
      <c r="C55" s="4" t="s">
        <v>66</v>
      </c>
      <c r="D55" s="4">
        <v>3.0</v>
      </c>
      <c r="E55" s="4" t="s">
        <v>67</v>
      </c>
    </row>
    <row r="56">
      <c r="A56" s="19" t="s">
        <v>68</v>
      </c>
      <c r="B56" s="14">
        <v>45332.0</v>
      </c>
      <c r="C56" s="4" t="s">
        <v>69</v>
      </c>
      <c r="D56" s="4">
        <v>2.0</v>
      </c>
      <c r="E56" s="4" t="s">
        <v>70</v>
      </c>
    </row>
    <row r="57">
      <c r="A57" s="5" t="s">
        <v>31</v>
      </c>
      <c r="B57" s="4" t="s">
        <v>32</v>
      </c>
      <c r="C57" s="4" t="s">
        <v>32</v>
      </c>
      <c r="D57" s="4">
        <v>10.0</v>
      </c>
      <c r="E57" s="15" t="s">
        <v>71</v>
      </c>
    </row>
    <row r="58">
      <c r="A58" s="5"/>
      <c r="B58" s="5"/>
      <c r="C58" s="5" t="s">
        <v>34</v>
      </c>
      <c r="D58" s="6">
        <v>20.0</v>
      </c>
    </row>
    <row r="60">
      <c r="A60" s="12" t="s">
        <v>8</v>
      </c>
    </row>
    <row r="61">
      <c r="A61" s="13"/>
      <c r="B61" s="3" t="s">
        <v>9</v>
      </c>
      <c r="C61" s="3" t="s">
        <v>10</v>
      </c>
      <c r="D61" s="3" t="s">
        <v>11</v>
      </c>
      <c r="E61" s="3" t="s">
        <v>12</v>
      </c>
    </row>
    <row r="62">
      <c r="A62" s="5" t="s">
        <v>13</v>
      </c>
      <c r="B62" s="14">
        <v>45331.0</v>
      </c>
      <c r="C62" s="4" t="s">
        <v>72</v>
      </c>
      <c r="D62" s="4">
        <v>3.0</v>
      </c>
      <c r="E62" s="4" t="s">
        <v>73</v>
      </c>
    </row>
    <row r="63">
      <c r="A63" s="5" t="s">
        <v>28</v>
      </c>
      <c r="B63" s="14">
        <v>45324.0</v>
      </c>
      <c r="C63" s="4" t="s">
        <v>74</v>
      </c>
      <c r="D63" s="4">
        <v>1.0</v>
      </c>
      <c r="E63" s="4" t="s">
        <v>75</v>
      </c>
    </row>
    <row r="64">
      <c r="A64" s="5" t="s">
        <v>76</v>
      </c>
      <c r="B64" s="14">
        <v>45324.0</v>
      </c>
      <c r="C64" s="15" t="s">
        <v>77</v>
      </c>
      <c r="D64" s="4">
        <v>1.0</v>
      </c>
      <c r="E64" s="4"/>
    </row>
    <row r="65">
      <c r="A65" s="5" t="s">
        <v>78</v>
      </c>
      <c r="B65" s="14">
        <v>45331.0</v>
      </c>
      <c r="C65" s="15" t="s">
        <v>79</v>
      </c>
      <c r="D65" s="4">
        <v>6.0</v>
      </c>
      <c r="E65" s="4" t="s">
        <v>80</v>
      </c>
    </row>
    <row r="66">
      <c r="A66" s="5" t="s">
        <v>31</v>
      </c>
      <c r="B66" s="4" t="s">
        <v>32</v>
      </c>
      <c r="C66" s="4" t="s">
        <v>32</v>
      </c>
      <c r="D66" s="4">
        <v>9.0</v>
      </c>
      <c r="E66" s="15" t="s">
        <v>81</v>
      </c>
    </row>
    <row r="67">
      <c r="A67" s="5"/>
      <c r="B67" s="5"/>
      <c r="C67" s="5" t="s">
        <v>34</v>
      </c>
      <c r="D67" s="6">
        <v>20.0</v>
      </c>
    </row>
    <row r="69">
      <c r="A69" s="20" t="s">
        <v>82</v>
      </c>
      <c r="F69" s="1"/>
    </row>
    <row r="71">
      <c r="B71" s="3" t="s">
        <v>1</v>
      </c>
      <c r="C71" s="4"/>
      <c r="D71" s="4"/>
      <c r="E71" s="4"/>
    </row>
    <row r="72">
      <c r="A72" s="5" t="s">
        <v>2</v>
      </c>
      <c r="B72" s="6">
        <v>40.0</v>
      </c>
      <c r="C72" s="4"/>
      <c r="D72" s="4"/>
    </row>
    <row r="73">
      <c r="A73" s="5" t="s">
        <v>3</v>
      </c>
      <c r="B73" s="6">
        <v>35.0</v>
      </c>
      <c r="C73" s="4"/>
      <c r="D73" s="4"/>
      <c r="E73" s="7"/>
    </row>
    <row r="74">
      <c r="A74" s="5" t="s">
        <v>4</v>
      </c>
      <c r="B74" s="6">
        <v>50.0</v>
      </c>
      <c r="C74" s="4"/>
      <c r="D74" s="4"/>
      <c r="E74" s="9" t="s">
        <v>5</v>
      </c>
    </row>
    <row r="75">
      <c r="A75" s="5" t="s">
        <v>6</v>
      </c>
      <c r="B75" s="6">
        <v>17.0</v>
      </c>
      <c r="C75" s="4"/>
      <c r="D75" s="4"/>
      <c r="E75" s="7"/>
    </row>
    <row r="76">
      <c r="A76" s="5" t="s">
        <v>7</v>
      </c>
      <c r="B76" s="6">
        <v>17.0</v>
      </c>
      <c r="C76" s="4"/>
      <c r="D76" s="4"/>
      <c r="E76" s="4"/>
    </row>
    <row r="77">
      <c r="A77" s="5" t="s">
        <v>8</v>
      </c>
      <c r="B77" s="6">
        <v>20.0</v>
      </c>
      <c r="C77" s="4"/>
      <c r="D77" s="4"/>
      <c r="E77" s="4"/>
    </row>
    <row r="78">
      <c r="B78" s="11"/>
      <c r="C78" s="11"/>
      <c r="D78" s="11"/>
      <c r="E78" s="11"/>
    </row>
    <row r="79">
      <c r="A79" s="12" t="s">
        <v>2</v>
      </c>
    </row>
    <row r="80">
      <c r="A80" s="13"/>
      <c r="B80" s="3" t="s">
        <v>9</v>
      </c>
      <c r="C80" s="3" t="s">
        <v>10</v>
      </c>
      <c r="D80" s="3" t="s">
        <v>11</v>
      </c>
      <c r="E80" s="3" t="s">
        <v>12</v>
      </c>
    </row>
    <row r="81">
      <c r="A81" s="5" t="s">
        <v>83</v>
      </c>
      <c r="B81" s="4" t="s">
        <v>84</v>
      </c>
      <c r="C81" s="4" t="s">
        <v>32</v>
      </c>
      <c r="D81" s="4">
        <v>2.0</v>
      </c>
      <c r="E81" s="4" t="s">
        <v>85</v>
      </c>
    </row>
    <row r="82">
      <c r="A82" s="5" t="s">
        <v>86</v>
      </c>
      <c r="B82" s="4" t="s">
        <v>84</v>
      </c>
      <c r="C82" s="4" t="s">
        <v>32</v>
      </c>
      <c r="D82" s="4">
        <v>8.0</v>
      </c>
      <c r="E82" s="4" t="s">
        <v>87</v>
      </c>
    </row>
    <row r="83">
      <c r="A83" s="5" t="s">
        <v>88</v>
      </c>
      <c r="B83" s="4" t="s">
        <v>89</v>
      </c>
      <c r="C83" s="4" t="s">
        <v>32</v>
      </c>
      <c r="D83" s="4">
        <v>10.0</v>
      </c>
      <c r="E83" s="4" t="s">
        <v>90</v>
      </c>
    </row>
    <row r="84">
      <c r="A84" s="5" t="s">
        <v>31</v>
      </c>
      <c r="B84" s="4" t="s">
        <v>91</v>
      </c>
      <c r="C84" s="4" t="s">
        <v>32</v>
      </c>
      <c r="D84" s="4">
        <v>20.0</v>
      </c>
      <c r="E84" s="4" t="s">
        <v>92</v>
      </c>
    </row>
    <row r="85">
      <c r="A85" s="5"/>
      <c r="B85" s="5"/>
      <c r="C85" s="5" t="s">
        <v>34</v>
      </c>
      <c r="D85" s="6">
        <v>40.0</v>
      </c>
    </row>
    <row r="87">
      <c r="A87" s="12" t="s">
        <v>3</v>
      </c>
    </row>
    <row r="88">
      <c r="A88" s="13"/>
      <c r="B88" s="3" t="s">
        <v>9</v>
      </c>
      <c r="C88" s="3" t="s">
        <v>10</v>
      </c>
      <c r="D88" s="3" t="s">
        <v>11</v>
      </c>
      <c r="E88" s="3" t="s">
        <v>12</v>
      </c>
    </row>
    <row r="89">
      <c r="A89" s="5" t="s">
        <v>86</v>
      </c>
      <c r="B89" s="4" t="s">
        <v>84</v>
      </c>
      <c r="C89" s="4" t="s">
        <v>32</v>
      </c>
      <c r="D89" s="4">
        <v>10.0</v>
      </c>
      <c r="E89" s="4" t="s">
        <v>87</v>
      </c>
    </row>
    <row r="90">
      <c r="A90" s="5" t="s">
        <v>88</v>
      </c>
      <c r="B90" s="4" t="s">
        <v>93</v>
      </c>
      <c r="C90" s="4" t="s">
        <v>32</v>
      </c>
      <c r="D90" s="4">
        <v>15.0</v>
      </c>
      <c r="E90" s="4"/>
    </row>
    <row r="91">
      <c r="A91" s="5" t="s">
        <v>94</v>
      </c>
      <c r="B91" s="4" t="s">
        <v>95</v>
      </c>
      <c r="C91" s="4" t="s">
        <v>32</v>
      </c>
      <c r="D91" s="4">
        <v>3.0</v>
      </c>
      <c r="E91" s="4" t="s">
        <v>96</v>
      </c>
    </row>
    <row r="92">
      <c r="A92" s="5" t="s">
        <v>97</v>
      </c>
      <c r="B92" s="4" t="s">
        <v>98</v>
      </c>
      <c r="C92" s="4" t="s">
        <v>99</v>
      </c>
      <c r="D92" s="4">
        <v>2.0</v>
      </c>
      <c r="E92" s="4"/>
    </row>
    <row r="93">
      <c r="A93" s="5" t="s">
        <v>31</v>
      </c>
      <c r="B93" s="4" t="s">
        <v>100</v>
      </c>
      <c r="C93" s="4" t="s">
        <v>32</v>
      </c>
      <c r="D93" s="4">
        <v>5.0</v>
      </c>
      <c r="E93" s="16" t="s">
        <v>101</v>
      </c>
    </row>
    <row r="94">
      <c r="A94" s="5"/>
      <c r="B94" s="5"/>
      <c r="C94" s="5" t="s">
        <v>34</v>
      </c>
      <c r="D94" s="6">
        <v>40.0</v>
      </c>
    </row>
    <row r="96">
      <c r="A96" s="12" t="s">
        <v>4</v>
      </c>
    </row>
    <row r="97">
      <c r="A97" s="13"/>
      <c r="B97" s="3" t="s">
        <v>9</v>
      </c>
      <c r="C97" s="3" t="s">
        <v>10</v>
      </c>
      <c r="D97" s="3" t="s">
        <v>11</v>
      </c>
      <c r="E97" s="3" t="s">
        <v>12</v>
      </c>
    </row>
    <row r="98">
      <c r="A98" s="5" t="s">
        <v>102</v>
      </c>
      <c r="B98" s="14">
        <v>45361.0</v>
      </c>
      <c r="C98" s="4" t="s">
        <v>72</v>
      </c>
      <c r="D98" s="4">
        <v>3.0</v>
      </c>
      <c r="E98" s="4" t="s">
        <v>103</v>
      </c>
    </row>
    <row r="99">
      <c r="A99" s="5" t="s">
        <v>104</v>
      </c>
      <c r="B99" s="4" t="s">
        <v>93</v>
      </c>
      <c r="C99" s="4" t="s">
        <v>32</v>
      </c>
      <c r="D99" s="4">
        <v>30.0</v>
      </c>
      <c r="E99" s="4" t="s">
        <v>105</v>
      </c>
    </row>
    <row r="100">
      <c r="A100" s="5" t="s">
        <v>94</v>
      </c>
      <c r="B100" s="4" t="s">
        <v>93</v>
      </c>
      <c r="C100" s="4" t="s">
        <v>32</v>
      </c>
      <c r="D100" s="4">
        <v>10.0</v>
      </c>
      <c r="E100" s="16" t="s">
        <v>106</v>
      </c>
    </row>
    <row r="101">
      <c r="A101" s="5" t="s">
        <v>31</v>
      </c>
      <c r="B101" s="4" t="s">
        <v>107</v>
      </c>
      <c r="C101" s="4" t="s">
        <v>32</v>
      </c>
      <c r="D101" s="4">
        <v>7.0</v>
      </c>
      <c r="E101" s="16" t="s">
        <v>108</v>
      </c>
    </row>
    <row r="102">
      <c r="A102" s="5"/>
      <c r="B102" s="5"/>
      <c r="C102" s="5" t="s">
        <v>34</v>
      </c>
      <c r="D102" s="6">
        <v>50.0</v>
      </c>
    </row>
    <row r="104">
      <c r="A104" s="12" t="s">
        <v>6</v>
      </c>
    </row>
    <row r="105">
      <c r="A105" s="13"/>
      <c r="B105" s="3" t="s">
        <v>9</v>
      </c>
      <c r="C105" s="3" t="s">
        <v>10</v>
      </c>
      <c r="D105" s="3" t="s">
        <v>11</v>
      </c>
      <c r="E105" s="3" t="s">
        <v>12</v>
      </c>
    </row>
    <row r="106">
      <c r="A106" s="5" t="s">
        <v>109</v>
      </c>
      <c r="B106" s="21">
        <v>45362.0</v>
      </c>
      <c r="C106" s="4" t="s">
        <v>110</v>
      </c>
      <c r="D106" s="4">
        <v>1.0</v>
      </c>
      <c r="E106" s="4" t="s">
        <v>111</v>
      </c>
    </row>
    <row r="107">
      <c r="A107" s="5" t="s">
        <v>83</v>
      </c>
      <c r="B107" s="4" t="s">
        <v>84</v>
      </c>
      <c r="C107" s="4" t="s">
        <v>32</v>
      </c>
      <c r="D107" s="4">
        <v>1.0</v>
      </c>
      <c r="E107" s="4" t="s">
        <v>112</v>
      </c>
    </row>
    <row r="108">
      <c r="A108" s="5" t="s">
        <v>113</v>
      </c>
      <c r="B108" s="4" t="s">
        <v>114</v>
      </c>
      <c r="C108" s="4" t="s">
        <v>32</v>
      </c>
      <c r="D108" s="4">
        <v>5.0</v>
      </c>
      <c r="E108" s="4" t="s">
        <v>115</v>
      </c>
    </row>
    <row r="109">
      <c r="A109" s="5" t="s">
        <v>31</v>
      </c>
      <c r="B109" s="4" t="s">
        <v>32</v>
      </c>
      <c r="C109" s="4" t="s">
        <v>32</v>
      </c>
      <c r="D109" s="4">
        <v>10.0</v>
      </c>
      <c r="E109" s="15" t="s">
        <v>116</v>
      </c>
    </row>
    <row r="110">
      <c r="A110" s="5"/>
      <c r="B110" s="5"/>
      <c r="C110" s="5" t="s">
        <v>34</v>
      </c>
      <c r="D110" s="6">
        <v>17.0</v>
      </c>
    </row>
    <row r="112">
      <c r="A112" s="12" t="s">
        <v>7</v>
      </c>
    </row>
    <row r="113">
      <c r="A113" s="13"/>
      <c r="B113" s="3" t="s">
        <v>9</v>
      </c>
      <c r="C113" s="3" t="s">
        <v>10</v>
      </c>
      <c r="D113" s="3" t="s">
        <v>11</v>
      </c>
      <c r="E113" s="3" t="s">
        <v>12</v>
      </c>
    </row>
    <row r="114">
      <c r="A114" s="5" t="s">
        <v>109</v>
      </c>
      <c r="B114" s="21">
        <v>45362.0</v>
      </c>
      <c r="C114" s="4" t="s">
        <v>117</v>
      </c>
      <c r="D114" s="4">
        <v>3.0</v>
      </c>
      <c r="E114" s="4" t="s">
        <v>118</v>
      </c>
    </row>
    <row r="115">
      <c r="A115" s="5" t="s">
        <v>113</v>
      </c>
      <c r="B115" s="4" t="s">
        <v>32</v>
      </c>
      <c r="C115" s="4" t="s">
        <v>32</v>
      </c>
      <c r="D115" s="4">
        <v>4.0</v>
      </c>
      <c r="E115" s="4" t="s">
        <v>119</v>
      </c>
    </row>
    <row r="116">
      <c r="A116" s="5" t="s">
        <v>31</v>
      </c>
      <c r="B116" s="4" t="s">
        <v>32</v>
      </c>
      <c r="C116" s="4" t="s">
        <v>32</v>
      </c>
      <c r="D116" s="4">
        <v>10.0</v>
      </c>
      <c r="E116" s="4" t="s">
        <v>120</v>
      </c>
    </row>
    <row r="117">
      <c r="A117" s="5"/>
      <c r="B117" s="5"/>
      <c r="C117" s="5" t="s">
        <v>34</v>
      </c>
      <c r="D117" s="6">
        <v>17.0</v>
      </c>
    </row>
    <row r="120">
      <c r="A120" s="12" t="s">
        <v>8</v>
      </c>
    </row>
    <row r="121">
      <c r="A121" s="13"/>
      <c r="B121" s="3" t="s">
        <v>9</v>
      </c>
      <c r="C121" s="3" t="s">
        <v>10</v>
      </c>
      <c r="D121" s="3" t="s">
        <v>11</v>
      </c>
      <c r="E121" s="3" t="s">
        <v>12</v>
      </c>
    </row>
    <row r="122">
      <c r="A122" s="5" t="s">
        <v>109</v>
      </c>
      <c r="B122" s="14">
        <v>45362.0</v>
      </c>
      <c r="C122" s="4" t="s">
        <v>121</v>
      </c>
      <c r="D122" s="4">
        <v>3.0</v>
      </c>
      <c r="E122" s="4" t="s">
        <v>122</v>
      </c>
    </row>
    <row r="123">
      <c r="A123" s="5" t="s">
        <v>97</v>
      </c>
      <c r="B123" s="14">
        <v>45355.0</v>
      </c>
      <c r="C123" s="4" t="s">
        <v>123</v>
      </c>
      <c r="D123" s="4">
        <v>4.0</v>
      </c>
      <c r="E123" s="4" t="s">
        <v>75</v>
      </c>
    </row>
    <row r="124">
      <c r="B124" s="14">
        <v>45384.0</v>
      </c>
      <c r="C124" s="15" t="s">
        <v>123</v>
      </c>
      <c r="D124" s="4">
        <v>4.0</v>
      </c>
      <c r="E124" s="4" t="s">
        <v>124</v>
      </c>
    </row>
    <row r="125">
      <c r="A125" s="5" t="s">
        <v>83</v>
      </c>
      <c r="B125" s="14">
        <v>45359.0</v>
      </c>
      <c r="C125" s="15" t="s">
        <v>125</v>
      </c>
      <c r="D125" s="4">
        <v>2.0</v>
      </c>
      <c r="E125" s="4" t="s">
        <v>126</v>
      </c>
    </row>
    <row r="126">
      <c r="A126" s="5" t="s">
        <v>31</v>
      </c>
      <c r="B126" s="4" t="s">
        <v>32</v>
      </c>
      <c r="C126" s="4" t="s">
        <v>32</v>
      </c>
      <c r="D126" s="4">
        <v>7.0</v>
      </c>
      <c r="E126" s="15"/>
    </row>
    <row r="127">
      <c r="A127" s="5"/>
      <c r="B127" s="5"/>
      <c r="C127" s="5" t="s">
        <v>34</v>
      </c>
      <c r="D127" s="6">
        <f>SUM(D122:D126)</f>
        <v>20</v>
      </c>
    </row>
  </sheetData>
  <mergeCells count="18">
    <mergeCell ref="A51:E51"/>
    <mergeCell ref="A60:E60"/>
    <mergeCell ref="F2:F67"/>
    <mergeCell ref="F69:F129"/>
    <mergeCell ref="A79:E79"/>
    <mergeCell ref="A87:E87"/>
    <mergeCell ref="A96:E96"/>
    <mergeCell ref="A104:E104"/>
    <mergeCell ref="A112:E112"/>
    <mergeCell ref="A120:E120"/>
    <mergeCell ref="A123:A124"/>
    <mergeCell ref="A2:E3"/>
    <mergeCell ref="A12:E12"/>
    <mergeCell ref="A14:A15"/>
    <mergeCell ref="A23:E23"/>
    <mergeCell ref="A32:E32"/>
    <mergeCell ref="A42:E42"/>
    <mergeCell ref="A69:E70"/>
  </mergeCells>
  <printOptions gridLines="1" horizontalCentered="1"/>
  <pageMargins bottom="0.75" footer="0.0" header="0.0" left="0.7" right="0.7" top="0.75"/>
  <pageSetup fitToHeight="0" paperSize="9" cellComments="atEnd" orientation="landscape" pageOrder="overThenDown"/>
  <drawing r:id="rId1"/>
</worksheet>
</file>