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User\Documents\Sync\CubeSat\PDR\"/>
    </mc:Choice>
  </mc:AlternateContent>
  <xr:revisionPtr revIDLastSave="0" documentId="8_{E3F38082-31C9-446C-B025-96BC4EB43FF8}" xr6:coauthVersionLast="41" xr6:coauthVersionMax="41" xr10:uidLastSave="{00000000-0000-0000-0000-000000000000}"/>
  <bookViews>
    <workbookView xWindow="-108" yWindow="-108" windowWidth="23256" windowHeight="12576" activeTab="1" xr2:uid="{51E93B63-69E5-4A5D-8507-BBD921DAFABB}"/>
  </bookViews>
  <sheets>
    <sheet name="ADCS" sheetId="8" r:id="rId1"/>
    <sheet name="OBC" sheetId="3" r:id="rId2"/>
    <sheet name="EPS" sheetId="2" r:id="rId3"/>
    <sheet name="Comms" sheetId="4" r:id="rId4"/>
    <sheet name="Payload" sheetId="5" r:id="rId5"/>
    <sheet name="Structure" sheetId="6" r:id="rId6"/>
    <sheet name="PC104 connector stuff" sheetId="13" r:id="rId7"/>
    <sheet name="Wiring Interface" sheetId="12" r:id="rId8"/>
    <sheet name="Thermal" sheetId="7" r:id="rId9"/>
    <sheet name="Research stuff" sheetId="9" r:id="rId10"/>
    <sheet name="GPS research" sheetId="11" r:id="rId11"/>
    <sheet name="Building solar panels" sheetId="10" r:id="rId12"/>
    <sheet name="ADCS-OLD" sheetId="1" r:id="rId13"/>
  </sheets>
  <definedNames>
    <definedName name="_xlnm._FilterDatabase" localSheetId="12" hidden="1">'ADCS-OLD'!$1:$1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A30" authorId="0" shapeId="0" xr:uid="{B3B4B569-F64F-4142-AA5B-2C99F11529DD}">
      <text>
        <r>
          <rPr>
            <b/>
            <sz val="9"/>
            <color indexed="81"/>
            <rFont val="Tahoma"/>
            <charset val="1"/>
          </rPr>
          <t>Nicholas Mitchell:</t>
        </r>
        <r>
          <rPr>
            <sz val="9"/>
            <color indexed="81"/>
            <rFont val="Tahoma"/>
            <charset val="1"/>
          </rPr>
          <t xml:space="preserve">
This can be removed. </t>
        </r>
      </text>
    </comment>
  </commentList>
</comments>
</file>

<file path=xl/sharedStrings.xml><?xml version="1.0" encoding="utf-8"?>
<sst xmlns="http://schemas.openxmlformats.org/spreadsheetml/2006/main" count="1552" uniqueCount="901">
  <si>
    <t>Component</t>
  </si>
  <si>
    <t>Interface</t>
  </si>
  <si>
    <t>Parameter</t>
  </si>
  <si>
    <t>Value</t>
  </si>
  <si>
    <t>Properties</t>
  </si>
  <si>
    <t>Notes</t>
  </si>
  <si>
    <t>Photo sensor (6)</t>
  </si>
  <si>
    <t>PCB (Power)</t>
  </si>
  <si>
    <t>Nominal Supply Voltage</t>
  </si>
  <si>
    <t>Sun Sensor Properties</t>
  </si>
  <si>
    <t>Maximum Current</t>
  </si>
  <si>
    <t>Field of View</t>
  </si>
  <si>
    <t>Power Supply</t>
  </si>
  <si>
    <t>100 mW, peak at 55'C</t>
  </si>
  <si>
    <t>Accuracy</t>
  </si>
  <si>
    <t>http://www.vishay.com/product?docid=81812&amp;tab=specifications</t>
  </si>
  <si>
    <t xml:space="preserve"> </t>
  </si>
  <si>
    <t>Dimensions</t>
  </si>
  <si>
    <t>https://www.mouser.ca/datasheet/2/427/temd6200-244762.pdf</t>
  </si>
  <si>
    <t>Maximum Voltage</t>
  </si>
  <si>
    <t>Mass</t>
  </si>
  <si>
    <t>Minimum Voltage</t>
  </si>
  <si>
    <t>Min Operating Temperature</t>
  </si>
  <si>
    <t>-40'C</t>
  </si>
  <si>
    <t>ADCS (Data)</t>
  </si>
  <si>
    <t>Connection Type</t>
  </si>
  <si>
    <t>Wires</t>
  </si>
  <si>
    <t>Max Operating Temperature</t>
  </si>
  <si>
    <t>+100'C</t>
  </si>
  <si>
    <t>Communication Protocol</t>
  </si>
  <si>
    <t>analog signal - current increases with light</t>
  </si>
  <si>
    <t>Shock</t>
  </si>
  <si>
    <t>Refresh/Update Rate</t>
  </si>
  <si>
    <t>Rise time &amp; fall time 150ns</t>
  </si>
  <si>
    <t>Radiation Dose</t>
  </si>
  <si>
    <t>Estimated Data Rate</t>
  </si>
  <si>
    <t>-</t>
  </si>
  <si>
    <t>Data Type</t>
  </si>
  <si>
    <t>Frame (Structure)</t>
  </si>
  <si>
    <t>Fastener Type</t>
  </si>
  <si>
    <t>Solder</t>
  </si>
  <si>
    <t>Number of Fasteners</t>
  </si>
  <si>
    <t>Location</t>
  </si>
  <si>
    <t>?</t>
  </si>
  <si>
    <t>Gyroscope (3)</t>
  </si>
  <si>
    <t>3.3 V</t>
  </si>
  <si>
    <t>Gyroscope Properties</t>
  </si>
  <si>
    <t>Inrush Current</t>
  </si>
  <si>
    <t>12 mA</t>
  </si>
  <si>
    <t>Minimum Operating Temperature (Full Spec)</t>
  </si>
  <si>
    <t>Silicon Sensing</t>
  </si>
  <si>
    <t>Minimum Current</t>
  </si>
  <si>
    <t>4 mA</t>
  </si>
  <si>
    <t>Maximum Operating Temperature (Full Spec)</t>
  </si>
  <si>
    <t>https://www.siliconsensing.com/media/1445/pinpoint_gyro-eval-boards-rev3-draft-3.pdf</t>
  </si>
  <si>
    <t>Precision Navigation and Pointing Gyroscope</t>
  </si>
  <si>
    <t>5 mA</t>
  </si>
  <si>
    <t>Minimum Operating Temperature (Reduced Spec)</t>
  </si>
  <si>
    <t>400046-0300</t>
  </si>
  <si>
    <t>43.2 mW</t>
  </si>
  <si>
    <t>Maximum Operating Temperature (Reduced Spec)</t>
  </si>
  <si>
    <t>2.7 V</t>
  </si>
  <si>
    <t>0.3 g</t>
  </si>
  <si>
    <t xml:space="preserve"> each gyro needs to be wired to a picoblade 12 pin connector to interface with OBC</t>
  </si>
  <si>
    <t>3.6  V</t>
  </si>
  <si>
    <t>Shock (Operating)</t>
  </si>
  <si>
    <t>500g</t>
  </si>
  <si>
    <t>Pin Connections (Through High Performance Wire and Cable)</t>
  </si>
  <si>
    <t>Shock (Survival)</t>
  </si>
  <si>
    <t>10,000g</t>
  </si>
  <si>
    <t>SPI (3 Separate Channels)</t>
  </si>
  <si>
    <t xml:space="preserve">Dimensions </t>
  </si>
  <si>
    <t>25 x 25 x 8.5 mm</t>
  </si>
  <si>
    <t>Max Message Rate</t>
  </si>
  <si>
    <t>10 kHz</t>
  </si>
  <si>
    <t>Typical Message Rate</t>
  </si>
  <si>
    <t>1 kHz</t>
  </si>
  <si>
    <t>Min Message Rate</t>
  </si>
  <si>
    <t>500 Hz</t>
  </si>
  <si>
    <t>Minimum SPI Clock Frequency</t>
  </si>
  <si>
    <t>100 kHz</t>
  </si>
  <si>
    <t>Recommended SPI Clock Frequency</t>
  </si>
  <si>
    <t>1 MHz</t>
  </si>
  <si>
    <t>Maximum SPI Clock Frequency</t>
  </si>
  <si>
    <t>8 MHz</t>
  </si>
  <si>
    <t>Screws (Provided, probably M3)| Epoxy| Double-sided Tape</t>
  </si>
  <si>
    <t>Screws -&gt; 4</t>
  </si>
  <si>
    <t>Gyroscope Bracket</t>
  </si>
  <si>
    <t>Magnetometer (1)</t>
  </si>
  <si>
    <t>1.7 V</t>
  </si>
  <si>
    <t>Magnetometer Properties</t>
  </si>
  <si>
    <t>3.6 V</t>
  </si>
  <si>
    <t>Minimum Operating Temperature</t>
  </si>
  <si>
    <t>ROMH Semiconductor</t>
  </si>
  <si>
    <t>0.15 mA</t>
  </si>
  <si>
    <t>Maximum Operating Temperature</t>
  </si>
  <si>
    <t>3-Axis Digital Magnetometer IC</t>
  </si>
  <si>
    <t>0.54 mW</t>
  </si>
  <si>
    <t>Minimum Storage Temperature</t>
  </si>
  <si>
    <t>BM1422AGMV</t>
  </si>
  <si>
    <t>Connector Type</t>
  </si>
  <si>
    <t>Pin</t>
  </si>
  <si>
    <t>Maximum Storage Temperature</t>
  </si>
  <si>
    <t>Minimum Exposed Field (mT)</t>
  </si>
  <si>
    <t>I2C</t>
  </si>
  <si>
    <t>Maximum Exposed Field</t>
  </si>
  <si>
    <t>1000 mT</t>
  </si>
  <si>
    <t>Maximum I2C Clock Frequency</t>
  </si>
  <si>
    <t>400 kHz</t>
  </si>
  <si>
    <t>Solder/staking</t>
  </si>
  <si>
    <t>DO WE NEED A BOARD FOR IT</t>
  </si>
  <si>
    <t>Magnetorquer (3)</t>
  </si>
  <si>
    <t>Nominal Voltage</t>
  </si>
  <si>
    <t>5 V</t>
  </si>
  <si>
    <t>Magnetorquer Parameters</t>
  </si>
  <si>
    <t>40 mA</t>
  </si>
  <si>
    <t>70 x 10 mm</t>
  </si>
  <si>
    <t>200 mW</t>
  </si>
  <si>
    <t>&lt; 30g</t>
  </si>
  <si>
    <t>Wire</t>
  </si>
  <si>
    <t>Maximum Vibration</t>
  </si>
  <si>
    <t>14 g</t>
  </si>
  <si>
    <t>M2 Socket Head Cap Screws</t>
  </si>
  <si>
    <t>Maximum Operational Temperature</t>
  </si>
  <si>
    <t>Minimum Operational Temperature</t>
  </si>
  <si>
    <t>Custom Board</t>
  </si>
  <si>
    <t>Radiation</t>
  </si>
  <si>
    <t>NA</t>
  </si>
  <si>
    <t>Value [Min,Max] | Typical/Nominal</t>
  </si>
  <si>
    <t>Photo Sensor (6)</t>
  </si>
  <si>
    <t>OBC Board (Power)</t>
  </si>
  <si>
    <t>Voltage (V)</t>
  </si>
  <si>
    <t>[5,50] | 5</t>
  </si>
  <si>
    <t>Field of View (Degrees)</t>
  </si>
  <si>
    <t>Maximum Current (mA)</t>
  </si>
  <si>
    <t>Accuracy (Degrees)</t>
  </si>
  <si>
    <t>&lt;= 0.1 RMS error over FOV</t>
  </si>
  <si>
    <t>Link:</t>
  </si>
  <si>
    <t>https://www.cubesatshop.com/product/digital-fine-sun-sensor/</t>
  </si>
  <si>
    <t>9 Way Female Nano-D</t>
  </si>
  <si>
    <t>Dimensions (mm)</t>
  </si>
  <si>
    <t>34 x 32 x 20</t>
  </si>
  <si>
    <t>Company: New Space Systems</t>
  </si>
  <si>
    <t>OBC Board (Data)</t>
  </si>
  <si>
    <t>5 Analog Channels</t>
  </si>
  <si>
    <t>Mass (g)</t>
  </si>
  <si>
    <t>NSS Fine Sun Sensor</t>
  </si>
  <si>
    <t>Operating Temperature (Celsius)</t>
  </si>
  <si>
    <t>[-25,50]</t>
  </si>
  <si>
    <t>NCSS-SA05</t>
  </si>
  <si>
    <t>Shock (g)</t>
  </si>
  <si>
    <t>M2 Threaded Holes</t>
  </si>
  <si>
    <t>Radiation Dose (kRad)</t>
  </si>
  <si>
    <t>WE'RE NOT USING THESE ANYMORE</t>
  </si>
  <si>
    <t>Refresh/Update Rate (Hz)</t>
  </si>
  <si>
    <t>MAKE A SECTION IN HERE</t>
  </si>
  <si>
    <t>Undecided (On or near outside)</t>
  </si>
  <si>
    <t>Power Supply (mW)</t>
  </si>
  <si>
    <t xml:space="preserve">37.5 (Average) </t>
  </si>
  <si>
    <t>FOR PANELS?</t>
  </si>
  <si>
    <t>130 mW (Peak)</t>
  </si>
  <si>
    <t>EPS Board (Power)</t>
  </si>
  <si>
    <t>[2.7,3.6] | 3.3</t>
  </si>
  <si>
    <t>Operating Temperature (Full Spec) (Celsius)</t>
  </si>
  <si>
    <t>[-40,105]</t>
  </si>
  <si>
    <t>Current (mA)</t>
  </si>
  <si>
    <t>4.0 - 5.0</t>
  </si>
  <si>
    <t>Operating Temperature (Reduced Spec) (Celsius)</t>
  </si>
  <si>
    <t>Company: Silicon Sensing</t>
  </si>
  <si>
    <t>Data Rate (kHz)</t>
  </si>
  <si>
    <t>[0.5,10] | 1</t>
  </si>
  <si>
    <t>SPI Clock Frequency (mHz)</t>
  </si>
  <si>
    <t>[0.1,8] | 1</t>
  </si>
  <si>
    <t>Screws (Provided)| Epoxy| Double-sided Tape</t>
  </si>
  <si>
    <t>Gyroscope Block</t>
  </si>
  <si>
    <t>[1.7, 3.6]</t>
  </si>
  <si>
    <t>[-40,85]</t>
  </si>
  <si>
    <t>Storage Temperature (Celsisus)</t>
  </si>
  <si>
    <t>[-40,125]</t>
  </si>
  <si>
    <t>Company: Silicon sensing</t>
  </si>
  <si>
    <t>Exposed Field (mT)</t>
  </si>
  <si>
    <t>[-1000,1000]</t>
  </si>
  <si>
    <t>CRM200 or CRM100??</t>
  </si>
  <si>
    <t>THIS HAS BEEN REPLACED</t>
  </si>
  <si>
    <t>Solder/Staking</t>
  </si>
  <si>
    <t>WITH ON-BOARD</t>
  </si>
  <si>
    <t>Company: NewSpace</t>
  </si>
  <si>
    <t>Part: NCTR-M002</t>
  </si>
  <si>
    <t>Operational Temperature (Celsius)</t>
  </si>
  <si>
    <t>[-20,60]</t>
  </si>
  <si>
    <t>PWM</t>
  </si>
  <si>
    <t>WE'RE BUILDING OUR OWN</t>
  </si>
  <si>
    <t>Staking/tied to PCB</t>
  </si>
  <si>
    <t>n/a</t>
  </si>
  <si>
    <t>Custom boards</t>
  </si>
  <si>
    <t>Magnetorquer needs PWM maybe should be connected to OBC instead of PCB</t>
  </si>
  <si>
    <t>OBC can't do PWM it looks like</t>
  </si>
  <si>
    <t>Gyroscope must be specified on panels on ordering</t>
  </si>
  <si>
    <t>Issue #12 on the slack about GPS:</t>
  </si>
  <si>
    <t>- Can actually write some software to test this (although lacks Earth albedo, which is the main problem)</t>
  </si>
  <si>
    <t>Matlab toolbox for earth albedo effect: https://www.mathworks.com/matlabcentral/fileexchange/11226-earth-albedo-toolbox</t>
  </si>
  <si>
    <t>- On-board magnetic compass? The given magnometer is +-1200microTesla, while the OBC is +-800 microTesla</t>
  </si>
  <si>
    <t>- Since GPS gives positon and time (and by extension velocity), this can be used to easily find the orbital parameters</t>
  </si>
  <si>
    <t>Example GPS: https://www.cubesatshop.com/product/nss-gps-receiver/</t>
  </si>
  <si>
    <t>(Gives position and a time)</t>
  </si>
  <si>
    <t>Using GPS position (+ altitude if not already included), get pos/velocity vectors, determine inc/FPA, get h, can find other orbital parameters by extension</t>
  </si>
  <si>
    <t>- Possible GPS units?</t>
  </si>
  <si>
    <t>https://www.cubesatshop.com/wp-content/uploads/2016/07/NewSpace-GPS-Receiver_8b.pdf</t>
  </si>
  <si>
    <t>Seems to have a cubesat option, with 3.3-5V</t>
  </si>
  <si>
    <t>However, has receiver antenna. What are the pointing requirements of this?</t>
  </si>
  <si>
    <t>OBDH Board</t>
  </si>
  <si>
    <t>[3,3.6] |3.3</t>
  </si>
  <si>
    <t>Has undergone Space Qualification Testing</t>
  </si>
  <si>
    <t>[0.00001,123]</t>
  </si>
  <si>
    <t>Program Size (MB)</t>
  </si>
  <si>
    <t>Pin Connection</t>
  </si>
  <si>
    <t>Frame (Structural)</t>
  </si>
  <si>
    <t>Mount to 3.5mm Diameter Holes</t>
  </si>
  <si>
    <t>OBDH Plate</t>
  </si>
  <si>
    <t>WE ALSO NEED AN SD CARD TO PLUG IN TO THE HOLDER</t>
  </si>
  <si>
    <t>Delkin Devices Industrial SD Cards</t>
  </si>
  <si>
    <t>To add (data):</t>
  </si>
  <si>
    <t>Solar panels (PAN1-6), antenna burn wires</t>
  </si>
  <si>
    <t>OBC Board (1)</t>
  </si>
  <si>
    <t>Voltage range (typical) [V]</t>
  </si>
  <si>
    <t>3.0 - 3.6 (3.3) "supply voltage"</t>
  </si>
  <si>
    <t>OBC Properties</t>
  </si>
  <si>
    <t>Current range (typical) [mA]</t>
  </si>
  <si>
    <t>123 "supply current"</t>
  </si>
  <si>
    <t>58g</t>
  </si>
  <si>
    <t>Max out (bi-directional PWM outputs) is 3000mA</t>
  </si>
  <si>
    <t>Endurosat</t>
  </si>
  <si>
    <t>Power [W]</t>
  </si>
  <si>
    <t>90.2mm x 95.9mm x 23.2mm</t>
  </si>
  <si>
    <t>Onboard Computer (OBC)</t>
  </si>
  <si>
    <t>Connector type</t>
  </si>
  <si>
    <t>EPS [H2-27, 29] to OBC [H2-27, 29] (jumper wires)</t>
  </si>
  <si>
    <t>Operating temperature</t>
  </si>
  <si>
    <t>-30°C / 85°C</t>
  </si>
  <si>
    <t>M4</t>
  </si>
  <si>
    <t>EPS Board (Data)</t>
  </si>
  <si>
    <t>Communication protocol</t>
  </si>
  <si>
    <t>I2C, [UART]</t>
  </si>
  <si>
    <t>Program memory size</t>
  </si>
  <si>
    <t>2Mb</t>
  </si>
  <si>
    <t>(Needed here? already covered in EPS)</t>
  </si>
  <si>
    <t>EPS [H1-33, 35] to OBC [H1-39, 40] (jumper wires)</t>
  </si>
  <si>
    <t>Estimated data rate [Kb/s]</t>
  </si>
  <si>
    <t>Solar panels (Data)</t>
  </si>
  <si>
    <t>SPI / analog?</t>
  </si>
  <si>
    <t>MOLEX 51021-1200 to OBC PAN(1 - 6)</t>
  </si>
  <si>
    <t>Transceiver (Data)</t>
  </si>
  <si>
    <t>CHECK AFTER UPDATE</t>
  </si>
  <si>
    <t>OBC [H1-33, 35] to Trns [H1-33, 35]</t>
  </si>
  <si>
    <t>Camera (Data)</t>
  </si>
  <si>
    <t>RS-422 (OBC doesn't have RS422??)</t>
  </si>
  <si>
    <t>Sun sensors (Data)</t>
  </si>
  <si>
    <t>Connection type</t>
  </si>
  <si>
    <t>Estimated Data Rate [Kb/s]</t>
  </si>
  <si>
    <t>Gyroscopes (Data)</t>
  </si>
  <si>
    <t>Pin Connections</t>
  </si>
  <si>
    <t>0.5 - 10 (1)</t>
  </si>
  <si>
    <t>Magnetometer (Data)</t>
  </si>
  <si>
    <t>400kHz</t>
  </si>
  <si>
    <t>Magnetorquer (Data)</t>
  </si>
  <si>
    <t>Structure (Physical)</t>
  </si>
  <si>
    <t>Screws type</t>
  </si>
  <si>
    <t>M3</t>
  </si>
  <si>
    <t>Number of screws</t>
  </si>
  <si>
    <t>Nuts type</t>
  </si>
  <si>
    <t>Number of nuts</t>
  </si>
  <si>
    <t>Location within configuration</t>
  </si>
  <si>
    <t>Communication interfaces:</t>
  </si>
  <si>
    <t>CAN, USART, UART, SPI, I2C, USB, general purpose outputs</t>
  </si>
  <si>
    <t>Connectors:</t>
  </si>
  <si>
    <t xml:space="preserve">[Solar panel inputs](6): 4 pins MOLEX Picoblade 53398-0471 </t>
  </si>
  <si>
    <t>[Kill switches](2): 2 pins MOLEXPicoblade 53398-0271 connectors</t>
  </si>
  <si>
    <t>[Remove before flight](1): 2 pins MOLEX Picoblade 53398-0271</t>
  </si>
  <si>
    <t>[H1 and H2]: Stack connector</t>
  </si>
  <si>
    <t>Need to talk to:</t>
  </si>
  <si>
    <t>ESP board</t>
  </si>
  <si>
    <t>Sun sensors (6)</t>
  </si>
  <si>
    <t>Gyroscopes (3)</t>
  </si>
  <si>
    <t>Magnometer</t>
  </si>
  <si>
    <t>Magnotorquer (3)</t>
  </si>
  <si>
    <t>Tranceiver/antenna</t>
  </si>
  <si>
    <t xml:space="preserve">burn wire </t>
  </si>
  <si>
    <t>camera</t>
  </si>
  <si>
    <t>temp sensors (?)</t>
  </si>
  <si>
    <t>seems like PAN 1-6 can be split to be part gyro/magnetorquer and part temp sensor</t>
  </si>
  <si>
    <t>Solar panels</t>
  </si>
  <si>
    <t>****How is it talking to the camera</t>
  </si>
  <si>
    <t>OBC Has:</t>
  </si>
  <si>
    <t>Quantity</t>
  </si>
  <si>
    <t>Protocol</t>
  </si>
  <si>
    <t>Pins</t>
  </si>
  <si>
    <t>Could be used for</t>
  </si>
  <si>
    <t>CAN Bus</t>
  </si>
  <si>
    <t>UART</t>
  </si>
  <si>
    <t>H1-39 &amp; H1-40</t>
  </si>
  <si>
    <t>ESP Board</t>
  </si>
  <si>
    <t>USART</t>
  </si>
  <si>
    <t>H1-33 &amp; H1-35</t>
  </si>
  <si>
    <t>Meant for UHF transciever</t>
  </si>
  <si>
    <t>UHF Tranceiver</t>
  </si>
  <si>
    <t>USART OR USB</t>
  </si>
  <si>
    <t>H1-19 &amp; H1-20</t>
  </si>
  <si>
    <t>0 ohm resistors onto R62,63 on JP2</t>
  </si>
  <si>
    <t>SPI</t>
  </si>
  <si>
    <t>H2-9,10,11,15,16</t>
  </si>
  <si>
    <t>meant for Euro S Band tranceiver</t>
  </si>
  <si>
    <t>H2-47,48,49,50</t>
  </si>
  <si>
    <t>0 ohm resistors onto R74-77 on JP2 (JP14??)</t>
  </si>
  <si>
    <t>H1-41, 43</t>
  </si>
  <si>
    <t>H1-21, H1-23</t>
  </si>
  <si>
    <t>Seems to be meant for deploying endurosat antenna. 0 ohm resistors on R72,73 on either (??) JP2 or JP14</t>
  </si>
  <si>
    <t>Deploying the antenna?</t>
  </si>
  <si>
    <t>GPO</t>
  </si>
  <si>
    <t>Analog input for sun sensor</t>
  </si>
  <si>
    <t>Seems to be only one analog input/sensor</t>
  </si>
  <si>
    <t>Sun sensors...maybe...??? (sun sensors seem to need 5 inputs each)</t>
  </si>
  <si>
    <t>PWM output</t>
  </si>
  <si>
    <t>PAN4,5,6</t>
  </si>
  <si>
    <t>for mangnetorquers. part of 12 pin connector. </t>
  </si>
  <si>
    <t>mangetorquers</t>
  </si>
  <si>
    <t>12 pin connector for gyros</t>
  </si>
  <si>
    <t>PAN1,2,3</t>
  </si>
  <si>
    <t>Picoblade 12 pin connector. Includes power, ground and SPI</t>
  </si>
  <si>
    <t>gyros</t>
  </si>
  <si>
    <t>??? 4 pin connector for I2C for UHF antenna</t>
  </si>
  <si>
    <t>J1</t>
  </si>
  <si>
    <t xml:space="preserve">Not sure if this is the same as the I2C that is for deploying the antenna....??? </t>
  </si>
  <si>
    <t>the antenna</t>
  </si>
  <si>
    <t>EPS board (1)</t>
  </si>
  <si>
    <t>3.2 - 5.0 (3.3)</t>
  </si>
  <si>
    <t>Transceiver Properties</t>
  </si>
  <si>
    <t>198g (one pack), 278g (two packs)</t>
  </si>
  <si>
    <t>(Pg. 5)</t>
  </si>
  <si>
    <t>One or two battery packs?</t>
  </si>
  <si>
    <t>90.2mm x 95.9mm x [21.2mm (one), 30mm (two)]</t>
  </si>
  <si>
    <t>(Pg. 17, 18)</t>
  </si>
  <si>
    <t>ELECTRICAL POWER SYSTEM (EPS)</t>
  </si>
  <si>
    <t>-40°C / +150°C</t>
  </si>
  <si>
    <t>Transceiver (Power)</t>
  </si>
  <si>
    <t>1 (2 if 5V)</t>
  </si>
  <si>
    <t>EPS [H2-28, 30] to Trns [H2-28, 30] (jumper wires)</t>
  </si>
  <si>
    <t>Camera (Power)</t>
  </si>
  <si>
    <t>Efficiency</t>
  </si>
  <si>
    <t>29.5%</t>
  </si>
  <si>
    <t>&lt; 0.5 avg, 3 for full processing</t>
  </si>
  <si>
    <t>Solar panels (Power)</t>
  </si>
  <si>
    <t>Max 4.66 @ 25°C</t>
  </si>
  <si>
    <t>(Recieves power from panels)</t>
  </si>
  <si>
    <t>Max 5.17 @ 25°C</t>
  </si>
  <si>
    <t>Max 2400 @ 25°C</t>
  </si>
  <si>
    <t xml:space="preserve">4 pins MOLEX Picoblade 53398-0471 </t>
  </si>
  <si>
    <t>ADCS COMPONENTS</t>
  </si>
  <si>
    <t>(Pg. 13)</t>
  </si>
  <si>
    <t>M3 (3.2mm diameter hole)</t>
  </si>
  <si>
    <t>Deployment Switches</t>
  </si>
  <si>
    <t>Remove Before Flight Pin</t>
  </si>
  <si>
    <t>UART, I2C, USB, CAN</t>
  </si>
  <si>
    <t>[...] = most likely</t>
  </si>
  <si>
    <t>Output power buses:</t>
  </si>
  <si>
    <t>3.3V, 5V, BCR(5Vmax), battery raw</t>
  </si>
  <si>
    <t>Remember, its the square-ish one and not the old one with rounded corners</t>
  </si>
  <si>
    <t>https://cdn5.endurosat.com/modules-datasheets/EPS_User_Manual_Rev_2.pdf</t>
  </si>
  <si>
    <t>Solar panels (8)</t>
  </si>
  <si>
    <t>Solar Panel Properties</t>
  </si>
  <si>
    <t>(Pg. 16)</t>
  </si>
  <si>
    <t>(Provides power to EPS)</t>
  </si>
  <si>
    <t>Max 517 @ 25°C</t>
  </si>
  <si>
    <t>Mass (X/Y)</t>
  </si>
  <si>
    <t>44g</t>
  </si>
  <si>
    <t xml:space="preserve">(Can instead be connected in </t>
  </si>
  <si>
    <t>Mass (X/Y RBF)</t>
  </si>
  <si>
    <t>45g</t>
  </si>
  <si>
    <t>1U Solar Panel</t>
  </si>
  <si>
    <t>series to other panels)</t>
  </si>
  <si>
    <t>MOLEX 51021-0400</t>
  </si>
  <si>
    <t>86.2mm x 98mm x 3.5mm</t>
  </si>
  <si>
    <t>(Pg. 25)</t>
  </si>
  <si>
    <t>Effective area</t>
  </si>
  <si>
    <t>60.30cm^2</t>
  </si>
  <si>
    <t>7x X/Y</t>
  </si>
  <si>
    <t>(Optional, are we using this?)</t>
  </si>
  <si>
    <t>1x RBF X/Y</t>
  </si>
  <si>
    <t>M3 - Torx - DIN965/ISO 7046-1 - Length: 6mm</t>
  </si>
  <si>
    <t>(Pg. 18)</t>
  </si>
  <si>
    <t>WE ARE USING OUR OWN PANELS NOW</t>
  </si>
  <si>
    <t>x6</t>
  </si>
  <si>
    <t>4</t>
  </si>
  <si>
    <t>THOUGH KEEP THIS FOR REFERENCE</t>
  </si>
  <si>
    <t>One in each corner</t>
  </si>
  <si>
    <t>x2</t>
  </si>
  <si>
    <t>Square</t>
  </si>
  <si>
    <t>Design documents, due to lack of internal access (glue them on first)</t>
  </si>
  <si>
    <t>(Power) connector MOLEX 51021-0400</t>
  </si>
  <si>
    <t>Does the cable given for this work for both ends?</t>
  </si>
  <si>
    <t>(sensors/magnetorquer) connector MOLEX 51021-_x000D_
1200</t>
  </si>
  <si>
    <t>NEW PANELS/CELLS HERE</t>
  </si>
  <si>
    <t>SHOULD PROBABLY FIGURE OUT SOME CIRCUIT STUFF?</t>
  </si>
  <si>
    <t>USE THE CELL DIMENSIONS, FIGURE OUT THE REQUIRED CIRCUIT, MODEL THE PCB AND CELLS</t>
  </si>
  <si>
    <t>KNOW HOW THE CONNECTORS ON THE CELLS ARE SUPPOSED TO BE USED</t>
  </si>
  <si>
    <t>Connect cells in series, do these ones already have diodes on them? I believe it was Gomspace that uses the same cells, so look to their panels for reference.</t>
  </si>
  <si>
    <t xml:space="preserve"> AzurSpace 3G30A space qualified triple junction solar cell assemblies with CMX 100 cover glass</t>
  </si>
  <si>
    <t>https://gomspace.com/UserFiles/Subsystems/datasheet/gs-ds-nanopower-p110-210.pdf</t>
  </si>
  <si>
    <t>"The interconnectors are welded to the top of the cells by the manufacturer of the cells (AzurSpace) using a classified process" (Find out about this process/ask if they can do it for us, we want 2 cells connected)</t>
  </si>
  <si>
    <t>It seems the entire thing is covered by glass, welds included.</t>
  </si>
  <si>
    <t>"To assist in attitude determination, the panel also features a photo diode to be used as a coarse sun sensor. A_x000D_
temperature sensor is mounted close to the diode to enable compensation for its temperature drift. "</t>
  </si>
  <si>
    <t>Look in the highlighted features, even the ground plane is space-rated, so we need to do this for the other PCB as well?</t>
  </si>
  <si>
    <t>"Bypass diodes are recommended for strings of more than 3 cells"</t>
  </si>
  <si>
    <t>How does the RBF pin interface?</t>
  </si>
  <si>
    <t>Seems CSA wants to avoid I2C?</t>
  </si>
  <si>
    <t>EPS board only has 6 solar panel inputs</t>
  </si>
  <si>
    <t>Main timer (1)</t>
  </si>
  <si>
    <t>Main Timer Properties</t>
  </si>
  <si>
    <t>Coin cell battery (1?)</t>
  </si>
  <si>
    <t>Coin Cell Battery Parameters</t>
  </si>
  <si>
    <t>Transceiver (1)</t>
  </si>
  <si>
    <t>(Pg. 15)</t>
  </si>
  <si>
    <t>94g</t>
  </si>
  <si>
    <t>Assuming continuous-wave mode (Pg. 15)</t>
  </si>
  <si>
    <t>Sensitivity</t>
  </si>
  <si>
    <t>Up to -121 dBm</t>
  </si>
  <si>
    <t xml:space="preserve">UHF TRANSCEIVER TYPE II </t>
  </si>
  <si>
    <t>Frequency stability</t>
  </si>
  <si>
    <t>+/- 2.5 ppm</t>
  </si>
  <si>
    <t>Isn't this for the antenna?</t>
  </si>
  <si>
    <t>Type</t>
  </si>
  <si>
    <t>Half-duplex</t>
  </si>
  <si>
    <t>Antenna - Tranceiver covered below</t>
  </si>
  <si>
    <t>Now probably Gomspace transceiver</t>
  </si>
  <si>
    <t>Frequency range (Tx/Rx)</t>
  </si>
  <si>
    <t>400 to 403 MHz, 430 to 440 MHz</t>
  </si>
  <si>
    <t>(Pg. 7)</t>
  </si>
  <si>
    <t>Is this for sure how the Transceiver and OBC are connected?</t>
  </si>
  <si>
    <t>Modulations</t>
  </si>
  <si>
    <t>OOK, GMSK, 2FSK, 2GFSK, 4FSK, 4GFSK</t>
  </si>
  <si>
    <t>Antenna (Data)</t>
  </si>
  <si>
    <t>89mm x 85mm x 23.2mm</t>
  </si>
  <si>
    <t>MMCX connector</t>
  </si>
  <si>
    <t>-35°C / +80°C</t>
  </si>
  <si>
    <t>Ground station (Data)</t>
  </si>
  <si>
    <t>transparent, AX.25</t>
  </si>
  <si>
    <t>Antenna</t>
  </si>
  <si>
    <t>19.2 (up to 100)</t>
  </si>
  <si>
    <t>? (3.2mm diameter)</t>
  </si>
  <si>
    <t xml:space="preserve"> UART / I2C / USB (VCP) / RS485 (opt.) / CAN (opt.) </t>
  </si>
  <si>
    <t>Battery block, antenna block, and OBDH block are separated (don't know if pc/104 can be used)</t>
  </si>
  <si>
    <t>Mini-USB, MMCX UHF Antenna, H1/2 stack connector, Antenna release connector (not used?), jumper (not used? For morse code)</t>
  </si>
  <si>
    <t>Antenna is likely passive (doesn't need power) -&gt; Power is needed for amplifier which is in the transciever</t>
  </si>
  <si>
    <t>Antenna (1)</t>
  </si>
  <si>
    <t>Antenna Properties</t>
  </si>
  <si>
    <t>30g</t>
  </si>
  <si>
    <t>Gomspace</t>
  </si>
  <si>
    <t>Gain</t>
  </si>
  <si>
    <t>1.5 dBi to -1 dBi</t>
  </si>
  <si>
    <t>(Pg. 11)</t>
  </si>
  <si>
    <t>UHF turnstile antenna</t>
  </si>
  <si>
    <t>BAD</t>
  </si>
  <si>
    <t>-40°C / +85°C</t>
  </si>
  <si>
    <t>(Pg. 8)</t>
  </si>
  <si>
    <t>Storage temperature</t>
  </si>
  <si>
    <t>MCX connector</t>
  </si>
  <si>
    <t>Frequency range</t>
  </si>
  <si>
    <t>435 +- 5MHz</t>
  </si>
  <si>
    <t>98mm x 98mm x ?mm</t>
  </si>
  <si>
    <t>CHANGED</t>
  </si>
  <si>
    <t>Polarization</t>
  </si>
  <si>
    <t>NOW USES GOMSPACE ANTENNA</t>
  </si>
  <si>
    <t>Antenna length</t>
  </si>
  <si>
    <t>163mm</t>
  </si>
  <si>
    <t>(Pg. 9)</t>
  </si>
  <si>
    <t>Antenna and transceiver could potentially be connected through pc/104 stack if gyroscope block is moved</t>
  </si>
  <si>
    <t>MOLEX 504051-0601 , MCX right angle</t>
  </si>
  <si>
    <t>Recommended AWG 24 gauge cable connection</t>
  </si>
  <si>
    <t>or Six pin Molex Pico-Lock™ 504050-0691??? Two listed but only one will be given. Guessing the first one is more likely since its at the bottom of doc</t>
  </si>
  <si>
    <t>UPDATE THE ABOVE WITH THE NEW ANTENNA SPECIFIED HERE</t>
  </si>
  <si>
    <t>https://docplayer.net/53801795-Nanocom-ant430-datasheet-70-cm-band-cubesat-antenna-omnidirectional-uhf-antenna-for-pico-satellites.html</t>
  </si>
  <si>
    <t>It seems it uses a MCX jack</t>
  </si>
  <si>
    <t>Potentially ISIS transceiver/antenna?</t>
  </si>
  <si>
    <t>Pg. 5, Supply voltage for deployment: 5V</t>
  </si>
  <si>
    <t>Assumptions for how this all works:</t>
  </si>
  <si>
    <t>Antenna is connected to the transciever via the MCX connector (data)</t>
  </si>
  <si>
    <t>-&gt;Antenna deployment telemetry, deploying antenna via burn resistors</t>
  </si>
  <si>
    <t>Antenna is connected to the OBC via the Molex Pico-Lock connector (data)</t>
  </si>
  <si>
    <t>Which provides power? Assuming only OBC</t>
  </si>
  <si>
    <t>REQUIRED:</t>
  </si>
  <si>
    <t>MCX to MMCX adapter</t>
  </si>
  <si>
    <t>Coax cables come with antenna, with selectable lengths / adapters (unknown kinds)</t>
  </si>
  <si>
    <t>Camera (2)</t>
  </si>
  <si>
    <t>Camera Properties</t>
  </si>
  <si>
    <t>150g</t>
  </si>
  <si>
    <t>Canadensys</t>
  </si>
  <si>
    <t>Dimension</t>
  </si>
  <si>
    <t>50mm x 50mm x 50mm</t>
  </si>
  <si>
    <t>VR camera</t>
  </si>
  <si>
    <t>FOV</t>
  </si>
  <si>
    <t>190°</t>
  </si>
  <si>
    <t>Resolution</t>
  </si>
  <si>
    <t>0.07°/pixel</t>
  </si>
  <si>
    <t>Video</t>
  </si>
  <si>
    <t>1080p @ 30FPS</t>
  </si>
  <si>
    <t>Image size (lossy)</t>
  </si>
  <si>
    <t>13.5 Mb/img</t>
  </si>
  <si>
    <t>M3 4 button, 4 flathead</t>
  </si>
  <si>
    <t>Onboard compression</t>
  </si>
  <si>
    <t>Up to 15x</t>
  </si>
  <si>
    <t>-25°C / +35°C</t>
  </si>
  <si>
    <t>Survival temperature</t>
  </si>
  <si>
    <t>-210°C / +60°C</t>
  </si>
  <si>
    <t>Not susceptible to destructive SEE</t>
  </si>
  <si>
    <t>Camera plates</t>
  </si>
  <si>
    <t>Onboard flash storage</t>
  </si>
  <si>
    <t>2Gb</t>
  </si>
  <si>
    <t>Comms interfaces:</t>
  </si>
  <si>
    <t>USB, RS-422 data connection</t>
  </si>
  <si>
    <t>ALSO HAS POWER FROM CAMERA BATTERY</t>
  </si>
  <si>
    <t>What kind of connector do we need?</t>
  </si>
  <si>
    <t>Engraving</t>
  </si>
  <si>
    <t>Mechanical</t>
  </si>
  <si>
    <t>M3 button head</t>
  </si>
  <si>
    <t>330 g</t>
  </si>
  <si>
    <t>Nunavut Artic Collage</t>
  </si>
  <si>
    <t>55 mm x 55 mm x 5 mm </t>
  </si>
  <si>
    <t>engraving plate</t>
  </si>
  <si>
    <t>Antenna release mechanism</t>
  </si>
  <si>
    <t>e.g. burnwire needs power</t>
  </si>
  <si>
    <t>Release switches, KS1 and KS2 (killswitches) on the EPS (both 2 pins)</t>
  </si>
  <si>
    <t>One solar  panel connects to the RBF connector on the EPS (2 pin)</t>
  </si>
  <si>
    <t>Thermistors not selected yet</t>
  </si>
  <si>
    <t>Thermal straps</t>
  </si>
  <si>
    <t>Can each have two thermal interfaces, one for each end of the strap</t>
  </si>
  <si>
    <t>Perhaps these for thermistors?</t>
  </si>
  <si>
    <t>https://www.te.com/usa-en/product-11029759-00.html</t>
  </si>
  <si>
    <t>These ones are used on the Gomspace panels</t>
  </si>
  <si>
    <t>http://www.ti.com/lit/ds/symlink/lm70.pdf</t>
  </si>
  <si>
    <t>Connecting to</t>
  </si>
  <si>
    <t>Method</t>
  </si>
  <si>
    <t>GPS tranceiver</t>
  </si>
  <si>
    <t>2x10 pin header (M on GPS)</t>
  </si>
  <si>
    <t>OBC</t>
  </si>
  <si>
    <t>ESP - data</t>
  </si>
  <si>
    <t>Stack</t>
  </si>
  <si>
    <t>Camera 1</t>
  </si>
  <si>
    <t>OBC - data</t>
  </si>
  <si>
    <t>Gyroscope bard</t>
  </si>
  <si>
    <t xml:space="preserve">solder pads on both gyroscope board and custom. </t>
  </si>
  <si>
    <t>ESP - Power</t>
  </si>
  <si>
    <t>H2-25-32</t>
  </si>
  <si>
    <t>OBC - Power</t>
  </si>
  <si>
    <t xml:space="preserve">solder jumper wires on. </t>
  </si>
  <si>
    <t>H2-9,10,11</t>
  </si>
  <si>
    <t>wires off of stack</t>
  </si>
  <si>
    <t>Camera 2</t>
  </si>
  <si>
    <t>Magnetorquers</t>
  </si>
  <si>
    <t xml:space="preserve">Umm. </t>
  </si>
  <si>
    <t>H2-47,48,49</t>
  </si>
  <si>
    <t>temperature sensors</t>
  </si>
  <si>
    <t xml:space="preserve">solder pads for wires. Probably should look into a connector. </t>
  </si>
  <si>
    <t>Temp sensor 1</t>
  </si>
  <si>
    <t>GPIO</t>
  </si>
  <si>
    <t>stack</t>
  </si>
  <si>
    <t>EPS allows for 3 temp sensors to connect</t>
  </si>
  <si>
    <t>Temp sensor 2</t>
  </si>
  <si>
    <t>Temp sensor 3</t>
  </si>
  <si>
    <t>Temp sensor 4</t>
  </si>
  <si>
    <t>Temp sensor 5</t>
  </si>
  <si>
    <t>Temp sensor 6</t>
  </si>
  <si>
    <t>Sun Sensor 1</t>
  </si>
  <si>
    <t>N/A</t>
  </si>
  <si>
    <t>Sun Sensor 2</t>
  </si>
  <si>
    <t>Sun Sensor 3</t>
  </si>
  <si>
    <t>Sun Sensor 4</t>
  </si>
  <si>
    <t>Sun Sensor 5</t>
  </si>
  <si>
    <t>Sun Sensor 6</t>
  </si>
  <si>
    <t>Gyroscope 1</t>
  </si>
  <si>
    <t>PAN1 - 4,5,9,10</t>
  </si>
  <si>
    <t>branch off of picoblade 12 connector</t>
  </si>
  <si>
    <t>Includes power</t>
  </si>
  <si>
    <t>Gyroscope 2</t>
  </si>
  <si>
    <t>PAN2 - 4,5,9,10</t>
  </si>
  <si>
    <t>2,3,4,14?</t>
  </si>
  <si>
    <t>wires soldered</t>
  </si>
  <si>
    <t>Gyroscope 3</t>
  </si>
  <si>
    <t>PAN3 - 4,5,9,10</t>
  </si>
  <si>
    <t>Magnetorquer 1</t>
  </si>
  <si>
    <t>PAN4 - 1&amp;2</t>
  </si>
  <si>
    <t>Magnetorquer 2</t>
  </si>
  <si>
    <t>PAN5 - 1&amp;2</t>
  </si>
  <si>
    <t>wire</t>
  </si>
  <si>
    <t>Magnetorquer 3</t>
  </si>
  <si>
    <t xml:space="preserve">PAN6 - 1&amp;2 </t>
  </si>
  <si>
    <t>GPS Transceiver</t>
  </si>
  <si>
    <t>JP2/14 - H1-19,20</t>
  </si>
  <si>
    <t>JP2/14</t>
  </si>
  <si>
    <t>3.3V from OBC JP2/14 - get from stack</t>
  </si>
  <si>
    <t>Transceiver</t>
  </si>
  <si>
    <t>Tranceiver</t>
  </si>
  <si>
    <t>MCX/MMCX</t>
  </si>
  <si>
    <t>ESP</t>
  </si>
  <si>
    <t>assuming it gets it off the bus</t>
  </si>
  <si>
    <t>GPS Antenna</t>
  </si>
  <si>
    <t>GPS Tranceiver</t>
  </si>
  <si>
    <t xml:space="preserve">ESP </t>
  </si>
  <si>
    <t>RBF Pin</t>
  </si>
  <si>
    <t>RBF</t>
  </si>
  <si>
    <t>physical thing</t>
  </si>
  <si>
    <t>2 pins MOLEX Picoblade 53398-0271</t>
  </si>
  <si>
    <t>Deployment Switch 1</t>
  </si>
  <si>
    <t>Deployment Switch 2</t>
  </si>
  <si>
    <t>RBF Pin - on Endurosat solar panel</t>
  </si>
  <si>
    <t>physical switch</t>
  </si>
  <si>
    <t>Deployment Switch 3</t>
  </si>
  <si>
    <t>Solar Panel 1 - X-</t>
  </si>
  <si>
    <t>P1</t>
  </si>
  <si>
    <t>4 pins MOLEX Picoblade 53398-0471.</t>
  </si>
  <si>
    <t>Solar Panel 2 - X+</t>
  </si>
  <si>
    <t>P2</t>
  </si>
  <si>
    <t>Solar Panel 3 - Y-</t>
  </si>
  <si>
    <t>P3</t>
  </si>
  <si>
    <t>Solar Panel 1</t>
  </si>
  <si>
    <t>homemade</t>
  </si>
  <si>
    <t>Solar Panel 4 - Y+</t>
  </si>
  <si>
    <t>P4</t>
  </si>
  <si>
    <t>Solar Panel 2</t>
  </si>
  <si>
    <t>Solar Panel 3</t>
  </si>
  <si>
    <t>Solar Panel 4</t>
  </si>
  <si>
    <t xml:space="preserve">  </t>
  </si>
  <si>
    <t>GPS transciever</t>
  </si>
  <si>
    <t>JP2/14 - 19&amp;20</t>
  </si>
  <si>
    <t>Patch antenna</t>
  </si>
  <si>
    <t>MCX/MMCX?</t>
  </si>
  <si>
    <t>cable</t>
  </si>
  <si>
    <t>Newspace, ~$3300</t>
  </si>
  <si>
    <t>(very proven)</t>
  </si>
  <si>
    <t>http://www.newspacesystems.com/wp-content/uploads/2016/05/NewSpace-DS-Cubesat-Sun-Sensor-1.pdf</t>
  </si>
  <si>
    <t>Solar Mems, ~$2200</t>
  </si>
  <si>
    <t>(slightly proven)</t>
  </si>
  <si>
    <t>Eurosat</t>
  </si>
  <si>
    <t>Price (USD)</t>
  </si>
  <si>
    <t>http://www.byhead.com/index.php/Product/index/id/22</t>
  </si>
  <si>
    <t>1U </t>
  </si>
  <si>
    <t>1U XY RBF pin</t>
  </si>
  <si>
    <t>Endurosat panels + sun sensor, ~$1200</t>
  </si>
  <si>
    <t>The Endurosat panels are the cheapest and most reliable option</t>
  </si>
  <si>
    <t>While building panels may be cheap, they are unreliable as sun sensors and thus separate sun sensors must be bought.</t>
  </si>
  <si>
    <t>However, there is a lack of lower-priced sun sensors, and as such, opting to build our own panels increases the cost and risk of failure.</t>
  </si>
  <si>
    <t>Paper on using solarpanels as sun sensors</t>
  </si>
  <si>
    <t>http://nuts.cubesat.no/upload/2013/03/01/project_martinnygren_final.pdf</t>
  </si>
  <si>
    <t>https://www.endurosat.com/cubesat-store/all-cubesat-modules/1u-cubesat-platform-adcs/</t>
  </si>
  <si>
    <t>Built entirely with Endurosat parts, can maintain accuracy of &lt; 3 degrees</t>
  </si>
  <si>
    <t>How are we formatting the Endurosatpanel stuff? Keep in EPS with the panel itself, or have its sun sensors and such in ADCS?</t>
  </si>
  <si>
    <t>Stuff on coarse sun sensors (solarpanels), and a potential correction for albedo</t>
  </si>
  <si>
    <t>http://ufdc.ufl.edu/AA00062245/00001</t>
  </si>
  <si>
    <t>It seems even many fine sun sensors don't take into account albedo, and list errors of up to 10 degrees or so</t>
  </si>
  <si>
    <t>The Earth albedo is typically treated as noise to the ADS. The albedo disturbance is either filtered out statistically in Kalman algorithms, [Psiaki et al., 1990],[van Beusekom and Lisowski, 2003], which is possible when used with magnetometers, or it can be measured using albedo sensors, [Fisher et al., 1993]. </t>
  </si>
  <si>
    <t xml:space="preserve">Digital Sunsensors are also available, which are mostly insensitive to albedo light by implementing an active pixel array instead of solar cells, [Hales and Pedersen, 2001]. Some configurations result in errors in the least significant bits of the digital Sun sensors,[Brasoveanu and Sedlak, 1998]. </t>
  </si>
  <si>
    <t>Some algorithms simply rely on protection of straylight in the sensor hardware, [Humphreys, 2002]</t>
  </si>
  <si>
    <t>I'm liking this digital sun sensor</t>
  </si>
  <si>
    <t>https://www.cubesatshop.com/wp-content/uploads/2016/06/nanoSSOC-D60-Technical-Specifications.pdf</t>
  </si>
  <si>
    <t>It can detect whether it is recieving light from the sun, the earth, or both, with appropriate error codes</t>
  </si>
  <si>
    <t>Thus they can be appropriately filtered</t>
  </si>
  <si>
    <t>Shop page:</t>
  </si>
  <si>
    <t>https://www.cubesatshop.com/product/nanossoc-d60-digital-sun-sensor/</t>
  </si>
  <si>
    <t>Also has someflight heritage on cubesats</t>
  </si>
  <si>
    <t>Using the magnetometer and Kalman filtering? 2 degrees of accuracy possible??</t>
  </si>
  <si>
    <t>https://pdfs.semanticscholar.org/a939/c790b74424bd7b060a85762bfb28739cdcf5.pdf</t>
  </si>
  <si>
    <t>This seems more software intensive, but also very cheap</t>
  </si>
  <si>
    <t>https://digitalcommons.usu.edu/cgi/viewcontent.cgi?referer=https://www.google.com/&amp;httpsredir=1&amp;filename=0&amp;article=1152&amp;context=smallsat&amp;type=additional</t>
  </si>
  <si>
    <t>Has a sort of example on how to implement this closer to the bottom</t>
  </si>
  <si>
    <t>http://folk.ntnu.no/tomgra/Diplomer/JanRohde.pdf</t>
  </si>
  <si>
    <t>Can perhaps limit the deployment of the antenna so that it doesnt deploy past the z-ends of the cubesat (Maybe even stop it 10 degrees before to make the image a bit better)</t>
  </si>
  <si>
    <t>Found some potential thermistors</t>
  </si>
  <si>
    <t>Endurosat offers 10% discount on educational missions</t>
  </si>
  <si>
    <t>https://www.endurosat.com/education-and-academia/</t>
  </si>
  <si>
    <t>-------------------------------------------------------------------------------------------------------------------------------------------------------------------------------------------------------------</t>
  </si>
  <si>
    <t>It seems it is hard to find a GPS unit without COCOM limits (disables GPS when device is above certain altitudes / velocities so people don't try to make missiles using GPS)</t>
  </si>
  <si>
    <t>However for orbit determination, a few organizations provide tracking of sats so this data can be used for the ground station likely</t>
  </si>
  <si>
    <t>Moreover, GPS units are relatively exspensive for cubesats</t>
  </si>
  <si>
    <t>However, using one patch antenna would likely sufice. As GPS sats orbit at higher altitudes, may simply mount the patch antenna on one of the X/Y faces, and always have it oriented away from the earth</t>
  </si>
  <si>
    <t>(It facing the earth is the only time it would lose connectivity likely). Perhaps if it has not received an update for a while, attempt to orient and wait until it does so.</t>
  </si>
  <si>
    <t>However, another option is to use tracking services, and update the cubesats orbit on every groundstation pass. However, this leaves more of the processing for 'event planning' to the groundstation.</t>
  </si>
  <si>
    <t>https://digitalcommons.usu.edu/cgi/viewcontent.cgi?filename=0&amp;article=3555&amp;context=smallsat&amp;type=additional</t>
  </si>
  <si>
    <t>A cubesat that made use of the Chosen GPS unit and patch antenna, gives a list of some hardware too</t>
  </si>
  <si>
    <t>Issue #12 (ADCS) responses:</t>
  </si>
  <si>
    <t>1: Up to 20 degrees of error without correction for albedo</t>
  </si>
  <si>
    <t>2: Yes, seems very likely</t>
  </si>
  <si>
    <t>3: Probably not feasible; very exspensive, and some organizations provide satellite tracking which can be used for the groundstation</t>
  </si>
  <si>
    <t>4: Cubesat specific GPS unit and antenna patch, although mounting requirements &amp; number of patches required was not able to be found</t>
  </si>
  <si>
    <t>https://n-avionics.com/subsystems/cubesat-gps-receiver/</t>
  </si>
  <si>
    <t>https://n-avionics.com/subsystems/cubesat-gps-patch-antenna/</t>
  </si>
  <si>
    <t>https://www.skyfoxlabs.com/pdf/piPATCH-L1_Datasheet_rev_C.pdf</t>
  </si>
  <si>
    <t>http://www.skyfoxlabs.com/pdf/piNAV-NG_Datasheet_rev_F.pdf</t>
  </si>
  <si>
    <t>(This is an alternative GPS unit for cubesats by same manufacturer, what are the differences?)</t>
  </si>
  <si>
    <t>http://skyfoxlabs.com/pdf/piNAV-NG_Eval_Kit_rev_C.pdf</t>
  </si>
  <si>
    <t>(Rev C of the GPS unit, seems the patch antenna must be faced directly away Earth, with a 45 degree (both ways) cone of leeway [piNAV-NG not LI]</t>
  </si>
  <si>
    <t>https://web.wpi.edu/Pubs/E-project/Available/E-project-022718-122911/unrestricted/MAD_1801_Final.pdf</t>
  </si>
  <si>
    <t>(Has price for the NG, 6900 Euros)</t>
  </si>
  <si>
    <t>5: Currently happening</t>
  </si>
  <si>
    <t>Issue #13 (EPS) responses:</t>
  </si>
  <si>
    <t>1: a</t>
  </si>
  <si>
    <t>2: a</t>
  </si>
  <si>
    <t>3: Two potential suppliers, both with extensive flight heritage</t>
  </si>
  <si>
    <t>https://www.spectrolab.com/photovoltaics.html</t>
  </si>
  <si>
    <t>https://solaerotech.com/products/space-solar-cells-coverglass-interconnected-cells-cic/</t>
  </si>
  <si>
    <t>On the EPS, KS1 and KS2 are the kill switches.</t>
  </si>
  <si>
    <t>The kill-switches are plunger switches.</t>
  </si>
  <si>
    <t>"The RFP on the solar panel is a Jack female connector."</t>
  </si>
  <si>
    <t>Endurosat EPS:</t>
  </si>
  <si>
    <t>"This means that the Real Time Clock (RTC) is also off and must be set in orbit after the satellite has been deployed."</t>
  </si>
  <si>
    <t>Potential GPS suppliers:</t>
  </si>
  <si>
    <t>https://www.sstl.co.uk/media-hub/featured/navigation</t>
  </si>
  <si>
    <t>(Contains 3 GPS unit comparisons)</t>
  </si>
  <si>
    <t>It seems the piNAV-NG is the best option (I believe it also has some flight heritage, must find that again)</t>
  </si>
  <si>
    <t>As for the placement of the patch antenna, could it perhaps be placed beside the camera? There is a lot of room there, and the cubesat rails are alsolikely in the FOV of the camera too? Is that going to be cut out?</t>
  </si>
  <si>
    <t>If so, that could work as placement as it would be away frm the antenna.</t>
  </si>
  <si>
    <t>Alternatively, could place on one of the X/Y faces, but it may only be operating when the endurosat antenna is not transmitting</t>
  </si>
  <si>
    <t>Even more alternatively, could we just push the Z+/- surface in a bit and place the antenna patch there (or even just a small square with a 45 degree angle walls so the antenna has maximum spread)</t>
  </si>
  <si>
    <t>Some other general component info</t>
  </si>
  <si>
    <t>https://sst-soa.arc.nasa.gov/05-guidance-navigation-and-control</t>
  </si>
  <si>
    <t>(Has cost)</t>
  </si>
  <si>
    <t>Costs:</t>
  </si>
  <si>
    <t>piNAV-NG</t>
  </si>
  <si>
    <t>€6900</t>
  </si>
  <si>
    <t>Seems GOMspace also has a GPS unit</t>
  </si>
  <si>
    <t>https://gomspace.com/shop/subsystems/attitude-orbit-control-systems/gps-kit.aspx</t>
  </si>
  <si>
    <t>Could use the $200 GPS receiver, but also allow for groundstation commands to disable reading of GPS and instead update orbit TLE from groundstation.</t>
  </si>
  <si>
    <t>All events (e.g. camera pictures) can be time-based (e.g. some time from last TLE timestamp), and not actively relying on GPS. Instead, just uses whatever the TLE values are (which can be updated by GPS when it locks, or via groundstation command update)</t>
  </si>
  <si>
    <t>Exspensive but has been used</t>
  </si>
  <si>
    <t>https://www.novatel.com/products/gnss-receivers/oem-receiver-boards/oem7-receivers/oem719/</t>
  </si>
  <si>
    <t>Cheap and has been used, but harder to work with (can buy one and work with it)</t>
  </si>
  <si>
    <t>http://navspark.mybigcommerce.com/content/Venus838FLPx-SPC_DS_v3.pdf</t>
  </si>
  <si>
    <t>Novatel</t>
  </si>
  <si>
    <t>Navspark</t>
  </si>
  <si>
    <t>Cost</t>
  </si>
  <si>
    <t>$1k + $3k-$5k unlock</t>
  </si>
  <si>
    <t>31g</t>
  </si>
  <si>
    <t>0.3g</t>
  </si>
  <si>
    <t>Voltage</t>
  </si>
  <si>
    <t>3.3V +- 5%</t>
  </si>
  <si>
    <t>2.8V to 3.6V (3.3 typ)</t>
  </si>
  <si>
    <t>Power consumption</t>
  </si>
  <si>
    <t>0.9W to 1.8W</t>
  </si>
  <si>
    <t>110mW</t>
  </si>
  <si>
    <t>Current consumption @3.3V</t>
  </si>
  <si>
    <t>200mA?</t>
  </si>
  <si>
    <t>51mA acqs, 33mA tracking</t>
  </si>
  <si>
    <t>Position accuracy</t>
  </si>
  <si>
    <t>1.5m to 1cm</t>
  </si>
  <si>
    <t>2.5m</t>
  </si>
  <si>
    <t>Velocity accuracy</t>
  </si>
  <si>
    <t>&lt; 0.03m/s</t>
  </si>
  <si>
    <t>0.1m/s</t>
  </si>
  <si>
    <t>Timing</t>
  </si>
  <si>
    <t>20ns</t>
  </si>
  <si>
    <t>10ns</t>
  </si>
  <si>
    <t>Satellite tracking</t>
  </si>
  <si>
    <t>All</t>
  </si>
  <si>
    <t>GPS, QZSS, L1 C/A code</t>
  </si>
  <si>
    <t>Operational temperature</t>
  </si>
  <si>
    <t>-40 to +85</t>
  </si>
  <si>
    <t>-55 to +95</t>
  </si>
  <si>
    <t>-40 to +125</t>
  </si>
  <si>
    <t>Cold start</t>
  </si>
  <si>
    <t>&lt; 40s</t>
  </si>
  <si>
    <t>&lt; 29s</t>
  </si>
  <si>
    <t>Hot start</t>
  </si>
  <si>
    <t>&lt; 19s</t>
  </si>
  <si>
    <t>&lt; 1s</t>
  </si>
  <si>
    <t>Reaquisition</t>
  </si>
  <si>
    <t>Maximum dynamics</t>
  </si>
  <si>
    <t>20G</t>
  </si>
  <si>
    <t>4G</t>
  </si>
  <si>
    <t>Channel count</t>
  </si>
  <si>
    <t>Novatel OEM719 is $545 USD. Unlock cost anywhere from $1500 to $5000?</t>
  </si>
  <si>
    <t>Best guide to follow so far:</t>
  </si>
  <si>
    <t>https://smtnet.com/library/files/upload/Solar-Panel-Documentation.pdf</t>
  </si>
  <si>
    <t>Supplies have been figured out, any missing here can be found in one of the guide processes.</t>
  </si>
  <si>
    <t>Just need to do the assembly ourselves for some test panels.</t>
  </si>
  <si>
    <t>Following this:</t>
  </si>
  <si>
    <t>http://mstl.atl.calpoly.edu/~bklofas/Presentations/SummerWorkshop2009/Sat_1425_Solar%20Cell%20Installation%20Using%20Double%20Sided%20Polysiloxane%20PSA%20Film%20-%20Petras%20Karuza.pdf</t>
  </si>
  <si>
    <t>Can get solar cells from here:</t>
  </si>
  <si>
    <t>(Probably the better one)</t>
  </si>
  <si>
    <t>http://www.azurspace.com/images/0003429-01-01_DB_3G30C-Advanced.pdf</t>
  </si>
  <si>
    <t>(Seems they supply for GOMspace panels.. Where do Endurosat get theirs from?)</t>
  </si>
  <si>
    <t>http://www.azurspace.com/images/products/0003421-01-02_DB_3G30C_80x80.pdf</t>
  </si>
  <si>
    <t>(Same place but one big cell instead of two small ones)</t>
  </si>
  <si>
    <t>(Why does it provide double the current?)</t>
  </si>
  <si>
    <t>(The assemblyproducts, whats the difference exactly? Seems some already have integrated diodes, thus can purchase those and no need to worry. The guide above seems to use panels with integrated diodes as well.)</t>
  </si>
  <si>
    <t>Azur Space also offers panel WAFERS on which it seems solar cells are mounted, which could simplify our work if we use them</t>
  </si>
  <si>
    <t>Pressure sensitive adhesive (PSA):</t>
  </si>
  <si>
    <t>https://nusil.com/product/cv-1161_controlled-volatility-pressure-sensitive-silicone-adhesive</t>
  </si>
  <si>
    <t>EPO-TEK H20E silver epoxy (mentioned separately twice, use this):</t>
  </si>
  <si>
    <t>https://www.epotek.com/site/component/products/productdetail.html?cid[0]=84</t>
  </si>
  <si>
    <t>Kapton (polyimide film):</t>
  </si>
  <si>
    <t>https://www.dupont.com/electronic-materials/polyimide-films.html</t>
  </si>
  <si>
    <t>Get a handi-vac</t>
  </si>
  <si>
    <t>For building, we have the options of applying it directly to the cubesat, or applying it toa 'panel' which can then be physically attached to the cubesat surface.</t>
  </si>
  <si>
    <t>The backing should apparently be non-conductive? May already be covered by the materials used above.</t>
  </si>
  <si>
    <t>Something was mentioned about junctions in other documents?</t>
  </si>
  <si>
    <t>Other documents on building solar panels:</t>
  </si>
  <si>
    <t>http://mstl.atl.calpoly.edu/~bklofas/Presentations/SummerWorkshop2017/SSC17-WK-50.pdf</t>
  </si>
  <si>
    <t>http://www.diva-portal.org/smash/get/diva2:1020760/FULLTEXT01.pdf</t>
  </si>
  <si>
    <t>Full design process (Page 13 for assembly steps)</t>
  </si>
  <si>
    <t>Need a diode to prevent current from reversing when no power</t>
  </si>
  <si>
    <t>How panel current/voltage/power changes with several variables</t>
  </si>
  <si>
    <t>http://www.diva-portal.org/smash/get/diva2:858954/FULLTEXT02</t>
  </si>
  <si>
    <t>These are the Arduino panels possibly?</t>
  </si>
  <si>
    <t>https://www.amazon.ca/OSEPP-Monocrystalline-Solar-Components-SC20050/dp/B011OX3TZY</t>
  </si>
  <si>
    <t>200mA, 5V, 120mm x 70mm</t>
  </si>
  <si>
    <t>Light level references?</t>
  </si>
  <si>
    <t>https://www.noao.edu/education/QLTkit/ACTIVITY_Documents/Safety/LightLevels_outdoor+indoor.pdf</t>
  </si>
  <si>
    <t>Another assembly process</t>
  </si>
  <si>
    <t>https://scholarworks.moreheadstate.edu/cgi/viewcontent.cgi?article=1093&amp;context=msu_theses_dissertations</t>
  </si>
  <si>
    <t>https://arxiv.org/ftp/arxiv/papers/1508/1508.05354.pdf</t>
  </si>
  <si>
    <t>https://aaltodoc.aalto.fi/bitstream/handle/123456789/12057/master_Hemmo_Jussi_2013.pdf?sequence=2&amp;isAllowed=y</t>
  </si>
  <si>
    <t>Connection schemes</t>
  </si>
  <si>
    <t>https://ieeexplore.ieee.org/stamp/stamp.jsp?arnumber=6924884</t>
  </si>
  <si>
    <t>Very useful</t>
  </si>
  <si>
    <t>https://ntrs.nasa.gov/archive/nasa/casi.ntrs.nasa.gov/19710028154.pdf</t>
  </si>
  <si>
    <t>Section on the parts of a cell</t>
  </si>
  <si>
    <t>Section 2.4 talks about illumintation on the panel and how it follows cosine of the angle (says above about 40 degrees you get edge effects). It also discusses how the short-circuit current changes largely while the open-circuit voltage minimally changes with light intensity.</t>
  </si>
  <si>
    <t>Short-circuit current is NEARLY a linear relationship with short-circuit current, mA to mW/cm^2</t>
  </si>
  <si>
    <t>Open-circuit voltage barely changes, and thus the resultant power is also a NEARLY linear relationship to intensity.</t>
  </si>
  <si>
    <t>Extrapolate linearly from the given specs with actual vs reference illumination intensity. Then apply changes due to temperature (Do both of these for the current and voltage, no power yet).</t>
  </si>
  <si>
    <t>Now you may find the power.</t>
  </si>
  <si>
    <t>May use the power (current probably won't work since voltage changes with temp), and apply the conversion efficiency.</t>
  </si>
  <si>
    <t>Section 2.4.3 deals with energetic particle damage. Degradation of max power depends on the cover slide used. Thus it is worth considering flight-time elapsed when doing AD.</t>
  </si>
  <si>
    <t>"the resistance of the module is then given by R,S/P, where R, is the individual_x000D_
cell series resistance (typically 0.25 ohm for 4-cm2 cell) and where S is the number of cells in_x000D_
series and P the number in parallel. "</t>
  </si>
  <si>
    <t>Use 2 diodes not one, for redundancy</t>
  </si>
  <si>
    <t>Equations</t>
  </si>
  <si>
    <t>http://past.ijass.org/On_line/admin/files/1703401.pdf</t>
  </si>
  <si>
    <t>Stuff on solar cell equivalent circuit, and ALBEDO VIEW FACTOR (then multiply by 0.3 or something after)</t>
  </si>
  <si>
    <t>http://cdn.intechopen.com/pdfs/22805/InTech-Architectural_design_criteria_for_spacecraft_solar_arrays.pdf</t>
  </si>
  <si>
    <t>Azur Space cell assemblies already have cover glass and connectors</t>
  </si>
  <si>
    <t>P_0MAX is power received at current intensity (based on distance) and facing directly towards the sun</t>
  </si>
  <si>
    <t>----------------------------------------------------------------------------------------------------------------------------------------</t>
  </si>
  <si>
    <t>5x cell, no css</t>
  </si>
  <si>
    <t>Cells</t>
  </si>
  <si>
    <t>http://www.azurspace.com/images/products/0003805-01-01_DB_3G30A.pdf</t>
  </si>
  <si>
    <t>(Has bypass diodes on the edges)</t>
  </si>
  <si>
    <t>Temperature sensor</t>
  </si>
  <si>
    <t>https://datasheet.octopart.com/LM70CIMM-3/NOPB-National-Semiconductor-datasheet-8863967.pdf</t>
  </si>
  <si>
    <t>or</t>
  </si>
  <si>
    <t>(Doubt that radiation-hardened TI one is needed)</t>
  </si>
  <si>
    <t>PCB</t>
  </si>
  <si>
    <t xml:space="preserve"> Space qualified glass/polyimide laminate with 2 internal 70 μm copper ground planes</t>
  </si>
  <si>
    <t>Photodiode</t>
  </si>
  <si>
    <t>https://www.digikey.com/product-detail/en/TEMD6200FX01/751-1503-1-ND/2415259?WT.z_cid=ref_netcomponents_dkc_buynow&amp;utm_source=netcomponents&amp;utm_medium=aggregator&amp;utm_campaign=buynow</t>
  </si>
  <si>
    <t>Interconnectors</t>
  </si>
  <si>
    <t>Silver-plated Kovar</t>
  </si>
  <si>
    <t>RBF connector</t>
  </si>
  <si>
    <t>https://www.digikey.ca/product-detail/en/molex/0532610271/WM7620CT-ND/699107</t>
  </si>
  <si>
    <t>Power output</t>
  </si>
  <si>
    <t>https://www.digikey.ca/product-detail/en/molex/0532610471/WM7622CT-ND/699109</t>
  </si>
  <si>
    <t>(what about the 4-pin for the endurosat Comm. interface? Any difference?)</t>
  </si>
  <si>
    <t>Data interface</t>
  </si>
  <si>
    <t>https://www.digikey.ca/product-detail/en/molex/0533981271/WM7616CT-ND/699090</t>
  </si>
  <si>
    <t>Comm. interface</t>
  </si>
  <si>
    <t>https://www.digikey.ca/product-detail/en/molex/0533980471/WM7608CT-ND/699082</t>
  </si>
  <si>
    <t>Diode</t>
  </si>
  <si>
    <t>switching dc-dc converter</t>
  </si>
  <si>
    <t>For keeping voltage constant?</t>
  </si>
  <si>
    <t>Copper-clad FR4-type?</t>
  </si>
  <si>
    <t>http://exploration.engin.umich.edu/blog/wp-content/uploads/2012/10/RAX-2_smallsat_2012_v2.pdf</t>
  </si>
  <si>
    <t>http://mstl.atl.calpoly.edu/~bklofas/Presentations/DevelopersWorkshop2012/Springmann_RAX-2_Performance.pdf</t>
  </si>
  <si>
    <t>DATA CONNECTIONS</t>
  </si>
  <si>
    <t>OBC:</t>
  </si>
  <si>
    <t>May mount zero-ohm resistors in certain spots to use JP2 or JP14 connectors as USART interfaces for the transceiver</t>
  </si>
  <si>
    <t>Transceiver on H1-33, 35 (JP2 and JP14)</t>
  </si>
  <si>
    <t>EPS on UART H1-39, 40</t>
  </si>
  <si>
    <t>USART on JP2/14 is available for payload, but requires another,perhaps an SPI or something else on H1/H2?</t>
  </si>
  <si>
    <t>Antenna on some I/O pins</t>
  </si>
  <si>
    <t>Transceiver:</t>
  </si>
  <si>
    <t>OBC on H1-33, 35</t>
  </si>
  <si>
    <t>Antenna on MCX/MMCX</t>
  </si>
  <si>
    <t>Antenna:</t>
  </si>
  <si>
    <t>Transceiver on MCX/MMCX</t>
  </si>
  <si>
    <t>OBC on some connectors</t>
  </si>
  <si>
    <t>EPS:</t>
  </si>
  <si>
    <t>OBC on UART H1-39, 40</t>
  </si>
  <si>
    <t>Solar panels via 4-pin MOLEX (can buy connectors, need cable? Also, must make two MOLEX connectors per panel for the ones in series)</t>
  </si>
  <si>
    <t>https://canada.newark.com/molex/53398-0471/wire-to-board-connector-picoblade/dp/67X4895</t>
  </si>
  <si>
    <t>https://uk.farnell.com/molex/53398-0471/header-vertical-smt-4way/dp/1125367</t>
  </si>
  <si>
    <t xml:space="preserve">9.6Kbps downlink, 1.2Kbps uplink </t>
  </si>
  <si>
    <t>75mW</t>
  </si>
  <si>
    <t>75 mW</t>
  </si>
  <si>
    <t>Capstone 2019 to do</t>
  </si>
  <si>
    <t>Captsone 2019 to do</t>
  </si>
  <si>
    <t>9.6 Kbps downlink, 1.2Kbps uplink</t>
  </si>
  <si>
    <t>GMSK modulation, AX.25 Protocol</t>
  </si>
  <si>
    <t xml:space="preserve">LHCP forward, RHCP backwards </t>
  </si>
  <si>
    <t>Transceiver(Power)</t>
  </si>
  <si>
    <t>25mA receive, 413 transmit</t>
  </si>
  <si>
    <t xml:space="preserve">MMCX </t>
  </si>
  <si>
    <t>Power Output[W]</t>
  </si>
  <si>
    <t>1.412 Max, 0.7943 Min</t>
  </si>
  <si>
    <t>HOW TO INCLUDE THE CAMERA TIMER AND COINCELL BATTERY? (will be done in capstone ASAP)</t>
  </si>
  <si>
    <t xml:space="preserve">Will be designed by capstone teams this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</si>
</sst>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16" x14ac:knownFonts="1">
    <font>
      <sz val="11"/>
      <color theme="1"/>
      <name val="Calibri"/>
      <family val="2"/>
      <scheme val="minor"/>
    </font>
    <font>
      <sz val="11"/>
      <color rgb="FF9C0006"/>
      <name val="Calibri"/>
      <family val="2"/>
      <scheme val="minor"/>
    </font>
    <font>
      <u/>
      <sz val="11"/>
      <color theme="10"/>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u/>
      <sz val="11"/>
      <color rgb="FF000000"/>
      <name val="Calibri"/>
      <family val="2"/>
      <scheme val="minor"/>
    </font>
    <font>
      <u/>
      <sz val="11"/>
      <color rgb="FFFFFFFF"/>
      <name val="Calibri"/>
      <family val="2"/>
      <scheme val="minor"/>
    </font>
    <font>
      <sz val="11"/>
      <color rgb="FFEDEDED"/>
      <name val="Calibri"/>
      <family val="2"/>
      <scheme val="minor"/>
    </font>
    <font>
      <sz val="11"/>
      <color rgb="FFFFF2CC"/>
      <name val="Calibri"/>
      <family val="2"/>
      <scheme val="minor"/>
    </font>
    <font>
      <sz val="11"/>
      <color rgb="FFFF0000"/>
      <name val="Calibri"/>
      <family val="2"/>
      <scheme val="minor"/>
    </font>
    <font>
      <sz val="8"/>
      <color theme="1"/>
      <name val="Calibri"/>
      <family val="2"/>
      <scheme val="minor"/>
    </font>
    <font>
      <sz val="11"/>
      <color rgb="FF000000"/>
      <name val="Calibri"/>
      <family val="2"/>
      <scheme val="minor"/>
    </font>
    <font>
      <sz val="11"/>
      <color rgb="FF4472C4"/>
      <name val="Calibri"/>
      <family val="2"/>
      <scheme val="minor"/>
    </font>
    <font>
      <sz val="9"/>
      <color indexed="81"/>
      <name val="Tahoma"/>
      <charset val="1"/>
    </font>
    <font>
      <b/>
      <sz val="9"/>
      <color indexed="81"/>
      <name val="Tahoma"/>
      <charset val="1"/>
    </font>
  </fonts>
  <fills count="44">
    <fill>
      <patternFill patternType="none"/>
    </fill>
    <fill>
      <patternFill patternType="gray125"/>
    </fill>
    <fill>
      <patternFill patternType="solid">
        <fgColor rgb="FFFFC7CE"/>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rgb="FFF4B084"/>
        <bgColor indexed="64"/>
      </patternFill>
    </fill>
    <fill>
      <patternFill patternType="solid">
        <fgColor rgb="FFFF0000"/>
        <bgColor indexed="64"/>
      </patternFill>
    </fill>
    <fill>
      <patternFill patternType="solid">
        <fgColor rgb="FF4472C4"/>
        <bgColor indexed="64"/>
      </patternFill>
    </fill>
    <fill>
      <patternFill patternType="solid">
        <fgColor rgb="FF8EA9DB"/>
        <bgColor indexed="64"/>
      </patternFill>
    </fill>
    <fill>
      <patternFill patternType="solid">
        <fgColor rgb="FFB4C6E7"/>
        <bgColor indexed="64"/>
      </patternFill>
    </fill>
    <fill>
      <patternFill patternType="solid">
        <fgColor rgb="FFD9E1F2"/>
        <bgColor indexed="64"/>
      </patternFill>
    </fill>
    <fill>
      <patternFill patternType="solid">
        <fgColor rgb="FFED7D31"/>
        <bgColor indexed="64"/>
      </patternFill>
    </fill>
    <fill>
      <patternFill patternType="solid">
        <fgColor rgb="FFF8CBAD"/>
        <bgColor indexed="64"/>
      </patternFill>
    </fill>
    <fill>
      <patternFill patternType="solid">
        <fgColor rgb="FFFCE4D6"/>
        <bgColor indexed="64"/>
      </patternFill>
    </fill>
    <fill>
      <patternFill patternType="solid">
        <fgColor rgb="FFA5A5A5"/>
        <bgColor indexed="64"/>
      </patternFill>
    </fill>
    <fill>
      <patternFill patternType="solid">
        <fgColor rgb="FFC9C9C9"/>
        <bgColor indexed="64"/>
      </patternFill>
    </fill>
    <fill>
      <patternFill patternType="solid">
        <fgColor rgb="FFDBDBDB"/>
        <bgColor indexed="64"/>
      </patternFill>
    </fill>
    <fill>
      <patternFill patternType="solid">
        <fgColor rgb="FFEDEDED"/>
        <bgColor indexed="64"/>
      </patternFill>
    </fill>
    <fill>
      <patternFill patternType="solid">
        <fgColor rgb="FFFFC000"/>
        <bgColor indexed="64"/>
      </patternFill>
    </fill>
    <fill>
      <patternFill patternType="solid">
        <fgColor rgb="FFFFD966"/>
        <bgColor indexed="64"/>
      </patternFill>
    </fill>
    <fill>
      <patternFill patternType="solid">
        <fgColor rgb="FFFFE699"/>
        <bgColor indexed="64"/>
      </patternFill>
    </fill>
    <fill>
      <patternFill patternType="solid">
        <fgColor rgb="FFFFF2CC"/>
        <bgColor indexed="64"/>
      </patternFill>
    </fill>
    <fill>
      <patternFill patternType="solid">
        <fgColor rgb="FFFFFFFF"/>
        <bgColor indexed="64"/>
      </patternFill>
    </fill>
    <fill>
      <patternFill patternType="solid">
        <fgColor rgb="FF70AD47"/>
        <bgColor indexed="64"/>
      </patternFill>
    </fill>
    <fill>
      <patternFill patternType="solid">
        <fgColor rgb="FFFFFF00"/>
        <bgColor indexed="64"/>
      </patternFill>
    </fill>
    <fill>
      <patternFill patternType="solid">
        <fgColor rgb="FFBF8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39997558519241921"/>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right/>
      <top style="thin">
        <color rgb="FF000000"/>
      </top>
      <bottom/>
      <diagonal/>
    </border>
    <border>
      <left style="double">
        <color rgb="FF3F3F3F"/>
      </left>
      <right style="double">
        <color rgb="FF3F3F3F"/>
      </right>
      <top style="thin">
        <color rgb="FF000000"/>
      </top>
      <bottom style="double">
        <color rgb="FF3F3F3F"/>
      </bottom>
      <diagonal/>
    </border>
    <border>
      <left style="double">
        <color rgb="FF3F3F3F"/>
      </left>
      <right style="double">
        <color rgb="FF3F3F3F"/>
      </right>
      <top style="double">
        <color rgb="FF3F3F3F"/>
      </top>
      <bottom/>
      <diagonal/>
    </border>
    <border>
      <left style="double">
        <color rgb="FF3F3F3F"/>
      </left>
      <right style="double">
        <color rgb="FF3F3F3F"/>
      </right>
      <top/>
      <bottom style="double">
        <color rgb="FF3F3F3F"/>
      </bottom>
      <diagonal/>
    </border>
    <border>
      <left style="double">
        <color rgb="FF000000"/>
      </left>
      <right style="double">
        <color rgb="FF000000"/>
      </right>
      <top style="thin">
        <color rgb="FF000000"/>
      </top>
      <bottom style="double">
        <color rgb="FF000000"/>
      </bottom>
      <diagonal/>
    </border>
    <border>
      <left style="double">
        <color rgb="FF000000"/>
      </left>
      <right/>
      <top style="thin">
        <color rgb="FF000000"/>
      </top>
      <bottom style="double">
        <color rgb="FF000000"/>
      </bottom>
      <diagonal/>
    </border>
    <border>
      <left style="double">
        <color rgb="FF000000"/>
      </left>
      <right style="double">
        <color rgb="FF3F3F3F"/>
      </right>
      <top style="double">
        <color rgb="FF000000"/>
      </top>
      <bottom/>
      <diagonal/>
    </border>
    <border>
      <left style="double">
        <color rgb="FF000000"/>
      </left>
      <right style="double">
        <color rgb="FF000000"/>
      </right>
      <top/>
      <bottom style="double">
        <color rgb="FF000000"/>
      </bottom>
      <diagonal/>
    </border>
    <border>
      <left style="double">
        <color rgb="FF000000"/>
      </left>
      <right/>
      <top style="double">
        <color rgb="FF000000"/>
      </top>
      <bottom style="double">
        <color rgb="FF000000"/>
      </bottom>
      <diagonal/>
    </border>
    <border>
      <left style="double">
        <color rgb="FF3F3F3F"/>
      </left>
      <right style="double">
        <color rgb="FF000000"/>
      </right>
      <top style="double">
        <color rgb="FF000000"/>
      </top>
      <bottom style="double">
        <color rgb="FF000000"/>
      </bottom>
      <diagonal/>
    </border>
    <border>
      <left style="double">
        <color rgb="FF3F3F3F"/>
      </left>
      <right/>
      <top style="double">
        <color rgb="FF3F3F3F"/>
      </top>
      <bottom style="double">
        <color rgb="FF3F3F3F"/>
      </bottom>
      <diagonal/>
    </border>
    <border>
      <left/>
      <right style="double">
        <color rgb="FF3F3F3F"/>
      </right>
      <top style="double">
        <color rgb="FF3F3F3F"/>
      </top>
      <bottom style="double">
        <color rgb="FF3F3F3F"/>
      </bottom>
      <diagonal/>
    </border>
  </borders>
  <cellStyleXfs count="20">
    <xf numFmtId="0" fontId="0" fillId="0" borderId="0"/>
    <xf numFmtId="0" fontId="1" fillId="2" borderId="0" applyNumberFormat="0" applyBorder="0" applyAlignment="0" applyProtection="0"/>
    <xf numFmtId="0" fontId="2" fillId="0" borderId="0" applyNumberFormat="0" applyFill="0" applyBorder="0" applyAlignment="0" applyProtection="0"/>
    <xf numFmtId="0" fontId="4" fillId="3" borderId="1" applyNumberFormat="0" applyAlignment="0" applyProtection="0"/>
    <xf numFmtId="0" fontId="5"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5"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cellStyleXfs>
  <cellXfs count="152">
    <xf numFmtId="0" fontId="0" fillId="0" borderId="0" xfId="0"/>
    <xf numFmtId="0" fontId="1" fillId="2" borderId="0" xfId="1"/>
    <xf numFmtId="0" fontId="1" fillId="2" borderId="0" xfId="1" applyAlignment="1">
      <alignment horizontal="left"/>
    </xf>
    <xf numFmtId="0" fontId="3" fillId="5" borderId="0" xfId="5"/>
    <xf numFmtId="0" fontId="3" fillId="5" borderId="0" xfId="5" applyAlignment="1">
      <alignment horizontal="left"/>
    </xf>
    <xf numFmtId="0" fontId="3" fillId="9" borderId="0" xfId="9"/>
    <xf numFmtId="0" fontId="3" fillId="13" borderId="0" xfId="13" applyAlignment="1">
      <alignment horizontal="left"/>
    </xf>
    <xf numFmtId="0" fontId="3" fillId="17" borderId="0" xfId="17" applyAlignment="1">
      <alignment horizontal="left"/>
    </xf>
    <xf numFmtId="0" fontId="5" fillId="4" borderId="0" xfId="4"/>
    <xf numFmtId="0" fontId="3" fillId="7" borderId="0" xfId="7"/>
    <xf numFmtId="0" fontId="3" fillId="6" borderId="0" xfId="6"/>
    <xf numFmtId="0" fontId="4" fillId="3" borderId="1" xfId="3"/>
    <xf numFmtId="0" fontId="4" fillId="3" borderId="1" xfId="3" applyAlignment="1">
      <alignment horizontal="left"/>
    </xf>
    <xf numFmtId="0" fontId="5" fillId="8" borderId="0" xfId="8"/>
    <xf numFmtId="0" fontId="3" fillId="11" borderId="0" xfId="11"/>
    <xf numFmtId="0" fontId="3" fillId="10" borderId="0" xfId="10"/>
    <xf numFmtId="0" fontId="5" fillId="12" borderId="0" xfId="12"/>
    <xf numFmtId="0" fontId="3" fillId="15" borderId="0" xfId="15"/>
    <xf numFmtId="0" fontId="3" fillId="14" borderId="0" xfId="14"/>
    <xf numFmtId="0" fontId="5" fillId="16" borderId="0" xfId="16"/>
    <xf numFmtId="0" fontId="3" fillId="19" borderId="0" xfId="19"/>
    <xf numFmtId="0" fontId="3" fillId="18" borderId="0" xfId="18"/>
    <xf numFmtId="0" fontId="4" fillId="3" borderId="4" xfId="3" applyBorder="1"/>
    <xf numFmtId="0" fontId="4" fillId="3" borderId="5" xfId="3" applyBorder="1"/>
    <xf numFmtId="0" fontId="4" fillId="3" borderId="5" xfId="3" applyBorder="1" applyAlignment="1">
      <alignment horizontal="left"/>
    </xf>
    <xf numFmtId="0" fontId="5" fillId="16" borderId="0" xfId="16" applyFont="1" applyBorder="1"/>
    <xf numFmtId="0" fontId="0" fillId="19" borderId="0" xfId="19" applyFont="1" applyBorder="1"/>
    <xf numFmtId="0" fontId="0" fillId="18" borderId="0" xfId="18" applyFont="1" applyBorder="1"/>
    <xf numFmtId="0" fontId="0" fillId="17" borderId="0" xfId="17" applyFont="1" applyBorder="1" applyAlignment="1">
      <alignment horizontal="left"/>
    </xf>
    <xf numFmtId="0" fontId="5" fillId="16" borderId="2" xfId="16" applyBorder="1"/>
    <xf numFmtId="0" fontId="3" fillId="19" borderId="2" xfId="19" applyBorder="1"/>
    <xf numFmtId="0" fontId="3" fillId="18" borderId="2" xfId="18" applyBorder="1"/>
    <xf numFmtId="0" fontId="3" fillId="17" borderId="2" xfId="17" applyBorder="1" applyAlignment="1">
      <alignment horizontal="left"/>
    </xf>
    <xf numFmtId="0" fontId="4" fillId="3" borderId="3" xfId="3" applyBorder="1"/>
    <xf numFmtId="0" fontId="5" fillId="12" borderId="2" xfId="12" applyBorder="1"/>
    <xf numFmtId="0" fontId="3" fillId="15" borderId="2" xfId="15" applyBorder="1"/>
    <xf numFmtId="0" fontId="3" fillId="14" borderId="2" xfId="14" applyBorder="1"/>
    <xf numFmtId="0" fontId="3" fillId="13" borderId="2" xfId="13" applyBorder="1" applyAlignment="1">
      <alignment horizontal="left"/>
    </xf>
    <xf numFmtId="0" fontId="5" fillId="8" borderId="2" xfId="8" applyBorder="1"/>
    <xf numFmtId="0" fontId="3" fillId="11" borderId="2" xfId="11" applyBorder="1"/>
    <xf numFmtId="0" fontId="3" fillId="10" borderId="2" xfId="10" applyBorder="1"/>
    <xf numFmtId="0" fontId="3" fillId="9" borderId="2" xfId="9" applyBorder="1"/>
    <xf numFmtId="0" fontId="4" fillId="3" borderId="6" xfId="3" applyBorder="1"/>
    <xf numFmtId="0" fontId="4" fillId="3" borderId="7" xfId="3" applyBorder="1"/>
    <xf numFmtId="0" fontId="4" fillId="3" borderId="8" xfId="3" applyBorder="1"/>
    <xf numFmtId="0" fontId="4" fillId="3" borderId="9" xfId="3" applyFont="1" applyBorder="1"/>
    <xf numFmtId="0" fontId="4" fillId="3" borderId="10" xfId="3" applyFont="1" applyBorder="1"/>
    <xf numFmtId="0" fontId="4" fillId="3" borderId="11" xfId="3" applyBorder="1"/>
    <xf numFmtId="0" fontId="5" fillId="4" borderId="2" xfId="4" applyBorder="1"/>
    <xf numFmtId="0" fontId="3" fillId="7" borderId="2" xfId="7" applyBorder="1"/>
    <xf numFmtId="0" fontId="3" fillId="6" borderId="2" xfId="6" applyBorder="1"/>
    <xf numFmtId="0" fontId="1" fillId="2" borderId="2" xfId="1" applyBorder="1"/>
    <xf numFmtId="0" fontId="3" fillId="5" borderId="2" xfId="5" applyBorder="1"/>
    <xf numFmtId="0" fontId="3" fillId="5" borderId="0" xfId="5" quotePrefix="1" applyAlignment="1">
      <alignment horizontal="left"/>
    </xf>
    <xf numFmtId="0" fontId="5" fillId="4" borderId="0" xfId="4" applyBorder="1"/>
    <xf numFmtId="0" fontId="3" fillId="7" borderId="0" xfId="7" applyBorder="1"/>
    <xf numFmtId="0" fontId="3" fillId="6" borderId="0" xfId="6" applyBorder="1"/>
    <xf numFmtId="0" fontId="3" fillId="5" borderId="0" xfId="5" applyBorder="1"/>
    <xf numFmtId="0" fontId="0" fillId="21" borderId="0" xfId="0" applyFill="1"/>
    <xf numFmtId="0" fontId="4" fillId="3" borderId="1" xfId="3" quotePrefix="1"/>
    <xf numFmtId="0" fontId="0" fillId="0" borderId="0" xfId="0" applyAlignment="1">
      <alignment horizontal="left"/>
    </xf>
    <xf numFmtId="0" fontId="0" fillId="22" borderId="0" xfId="0" applyFill="1" applyAlignment="1">
      <alignment horizontal="left"/>
    </xf>
    <xf numFmtId="0" fontId="0" fillId="23" borderId="0" xfId="0" applyFill="1" applyAlignment="1">
      <alignment horizontal="left"/>
    </xf>
    <xf numFmtId="0" fontId="0" fillId="24" borderId="0" xfId="0" applyFill="1" applyAlignment="1">
      <alignment horizontal="left"/>
    </xf>
    <xf numFmtId="0" fontId="0" fillId="25" borderId="0" xfId="0" applyFill="1" applyAlignment="1">
      <alignment horizontal="left"/>
    </xf>
    <xf numFmtId="0" fontId="0" fillId="26" borderId="0" xfId="0" applyFill="1" applyAlignment="1">
      <alignment horizontal="left"/>
    </xf>
    <xf numFmtId="0" fontId="0" fillId="20" borderId="0" xfId="0" applyFill="1" applyAlignment="1">
      <alignment horizontal="left"/>
    </xf>
    <xf numFmtId="0" fontId="0" fillId="27" borderId="0" xfId="0" applyFill="1" applyAlignment="1">
      <alignment horizontal="left"/>
    </xf>
    <xf numFmtId="0" fontId="0" fillId="28" borderId="0" xfId="0" applyFill="1" applyAlignment="1">
      <alignment horizontal="left"/>
    </xf>
    <xf numFmtId="0" fontId="0" fillId="29" borderId="0" xfId="0" applyFill="1" applyAlignment="1">
      <alignment horizontal="left"/>
    </xf>
    <xf numFmtId="0" fontId="0" fillId="29" borderId="0" xfId="0" applyFill="1"/>
    <xf numFmtId="0" fontId="0" fillId="30" borderId="0" xfId="0" applyFill="1" applyAlignment="1">
      <alignment horizontal="left"/>
    </xf>
    <xf numFmtId="0" fontId="0" fillId="30" borderId="0" xfId="0" applyFill="1"/>
    <xf numFmtId="0" fontId="0" fillId="31" borderId="0" xfId="0" applyFill="1" applyAlignment="1">
      <alignment horizontal="left"/>
    </xf>
    <xf numFmtId="0" fontId="0" fillId="31" borderId="0" xfId="0" applyFill="1"/>
    <xf numFmtId="0" fontId="0" fillId="32" borderId="0" xfId="0" applyFill="1" applyAlignment="1">
      <alignment horizontal="left"/>
    </xf>
    <xf numFmtId="0" fontId="0" fillId="32"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36" borderId="0" xfId="0" applyFill="1" applyAlignment="1">
      <alignment horizontal="left"/>
    </xf>
    <xf numFmtId="0" fontId="7" fillId="33" borderId="0" xfId="2" applyFont="1" applyFill="1"/>
    <xf numFmtId="0" fontId="7" fillId="29" borderId="0" xfId="2" applyFont="1" applyFill="1" applyAlignment="1">
      <alignment horizontal="left"/>
    </xf>
    <xf numFmtId="0" fontId="7" fillId="26" borderId="0" xfId="2" applyFont="1" applyFill="1" applyAlignment="1">
      <alignment horizontal="left"/>
    </xf>
    <xf numFmtId="0" fontId="7" fillId="22" borderId="0" xfId="2" applyFont="1" applyFill="1" applyAlignment="1">
      <alignment horizontal="left"/>
    </xf>
    <xf numFmtId="0" fontId="2" fillId="0" borderId="0" xfId="2"/>
    <xf numFmtId="0" fontId="3" fillId="9" borderId="0" xfId="9" quotePrefix="1" applyAlignment="1">
      <alignment horizontal="left"/>
    </xf>
    <xf numFmtId="0" fontId="8" fillId="32" borderId="0" xfId="0" applyFont="1" applyFill="1"/>
    <xf numFmtId="0" fontId="9" fillId="36" borderId="0" xfId="0" applyFont="1" applyFill="1"/>
    <xf numFmtId="0" fontId="2" fillId="36" borderId="0" xfId="2" applyFill="1"/>
    <xf numFmtId="0" fontId="10" fillId="0" borderId="0" xfId="0" applyFont="1"/>
    <xf numFmtId="0" fontId="0" fillId="0" borderId="0" xfId="0" applyFont="1"/>
    <xf numFmtId="0" fontId="11" fillId="0" borderId="0" xfId="0" applyFont="1"/>
    <xf numFmtId="0" fontId="4" fillId="3" borderId="1" xfId="3" quotePrefix="1" applyAlignment="1">
      <alignment horizontal="left"/>
    </xf>
    <xf numFmtId="0" fontId="0" fillId="0" borderId="0" xfId="0" applyAlignment="1"/>
    <xf numFmtId="0" fontId="3" fillId="9" borderId="0" xfId="9" quotePrefix="1"/>
    <xf numFmtId="0" fontId="12" fillId="36" borderId="0" xfId="0" applyFont="1" applyFill="1" applyAlignment="1">
      <alignment horizontal="left"/>
    </xf>
    <xf numFmtId="0" fontId="12" fillId="32" borderId="0" xfId="0" applyFont="1" applyFill="1"/>
    <xf numFmtId="0" fontId="3" fillId="11" borderId="0" xfId="11" quotePrefix="1"/>
    <xf numFmtId="10" fontId="4" fillId="3" borderId="1" xfId="3" quotePrefix="1" applyNumberFormat="1"/>
    <xf numFmtId="0" fontId="0" fillId="21" borderId="0" xfId="0" applyFill="1" applyAlignment="1"/>
    <xf numFmtId="0" fontId="12" fillId="21" borderId="0" xfId="0" applyFont="1" applyFill="1"/>
    <xf numFmtId="0" fontId="5" fillId="3" borderId="1" xfId="3" applyFont="1"/>
    <xf numFmtId="10" fontId="5" fillId="3" borderId="1" xfId="3" quotePrefix="1" applyNumberFormat="1" applyFont="1"/>
    <xf numFmtId="0" fontId="10" fillId="5" borderId="2" xfId="5" applyFont="1" applyBorder="1"/>
    <xf numFmtId="0" fontId="7" fillId="8" borderId="0" xfId="2" applyFont="1" applyFill="1"/>
    <xf numFmtId="0" fontId="5" fillId="3" borderId="1" xfId="3" quotePrefix="1" applyFont="1"/>
    <xf numFmtId="0" fontId="3" fillId="5" borderId="2" xfId="5" quotePrefix="1" applyBorder="1"/>
    <xf numFmtId="0" fontId="3" fillId="5" borderId="2" xfId="5" quotePrefix="1" applyBorder="1" applyAlignment="1">
      <alignment horizontal="left"/>
    </xf>
    <xf numFmtId="0" fontId="6" fillId="4" borderId="2" xfId="2" applyFont="1" applyFill="1" applyBorder="1"/>
    <xf numFmtId="0" fontId="6" fillId="8" borderId="2" xfId="2" applyFont="1" applyFill="1" applyBorder="1"/>
    <xf numFmtId="0" fontId="12" fillId="21" borderId="2" xfId="5" applyFont="1" applyFill="1" applyBorder="1"/>
    <xf numFmtId="0" fontId="0" fillId="37" borderId="0" xfId="0" applyFill="1" applyAlignment="1"/>
    <xf numFmtId="0" fontId="0" fillId="38" borderId="0" xfId="0" applyFill="1"/>
    <xf numFmtId="0" fontId="12" fillId="25" borderId="0" xfId="1" applyFont="1" applyFill="1"/>
    <xf numFmtId="0" fontId="3" fillId="28" borderId="0" xfId="9" quotePrefix="1" applyFill="1" applyAlignment="1">
      <alignment horizontal="left"/>
    </xf>
    <xf numFmtId="0" fontId="12" fillId="28" borderId="0" xfId="1" applyFont="1" applyFill="1" applyAlignment="1"/>
    <xf numFmtId="0" fontId="0" fillId="0" borderId="0" xfId="0" quotePrefix="1"/>
    <xf numFmtId="0" fontId="12" fillId="25" borderId="0" xfId="1" applyFont="1" applyFill="1" applyAlignment="1"/>
    <xf numFmtId="0" fontId="2" fillId="4" borderId="0" xfId="2" applyFill="1"/>
    <xf numFmtId="0" fontId="2" fillId="4" borderId="0" xfId="2" applyFill="1" applyBorder="1"/>
    <xf numFmtId="0" fontId="2" fillId="4" borderId="2" xfId="2" applyFill="1" applyBorder="1"/>
    <xf numFmtId="20" fontId="0" fillId="0" borderId="0" xfId="0" applyNumberFormat="1"/>
    <xf numFmtId="0" fontId="0" fillId="39" borderId="0" xfId="0" applyFill="1"/>
    <xf numFmtId="0" fontId="13" fillId="0" borderId="0" xfId="0" applyFont="1"/>
    <xf numFmtId="0" fontId="0" fillId="24" borderId="0" xfId="0" applyFill="1"/>
    <xf numFmtId="0" fontId="0" fillId="26" borderId="0" xfId="0" applyFill="1"/>
    <xf numFmtId="164" fontId="0" fillId="38" borderId="0" xfId="0" applyNumberFormat="1" applyFill="1" applyAlignment="1">
      <alignment horizontal="left"/>
    </xf>
    <xf numFmtId="0" fontId="0" fillId="38" borderId="0" xfId="0" applyFill="1" applyAlignment="1">
      <alignment horizontal="left"/>
    </xf>
    <xf numFmtId="0" fontId="0" fillId="21" borderId="0" xfId="0" applyFill="1" applyAlignment="1">
      <alignment horizontal="left"/>
    </xf>
    <xf numFmtId="0" fontId="12" fillId="21" borderId="0" xfId="8" applyFont="1" applyFill="1"/>
    <xf numFmtId="0" fontId="4" fillId="40" borderId="1" xfId="3" applyFill="1"/>
    <xf numFmtId="0" fontId="3" fillId="21" borderId="0" xfId="7" applyFill="1"/>
    <xf numFmtId="0" fontId="12" fillId="21" borderId="0" xfId="4" applyFont="1" applyFill="1"/>
    <xf numFmtId="0" fontId="0" fillId="35" borderId="0" xfId="0" applyFill="1" applyAlignment="1"/>
    <xf numFmtId="0" fontId="0" fillId="7" borderId="2" xfId="7" applyFont="1" applyBorder="1"/>
    <xf numFmtId="0" fontId="0" fillId="6" borderId="2" xfId="6" applyFont="1" applyBorder="1"/>
    <xf numFmtId="0" fontId="0" fillId="7" borderId="0" xfId="7" applyFont="1"/>
    <xf numFmtId="0" fontId="0" fillId="6" borderId="0" xfId="6" applyFont="1"/>
    <xf numFmtId="0" fontId="0" fillId="5" borderId="0" xfId="5" applyFont="1"/>
    <xf numFmtId="0" fontId="0" fillId="5" borderId="2" xfId="5" applyFont="1" applyBorder="1"/>
    <xf numFmtId="0" fontId="1" fillId="41" borderId="0" xfId="1" applyFill="1"/>
    <xf numFmtId="0" fontId="3" fillId="41" borderId="0" xfId="1" applyFont="1" applyFill="1"/>
    <xf numFmtId="0" fontId="3" fillId="42" borderId="2" xfId="1" applyFont="1" applyFill="1" applyBorder="1"/>
    <xf numFmtId="0" fontId="3" fillId="43" borderId="0" xfId="11" applyFill="1"/>
    <xf numFmtId="0" fontId="3" fillId="9" borderId="0" xfId="9" applyAlignment="1">
      <alignment horizontal="center"/>
    </xf>
    <xf numFmtId="0" fontId="3" fillId="42" borderId="2" xfId="9" quotePrefix="1" applyFill="1" applyBorder="1" applyAlignment="1">
      <alignment horizontal="center"/>
    </xf>
    <xf numFmtId="0" fontId="1" fillId="42" borderId="0" xfId="1" applyFill="1"/>
    <xf numFmtId="0" fontId="3" fillId="9" borderId="0" xfId="9" quotePrefix="1" applyAlignment="1">
      <alignment horizontal="center"/>
    </xf>
    <xf numFmtId="0" fontId="4" fillId="3" borderId="12" xfId="3" applyBorder="1" applyAlignment="1">
      <alignment horizontal="center"/>
    </xf>
    <xf numFmtId="0" fontId="4" fillId="3" borderId="13" xfId="3" applyBorder="1" applyAlignment="1">
      <alignment horizontal="center"/>
    </xf>
  </cellXfs>
  <cellStyles count="20">
    <cellStyle name="20% - Accent1" xfId="5" builtinId="30"/>
    <cellStyle name="20% - Accent2" xfId="9" builtinId="34"/>
    <cellStyle name="20% - Accent3" xfId="13" builtinId="38"/>
    <cellStyle name="20% - Accent4" xfId="17" builtinId="42"/>
    <cellStyle name="40% - Accent1" xfId="6" builtinId="31"/>
    <cellStyle name="40% - Accent2" xfId="10" builtinId="35"/>
    <cellStyle name="40% - Accent3" xfId="14" builtinId="39"/>
    <cellStyle name="40% - Accent4" xfId="18" builtinId="43"/>
    <cellStyle name="60% - Accent1" xfId="7" builtinId="32"/>
    <cellStyle name="60% - Accent2" xfId="11" builtinId="36"/>
    <cellStyle name="60% - Accent3" xfId="15" builtinId="40"/>
    <cellStyle name="60% - Accent4" xfId="19" builtinId="44"/>
    <cellStyle name="Accent1" xfId="4" builtinId="29"/>
    <cellStyle name="Accent2" xfId="8" builtinId="33"/>
    <cellStyle name="Accent3" xfId="12" builtinId="37"/>
    <cellStyle name="Accent4" xfId="16" builtinId="41"/>
    <cellStyle name="Bad" xfId="1" builtinId="27"/>
    <cellStyle name="Check Cell" xfId="3" builtinId="2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png"/><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14</xdr:col>
      <xdr:colOff>152400</xdr:colOff>
      <xdr:row>50</xdr:row>
      <xdr:rowOff>66675</xdr:rowOff>
    </xdr:from>
    <xdr:to>
      <xdr:col>23</xdr:col>
      <xdr:colOff>590550</xdr:colOff>
      <xdr:row>68</xdr:row>
      <xdr:rowOff>180975</xdr:rowOff>
    </xdr:to>
    <xdr:pic>
      <xdr:nvPicPr>
        <xdr:cNvPr id="2" name="Picture 1">
          <a:extLst>
            <a:ext uri="{FF2B5EF4-FFF2-40B4-BE49-F238E27FC236}">
              <a16:creationId xmlns:a16="http://schemas.microsoft.com/office/drawing/2014/main" id="{47ED0C46-F7FB-400C-B65D-924A3B5EE31A}"/>
            </a:ext>
          </a:extLst>
        </xdr:cNvPr>
        <xdr:cNvPicPr>
          <a:picLocks noChangeAspect="1"/>
        </xdr:cNvPicPr>
      </xdr:nvPicPr>
      <xdr:blipFill>
        <a:blip xmlns:r="http://schemas.openxmlformats.org/officeDocument/2006/relationships" r:embed="rId1"/>
        <a:stretch>
          <a:fillRect/>
        </a:stretch>
      </xdr:blipFill>
      <xdr:spPr>
        <a:xfrm>
          <a:off x="8686800" y="9591675"/>
          <a:ext cx="5924550" cy="3543300"/>
        </a:xfrm>
        <a:prstGeom prst="rect">
          <a:avLst/>
        </a:prstGeom>
      </xdr:spPr>
    </xdr:pic>
    <xdr:clientData/>
  </xdr:twoCellAnchor>
  <xdr:twoCellAnchor editAs="oneCell">
    <xdr:from>
      <xdr:col>0</xdr:col>
      <xdr:colOff>76200</xdr:colOff>
      <xdr:row>103</xdr:row>
      <xdr:rowOff>57150</xdr:rowOff>
    </xdr:from>
    <xdr:to>
      <xdr:col>16</xdr:col>
      <xdr:colOff>381000</xdr:colOff>
      <xdr:row>105</xdr:row>
      <xdr:rowOff>104775</xdr:rowOff>
    </xdr:to>
    <xdr:pic>
      <xdr:nvPicPr>
        <xdr:cNvPr id="13" name="Picture 12">
          <a:extLst>
            <a:ext uri="{FF2B5EF4-FFF2-40B4-BE49-F238E27FC236}">
              <a16:creationId xmlns:a16="http://schemas.microsoft.com/office/drawing/2014/main" id="{2160F622-7499-465D-82A1-A6E7BBE9534A}"/>
            </a:ext>
            <a:ext uri="{147F2762-F138-4A5C-976F-8EAC2B608ADB}">
              <a16:predDERef xmlns:a16="http://schemas.microsoft.com/office/drawing/2014/main" pred="{47ED0C46-F7FB-400C-B65D-924A3B5EE31A}"/>
            </a:ext>
          </a:extLst>
        </xdr:cNvPr>
        <xdr:cNvPicPr>
          <a:picLocks noChangeAspect="1"/>
        </xdr:cNvPicPr>
      </xdr:nvPicPr>
      <xdr:blipFill>
        <a:blip xmlns:r="http://schemas.openxmlformats.org/officeDocument/2006/relationships" r:embed="rId2"/>
        <a:stretch>
          <a:fillRect/>
        </a:stretch>
      </xdr:blipFill>
      <xdr:spPr>
        <a:xfrm>
          <a:off x="76200" y="18726150"/>
          <a:ext cx="10058400" cy="428625"/>
        </a:xfrm>
        <a:prstGeom prst="rect">
          <a:avLst/>
        </a:prstGeom>
      </xdr:spPr>
    </xdr:pic>
    <xdr:clientData/>
  </xdr:twoCellAnchor>
  <xdr:twoCellAnchor editAs="oneCell">
    <xdr:from>
      <xdr:col>0</xdr:col>
      <xdr:colOff>114300</xdr:colOff>
      <xdr:row>106</xdr:row>
      <xdr:rowOff>85725</xdr:rowOff>
    </xdr:from>
    <xdr:to>
      <xdr:col>16</xdr:col>
      <xdr:colOff>419100</xdr:colOff>
      <xdr:row>112</xdr:row>
      <xdr:rowOff>133350</xdr:rowOff>
    </xdr:to>
    <xdr:pic>
      <xdr:nvPicPr>
        <xdr:cNvPr id="15" name="Picture 14">
          <a:extLst>
            <a:ext uri="{FF2B5EF4-FFF2-40B4-BE49-F238E27FC236}">
              <a16:creationId xmlns:a16="http://schemas.microsoft.com/office/drawing/2014/main" id="{92B10C85-E155-40D0-8112-85F10E49D019}"/>
            </a:ext>
            <a:ext uri="{147F2762-F138-4A5C-976F-8EAC2B608ADB}">
              <a16:predDERef xmlns:a16="http://schemas.microsoft.com/office/drawing/2014/main" pred="{2160F622-7499-465D-82A1-A6E7BBE9534A}"/>
            </a:ext>
          </a:extLst>
        </xdr:cNvPr>
        <xdr:cNvPicPr>
          <a:picLocks noChangeAspect="1"/>
        </xdr:cNvPicPr>
      </xdr:nvPicPr>
      <xdr:blipFill>
        <a:blip xmlns:r="http://schemas.openxmlformats.org/officeDocument/2006/relationships" r:embed="rId3"/>
        <a:stretch>
          <a:fillRect/>
        </a:stretch>
      </xdr:blipFill>
      <xdr:spPr>
        <a:xfrm>
          <a:off x="114300" y="19326225"/>
          <a:ext cx="10058400" cy="1190625"/>
        </a:xfrm>
        <a:prstGeom prst="rect">
          <a:avLst/>
        </a:prstGeom>
      </xdr:spPr>
    </xdr:pic>
    <xdr:clientData/>
  </xdr:twoCellAnchor>
  <xdr:twoCellAnchor editAs="oneCell">
    <xdr:from>
      <xdr:col>0</xdr:col>
      <xdr:colOff>104775</xdr:colOff>
      <xdr:row>98</xdr:row>
      <xdr:rowOff>161925</xdr:rowOff>
    </xdr:from>
    <xdr:to>
      <xdr:col>16</xdr:col>
      <xdr:colOff>409575</xdr:colOff>
      <xdr:row>102</xdr:row>
      <xdr:rowOff>123825</xdr:rowOff>
    </xdr:to>
    <xdr:pic>
      <xdr:nvPicPr>
        <xdr:cNvPr id="17" name="Picture 16">
          <a:extLst>
            <a:ext uri="{FF2B5EF4-FFF2-40B4-BE49-F238E27FC236}">
              <a16:creationId xmlns:a16="http://schemas.microsoft.com/office/drawing/2014/main" id="{E0C3D84C-0A14-4CF0-8864-D3F0D0B18D02}"/>
            </a:ext>
            <a:ext uri="{147F2762-F138-4A5C-976F-8EAC2B608ADB}">
              <a16:predDERef xmlns:a16="http://schemas.microsoft.com/office/drawing/2014/main" pred="{92B10C85-E155-40D0-8112-85F10E49D019}"/>
            </a:ext>
          </a:extLst>
        </xdr:cNvPr>
        <xdr:cNvPicPr>
          <a:picLocks noChangeAspect="1"/>
        </xdr:cNvPicPr>
      </xdr:nvPicPr>
      <xdr:blipFill>
        <a:blip xmlns:r="http://schemas.openxmlformats.org/officeDocument/2006/relationships" r:embed="rId4"/>
        <a:stretch>
          <a:fillRect/>
        </a:stretch>
      </xdr:blipFill>
      <xdr:spPr>
        <a:xfrm>
          <a:off x="104775" y="17878425"/>
          <a:ext cx="10058400" cy="723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rohm.com/datasheet/BM1422AGMV/bm1422agmv-e" TargetMode="External"/><Relationship Id="rId7" Type="http://schemas.openxmlformats.org/officeDocument/2006/relationships/hyperlink" Target="https://www.cubesatshop.com/wp-content/uploads/2016/07/NewSpace-GPS-Receiver_8b.pdf" TargetMode="External"/><Relationship Id="rId2" Type="http://schemas.openxmlformats.org/officeDocument/2006/relationships/hyperlink" Target="https://www.siliconsensing.com/media/1160/crm200-00-0100-132_rev_9.pdf" TargetMode="External"/><Relationship Id="rId1" Type="http://schemas.openxmlformats.org/officeDocument/2006/relationships/hyperlink" Target="http://www.byhead.com/index.php/Product/index/id/1" TargetMode="External"/><Relationship Id="rId6" Type="http://schemas.openxmlformats.org/officeDocument/2006/relationships/hyperlink" Target="https://www.mathworks.com/matlabcentral/fileexchange/11226-earth-albedo-toolbox" TargetMode="External"/><Relationship Id="rId5" Type="http://schemas.openxmlformats.org/officeDocument/2006/relationships/hyperlink" Target="https://www.cubesatshop.com/product/digital-fine-sun-sensor/" TargetMode="External"/><Relationship Id="rId4" Type="http://schemas.openxmlformats.org/officeDocument/2006/relationships/hyperlink" Target="https://www.cubesatshop.com/wp-content/uploads/2016/06/NewSpace-Magnetorquer-Rod_7b.pdf" TargetMode="External"/><Relationship Id="rId9"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8" Type="http://schemas.openxmlformats.org/officeDocument/2006/relationships/hyperlink" Target="https://www.spectrolab.com/photovoltaics.html" TargetMode="External"/><Relationship Id="rId13" Type="http://schemas.openxmlformats.org/officeDocument/2006/relationships/hyperlink" Target="https://digitalcommons.usu.edu/cgi/viewcontent.cgi?referer=https://www.google.com/&amp;httpsredir=1&amp;filename=0&amp;article=1152&amp;context=smallsat&amp;type=additional" TargetMode="External"/><Relationship Id="rId18" Type="http://schemas.openxmlformats.org/officeDocument/2006/relationships/hyperlink" Target="http://skyfoxlabs.com/pdf/piNAV-NG_Eval_Kit_rev_C.pdf" TargetMode="External"/><Relationship Id="rId3" Type="http://schemas.openxmlformats.org/officeDocument/2006/relationships/hyperlink" Target="http://nuts.cubesat.no/upload/2013/03/01/project_martinnygren_final.pdf" TargetMode="External"/><Relationship Id="rId21" Type="http://schemas.openxmlformats.org/officeDocument/2006/relationships/hyperlink" Target="https://www.te.com/usa-en/product-11029759-00.html" TargetMode="External"/><Relationship Id="rId7" Type="http://schemas.openxmlformats.org/officeDocument/2006/relationships/hyperlink" Target="https://n-avionics.com/subsystems/cubesat-gps-patch-antenna/" TargetMode="External"/><Relationship Id="rId12" Type="http://schemas.openxmlformats.org/officeDocument/2006/relationships/hyperlink" Target="https://pdfs.semanticscholar.org/a939/c790b74424bd7b060a85762bfb28739cdcf5.pdf" TargetMode="External"/><Relationship Id="rId17" Type="http://schemas.openxmlformats.org/officeDocument/2006/relationships/hyperlink" Target="https://digitalcommons.usu.edu/cgi/viewcontent.cgi?filename=0&amp;article=3555&amp;context=smallsat&amp;type=additional" TargetMode="External"/><Relationship Id="rId2" Type="http://schemas.openxmlformats.org/officeDocument/2006/relationships/hyperlink" Target="http://www.byhead.com/index.php/Product/index/id/22" TargetMode="External"/><Relationship Id="rId16" Type="http://schemas.openxmlformats.org/officeDocument/2006/relationships/hyperlink" Target="http://www.skyfoxlabs.com/pdf/piNAV-NG_Datasheet_rev_F.pdf" TargetMode="External"/><Relationship Id="rId20" Type="http://schemas.openxmlformats.org/officeDocument/2006/relationships/hyperlink" Target="https://www.endurosat.com/education-and-academia/" TargetMode="External"/><Relationship Id="rId1" Type="http://schemas.openxmlformats.org/officeDocument/2006/relationships/hyperlink" Target="http://www.newspacesystems.com/wp-content/uploads/2016/05/NewSpace-DS-Cubesat-Sun-Sensor-1.pdf" TargetMode="External"/><Relationship Id="rId6" Type="http://schemas.openxmlformats.org/officeDocument/2006/relationships/hyperlink" Target="https://n-avionics.com/subsystems/cubesat-gps-receiver/" TargetMode="External"/><Relationship Id="rId11" Type="http://schemas.openxmlformats.org/officeDocument/2006/relationships/hyperlink" Target="https://www.cubesatshop.com/product/nanossoc-d60-digital-sun-sensor/" TargetMode="External"/><Relationship Id="rId5" Type="http://schemas.openxmlformats.org/officeDocument/2006/relationships/hyperlink" Target="http://ufdc.ufl.edu/AA00062245/00001" TargetMode="External"/><Relationship Id="rId15" Type="http://schemas.openxmlformats.org/officeDocument/2006/relationships/hyperlink" Target="https://www.skyfoxlabs.com/pdf/piPATCH-L1_Datasheet_rev_C.pdf" TargetMode="External"/><Relationship Id="rId10" Type="http://schemas.openxmlformats.org/officeDocument/2006/relationships/hyperlink" Target="https://www.cubesatshop.com/wp-content/uploads/2016/06/nanoSSOC-D60-Technical-Specifications.pdf" TargetMode="External"/><Relationship Id="rId19" Type="http://schemas.openxmlformats.org/officeDocument/2006/relationships/hyperlink" Target="https://web.wpi.edu/Pubs/E-project/Available/E-project-022718-122911/unrestricted/MAD_1801_Final.pdf" TargetMode="External"/><Relationship Id="rId4" Type="http://schemas.openxmlformats.org/officeDocument/2006/relationships/hyperlink" Target="https://www.endurosat.com/cubesat-store/all-cubesat-modules/1u-cubesat-platform-adcs/" TargetMode="External"/><Relationship Id="rId9" Type="http://schemas.openxmlformats.org/officeDocument/2006/relationships/hyperlink" Target="https://solaerotech.com/products/space-solar-cells-coverglass-interconnected-cells-cic/" TargetMode="External"/><Relationship Id="rId14" Type="http://schemas.openxmlformats.org/officeDocument/2006/relationships/hyperlink" Target="http://folk.ntnu.no/tomgra/Diplomer/JanRohde.pdf"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novatel.com/products/gnss-receivers/oem-receiver-boards/oem7-receivers/oem719/" TargetMode="External"/><Relationship Id="rId3" Type="http://schemas.openxmlformats.org/officeDocument/2006/relationships/hyperlink" Target="http://skyfoxlabs.com/pdf/piNAV-NG_Eval_Kit_rev_C.pdf" TargetMode="External"/><Relationship Id="rId7" Type="http://schemas.openxmlformats.org/officeDocument/2006/relationships/hyperlink" Target="https://gomspace.com/shop/subsystems/attitude-orbit-control-systems/gps-kit.aspx" TargetMode="External"/><Relationship Id="rId2" Type="http://schemas.openxmlformats.org/officeDocument/2006/relationships/hyperlink" Target="https://web.wpi.edu/Pubs/E-project/Available/E-project-022718-122911/unrestricted/MAD_1801_Final.pdf" TargetMode="External"/><Relationship Id="rId1" Type="http://schemas.openxmlformats.org/officeDocument/2006/relationships/hyperlink" Target="https://www.sstl.co.uk/media-hub/featured/navigation" TargetMode="External"/><Relationship Id="rId6" Type="http://schemas.openxmlformats.org/officeDocument/2006/relationships/hyperlink" Target="https://web.wpi.edu/Pubs/E-project/Available/E-project-022718-122911/unrestricted/MAD_1801_Final.pdf" TargetMode="External"/><Relationship Id="rId5" Type="http://schemas.openxmlformats.org/officeDocument/2006/relationships/hyperlink" Target="https://sst-soa.arc.nasa.gov/05-guidance-navigation-and-control" TargetMode="External"/><Relationship Id="rId4" Type="http://schemas.openxmlformats.org/officeDocument/2006/relationships/hyperlink" Target="http://www.skyfoxlabs.com/pdf/piNAV-NG_Datasheet_rev_F.pdf" TargetMode="External"/><Relationship Id="rId9" Type="http://schemas.openxmlformats.org/officeDocument/2006/relationships/hyperlink" Target="http://navspark.mybigcommerce.com/content/Venus838FLPx-SPC_DS_v3.pdf"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diva-portal.org/smash/get/diva2:1020760/FULLTEXT01.pdf" TargetMode="External"/><Relationship Id="rId13" Type="http://schemas.openxmlformats.org/officeDocument/2006/relationships/hyperlink" Target="http://www.azurspace.com/images/products/0003421-01-02_DB_3G30C_80x80.pdf" TargetMode="External"/><Relationship Id="rId18" Type="http://schemas.openxmlformats.org/officeDocument/2006/relationships/hyperlink" Target="http://cdn.intechopen.com/pdfs/22805/InTech-Architectural_design_criteria_for_spacecraft_solar_arrays.pdf" TargetMode="External"/><Relationship Id="rId26" Type="http://schemas.openxmlformats.org/officeDocument/2006/relationships/hyperlink" Target="https://www.digikey.ca/product-detail/en/molex/0533981271/WM7616CT-ND/699090" TargetMode="External"/><Relationship Id="rId3" Type="http://schemas.openxmlformats.org/officeDocument/2006/relationships/hyperlink" Target="https://www.spectrolab.com/photovoltaics.html" TargetMode="External"/><Relationship Id="rId21" Type="http://schemas.openxmlformats.org/officeDocument/2006/relationships/hyperlink" Target="https://scholarworks.moreheadstate.edu/cgi/viewcontent.cgi?article=1093&amp;context=msu_theses_dissertations" TargetMode="External"/><Relationship Id="rId7" Type="http://schemas.openxmlformats.org/officeDocument/2006/relationships/hyperlink" Target="http://mstl.atl.calpoly.edu/~bklofas/Presentations/SummerWorkshop2017/SSC17-WK-50.pdf" TargetMode="External"/><Relationship Id="rId12" Type="http://schemas.openxmlformats.org/officeDocument/2006/relationships/hyperlink" Target="http://www.azurspace.com/images/0003429-01-01_DB_3G30C-Advanced.pdf" TargetMode="External"/><Relationship Id="rId17" Type="http://schemas.openxmlformats.org/officeDocument/2006/relationships/hyperlink" Target="http://past.ijass.org/On_line/admin/files/1703401.pdf" TargetMode="External"/><Relationship Id="rId25" Type="http://schemas.openxmlformats.org/officeDocument/2006/relationships/hyperlink" Target="https://www.digikey.ca/product-detail/en/molex/0532610471/WM7622CT-ND/699109" TargetMode="External"/><Relationship Id="rId33" Type="http://schemas.openxmlformats.org/officeDocument/2006/relationships/drawing" Target="../drawings/drawing1.xml"/><Relationship Id="rId2" Type="http://schemas.openxmlformats.org/officeDocument/2006/relationships/hyperlink" Target="https://nusil.com/product/cv-1161_controlled-volatility-pressure-sensitive-silicone-adhesive" TargetMode="External"/><Relationship Id="rId16" Type="http://schemas.openxmlformats.org/officeDocument/2006/relationships/hyperlink" Target="https://ntrs.nasa.gov/archive/nasa/casi.ntrs.nasa.gov/19710028154.pdf" TargetMode="External"/><Relationship Id="rId20" Type="http://schemas.openxmlformats.org/officeDocument/2006/relationships/hyperlink" Target="https://datasheet.octopart.com/LM70CIMM-3/NOPB-National-Semiconductor-datasheet-8863967.pdf" TargetMode="External"/><Relationship Id="rId29" Type="http://schemas.openxmlformats.org/officeDocument/2006/relationships/hyperlink" Target="https://arxiv.org/ftp/arxiv/papers/1508/1508.05354.pdf" TargetMode="External"/><Relationship Id="rId1" Type="http://schemas.openxmlformats.org/officeDocument/2006/relationships/hyperlink" Target="http://mstl.atl.calpoly.edu/~bklofas/Presentations/SummerWorkshop2009/Sat_1425_Solar%20Cell%20Installation%20Using%20Double%20Sided%20Polysiloxane%20PSA%20Film%20-%20Petras%20Karuza.pdf" TargetMode="External"/><Relationship Id="rId6" Type="http://schemas.openxmlformats.org/officeDocument/2006/relationships/hyperlink" Target="https://www.dupont.com/electronic-materials/polyimide-films.html" TargetMode="External"/><Relationship Id="rId11" Type="http://schemas.openxmlformats.org/officeDocument/2006/relationships/hyperlink" Target="https://www.noao.edu/education/QLTkit/ACTIVITY_Documents/Safety/LightLevels_outdoor+indoor.pdf" TargetMode="External"/><Relationship Id="rId24" Type="http://schemas.openxmlformats.org/officeDocument/2006/relationships/hyperlink" Target="https://www.digikey.ca/product-detail/en/molex/0532610271/WM7620CT-ND/699107" TargetMode="External"/><Relationship Id="rId32" Type="http://schemas.openxmlformats.org/officeDocument/2006/relationships/hyperlink" Target="http://mstl.atl.calpoly.edu/~bklofas/Presentations/DevelopersWorkshop2012/Springmann_RAX-2_Performance.pdf" TargetMode="External"/><Relationship Id="rId5" Type="http://schemas.openxmlformats.org/officeDocument/2006/relationships/hyperlink" Target="https://www.epotek.com/site/component/products/productdetail.html?cid%5b0%5d=84" TargetMode="External"/><Relationship Id="rId15" Type="http://schemas.openxmlformats.org/officeDocument/2006/relationships/hyperlink" Target="https://smtnet.com/library/files/upload/Solar-Panel-Documentation.pdf" TargetMode="External"/><Relationship Id="rId23" Type="http://schemas.openxmlformats.org/officeDocument/2006/relationships/hyperlink" Target="http://www.ti.com/lit/ds/symlink/lm70.pdf" TargetMode="External"/><Relationship Id="rId28" Type="http://schemas.openxmlformats.org/officeDocument/2006/relationships/hyperlink" Target="https://www.digikey.com/product-detail/en/TEMD6200FX01/751-1503-1-ND/2415259?WT.z_cid=ref_netcomponents_dkc_buynow&amp;utm_source=netcomponents&amp;utm_medium=aggregator&amp;utm_campaign=buynow" TargetMode="External"/><Relationship Id="rId10" Type="http://schemas.openxmlformats.org/officeDocument/2006/relationships/hyperlink" Target="https://www.amazon.ca/OSEPP-Monocrystalline-Solar-Components-SC20050/dp/B011OX3TZY" TargetMode="External"/><Relationship Id="rId19" Type="http://schemas.openxmlformats.org/officeDocument/2006/relationships/hyperlink" Target="http://www.azurspace.com/images/products/0003805-01-01_DB_3G30A.pdf" TargetMode="External"/><Relationship Id="rId31" Type="http://schemas.openxmlformats.org/officeDocument/2006/relationships/hyperlink" Target="http://exploration.engin.umich.edu/blog/wp-content/uploads/2012/10/RAX-2_smallsat_2012_v2.pdf" TargetMode="External"/><Relationship Id="rId4" Type="http://schemas.openxmlformats.org/officeDocument/2006/relationships/hyperlink" Target="https://solaerotech.com/products/space-solar-cells-coverglass-interconnected-cells-cic/" TargetMode="External"/><Relationship Id="rId9" Type="http://schemas.openxmlformats.org/officeDocument/2006/relationships/hyperlink" Target="http://www.diva-portal.org/smash/get/diva2:858954/FULLTEXT02" TargetMode="External"/><Relationship Id="rId14" Type="http://schemas.openxmlformats.org/officeDocument/2006/relationships/hyperlink" Target="https://smtnet.com/library/files/upload/Solar-Panel-Documentation.pdf" TargetMode="External"/><Relationship Id="rId22" Type="http://schemas.openxmlformats.org/officeDocument/2006/relationships/hyperlink" Target="https://ieeexplore.ieee.org/stamp/stamp.jsp?arnumber=6924884" TargetMode="External"/><Relationship Id="rId27" Type="http://schemas.openxmlformats.org/officeDocument/2006/relationships/hyperlink" Target="https://www.digikey.ca/product-detail/en/molex/0533980471/WM7608CT-ND/699082" TargetMode="External"/><Relationship Id="rId30" Type="http://schemas.openxmlformats.org/officeDocument/2006/relationships/hyperlink" Target="https://aaltodoc.aalto.fi/bitstream/handle/123456789/12057/master_Hemmo_Jussi_2013.pdf?sequence=2&amp;isAllowed=y"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cubesatshop.com/wp-content/uploads/2016/06/NewSpace-Magnetorquer-Rod_7b.pdf" TargetMode="External"/><Relationship Id="rId7" Type="http://schemas.openxmlformats.org/officeDocument/2006/relationships/hyperlink" Target="https://www.mouser.ca/datasheet/2/427/temd6200-244762.pdf" TargetMode="External"/><Relationship Id="rId2" Type="http://schemas.openxmlformats.org/officeDocument/2006/relationships/hyperlink" Target="https://www.rohm.com/datasheet/BM1422AGMV/bm1422agmv-e" TargetMode="External"/><Relationship Id="rId1" Type="http://schemas.openxmlformats.org/officeDocument/2006/relationships/hyperlink" Target="https://www.siliconsensing.com/media/1160/crm200-00-0100-132_rev_9.pdf" TargetMode="External"/><Relationship Id="rId6" Type="http://schemas.openxmlformats.org/officeDocument/2006/relationships/hyperlink" Target="https://www.mouser.ca/datasheet/2/427/temd6200-244762.pdf" TargetMode="External"/><Relationship Id="rId5" Type="http://schemas.openxmlformats.org/officeDocument/2006/relationships/hyperlink" Target="http://www.vishay.com/product?docid=81812&amp;tab=specifications" TargetMode="External"/><Relationship Id="rId4" Type="http://schemas.openxmlformats.org/officeDocument/2006/relationships/hyperlink" Target="https://www.siliconsensing.com/media/1445/pinpoint_gyro-eval-boards-rev3-draft-3.pdf"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endurosat.com/modules-datasheets/OBC_User_Manual_Rev1.pdf" TargetMode="External"/><Relationship Id="rId1" Type="http://schemas.openxmlformats.org/officeDocument/2006/relationships/hyperlink" Target="http://www.endurosat.com/space-qualificatio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cubesatshop.com/wp-content/uploads/2016/06/NewSpace-Magnetorquer-Rod_7b.pdf" TargetMode="External"/><Relationship Id="rId2" Type="http://schemas.openxmlformats.org/officeDocument/2006/relationships/hyperlink" Target="https://cdn5.endurosat.com/modules-datasheets/Solar-Panel_1U_User_Manual_Rev1_5.pdf?fbclid=IwAR1ou6TspWIHuNfzwL2b905v_pi7o193VKCsXUj6App899TBLMAUjISv73c" TargetMode="External"/><Relationship Id="rId1" Type="http://schemas.openxmlformats.org/officeDocument/2006/relationships/hyperlink" Target="https://cdn5.endurosat.com/modules-datasheets/EPS_User_Manual_Rev_2.pdf" TargetMode="External"/><Relationship Id="rId5" Type="http://schemas.openxmlformats.org/officeDocument/2006/relationships/hyperlink" Target="https://cdn5.endurosat.com/modules-datasheets/EPS_User_Manual_Rev_2.pdf" TargetMode="External"/><Relationship Id="rId4" Type="http://schemas.openxmlformats.org/officeDocument/2006/relationships/hyperlink" Target="https://gomspace.com/UserFiles/Subsystems/datasheet/gs-ds-nanopower-p110-210.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ocplayer.net/53801795-Nanocom-ant430-datasheet-70-cm-band-cubesat-antenna-omnidirectional-uhf-antenna-for-pico-satellites.html" TargetMode="External"/><Relationship Id="rId2" Type="http://schemas.openxmlformats.org/officeDocument/2006/relationships/hyperlink" Target="https://cdn4.endurosat.com/modules-datasheets/UHF_Antenna_II_User_Manual_Rev1.4.pdf" TargetMode="External"/><Relationship Id="rId1" Type="http://schemas.openxmlformats.org/officeDocument/2006/relationships/hyperlink" Target="https://cdn4.endurosat.com/modules-datasheets/UHF_type_II_User_Manual_Rev_1.5.pdf"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github.com/cubesat-project/CubeSat/wiki/Canadensys-VR-Camera" TargetMode="External"/><Relationship Id="rId1" Type="http://schemas.openxmlformats.org/officeDocument/2006/relationships/hyperlink" Target="https://github.com/cubesat-project/CubeSat/wiki/Canadensys-VR-Camera"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uk.farnell.com/molex/53398-0471/header-vertical-smt-4way/dp/1125367" TargetMode="External"/><Relationship Id="rId1" Type="http://schemas.openxmlformats.org/officeDocument/2006/relationships/hyperlink" Target="https://canada.newark.com/molex/53398-0471/wire-to-board-connector-picoblade/dp/67X4895"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ti.com/lit/ds/symlink/lm70.pdf" TargetMode="External"/><Relationship Id="rId1" Type="http://schemas.openxmlformats.org/officeDocument/2006/relationships/hyperlink" Target="https://www.te.com/usa-en/product-11029759-00.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07570-9F3A-4035-9175-C3EE764A99CF}">
  <dimension ref="A1:I64"/>
  <sheetViews>
    <sheetView workbookViewId="0">
      <pane ySplit="1" topLeftCell="A24" activePane="bottomLeft" state="frozen"/>
      <selection pane="bottomLeft" activeCell="D53" sqref="D53"/>
    </sheetView>
  </sheetViews>
  <sheetFormatPr defaultRowHeight="14.4" x14ac:dyDescent="0.3"/>
  <cols>
    <col min="1" max="1" width="31.5546875" customWidth="1"/>
    <col min="2" max="2" width="16.88671875" bestFit="1" customWidth="1"/>
    <col min="3" max="3" width="28.5546875" bestFit="1" customWidth="1"/>
    <col min="4" max="4" width="56.33203125" bestFit="1" customWidth="1"/>
    <col min="5" max="5" width="45.44140625" bestFit="1" customWidth="1"/>
    <col min="6" max="6" width="24.33203125" bestFit="1" customWidth="1"/>
  </cols>
  <sheetData>
    <row r="1" spans="1:9" x14ac:dyDescent="0.3">
      <c r="A1" s="60" t="s">
        <v>0</v>
      </c>
      <c r="B1" s="60" t="s">
        <v>1</v>
      </c>
      <c r="C1" s="60" t="s">
        <v>2</v>
      </c>
      <c r="D1" s="60" t="s">
        <v>128</v>
      </c>
      <c r="E1" s="60" t="s">
        <v>4</v>
      </c>
      <c r="F1" s="60"/>
    </row>
    <row r="2" spans="1:9" x14ac:dyDescent="0.3">
      <c r="A2" s="85" t="s">
        <v>129</v>
      </c>
      <c r="B2" s="62" t="s">
        <v>130</v>
      </c>
      <c r="C2" s="63" t="s">
        <v>131</v>
      </c>
      <c r="D2" s="64" t="s">
        <v>132</v>
      </c>
      <c r="E2" s="64" t="s">
        <v>133</v>
      </c>
      <c r="F2" s="64">
        <v>140</v>
      </c>
    </row>
    <row r="3" spans="1:9" x14ac:dyDescent="0.3">
      <c r="A3" s="61"/>
      <c r="B3" s="62"/>
      <c r="C3" s="63" t="s">
        <v>134</v>
      </c>
      <c r="D3" s="64">
        <v>10</v>
      </c>
      <c r="E3" s="64" t="s">
        <v>135</v>
      </c>
      <c r="F3" s="64" t="s">
        <v>136</v>
      </c>
      <c r="H3" t="s">
        <v>137</v>
      </c>
      <c r="I3" s="86" t="s">
        <v>138</v>
      </c>
    </row>
    <row r="4" spans="1:9" x14ac:dyDescent="0.3">
      <c r="A4" s="61"/>
      <c r="B4" s="62"/>
      <c r="C4" s="63" t="s">
        <v>25</v>
      </c>
      <c r="D4" s="64" t="s">
        <v>139</v>
      </c>
      <c r="E4" s="64" t="s">
        <v>140</v>
      </c>
      <c r="F4" s="64" t="s">
        <v>141</v>
      </c>
    </row>
    <row r="5" spans="1:9" x14ac:dyDescent="0.3">
      <c r="A5" s="61" t="s">
        <v>142</v>
      </c>
      <c r="B5" s="62" t="s">
        <v>143</v>
      </c>
      <c r="C5" s="63" t="s">
        <v>29</v>
      </c>
      <c r="D5" s="64" t="s">
        <v>144</v>
      </c>
      <c r="E5" s="64" t="s">
        <v>145</v>
      </c>
      <c r="F5" s="64">
        <v>35</v>
      </c>
    </row>
    <row r="6" spans="1:9" x14ac:dyDescent="0.3">
      <c r="A6" s="61" t="s">
        <v>146</v>
      </c>
      <c r="B6" s="62"/>
      <c r="C6" s="63" t="s">
        <v>25</v>
      </c>
      <c r="D6" s="64" t="s">
        <v>139</v>
      </c>
      <c r="E6" s="64" t="s">
        <v>147</v>
      </c>
      <c r="F6" s="64" t="s">
        <v>148</v>
      </c>
    </row>
    <row r="7" spans="1:9" x14ac:dyDescent="0.3">
      <c r="A7" s="61" t="s">
        <v>149</v>
      </c>
      <c r="B7" s="62"/>
      <c r="C7" s="63" t="s">
        <v>35</v>
      </c>
      <c r="D7" s="64" t="s">
        <v>43</v>
      </c>
      <c r="E7" s="64" t="s">
        <v>150</v>
      </c>
      <c r="F7" s="64">
        <v>5000</v>
      </c>
    </row>
    <row r="8" spans="1:9" x14ac:dyDescent="0.3">
      <c r="A8" s="61"/>
      <c r="B8" s="62" t="s">
        <v>38</v>
      </c>
      <c r="C8" s="63" t="s">
        <v>39</v>
      </c>
      <c r="D8" s="64" t="s">
        <v>151</v>
      </c>
      <c r="E8" s="64" t="s">
        <v>152</v>
      </c>
      <c r="F8" s="64">
        <v>10</v>
      </c>
    </row>
    <row r="9" spans="1:9" x14ac:dyDescent="0.3">
      <c r="A9" s="130" t="s">
        <v>153</v>
      </c>
      <c r="B9" s="62"/>
      <c r="C9" s="63" t="s">
        <v>41</v>
      </c>
      <c r="D9" s="64">
        <v>3</v>
      </c>
      <c r="E9" s="64" t="s">
        <v>154</v>
      </c>
      <c r="F9" s="64">
        <v>5</v>
      </c>
    </row>
    <row r="10" spans="1:9" x14ac:dyDescent="0.3">
      <c r="A10" s="130" t="s">
        <v>155</v>
      </c>
      <c r="B10" s="62"/>
      <c r="C10" s="63" t="s">
        <v>42</v>
      </c>
      <c r="D10" s="64" t="s">
        <v>156</v>
      </c>
      <c r="E10" s="64" t="s">
        <v>157</v>
      </c>
      <c r="F10" s="64" t="s">
        <v>158</v>
      </c>
    </row>
    <row r="11" spans="1:9" x14ac:dyDescent="0.3">
      <c r="A11" s="130" t="s">
        <v>159</v>
      </c>
      <c r="B11" s="62"/>
      <c r="C11" s="63"/>
      <c r="D11" s="64"/>
      <c r="E11" s="64"/>
      <c r="F11" s="64" t="s">
        <v>160</v>
      </c>
    </row>
    <row r="12" spans="1:9" x14ac:dyDescent="0.3">
      <c r="A12" s="60"/>
      <c r="B12" s="60"/>
      <c r="C12" s="60"/>
      <c r="D12" s="60"/>
      <c r="E12" s="60"/>
      <c r="F12" s="60"/>
    </row>
    <row r="13" spans="1:9" x14ac:dyDescent="0.3">
      <c r="A13" s="84" t="s">
        <v>44</v>
      </c>
      <c r="B13" s="66" t="s">
        <v>161</v>
      </c>
      <c r="C13" s="67" t="s">
        <v>131</v>
      </c>
      <c r="D13" s="68" t="s">
        <v>162</v>
      </c>
      <c r="E13" s="68" t="s">
        <v>163</v>
      </c>
      <c r="F13" s="68" t="s">
        <v>164</v>
      </c>
    </row>
    <row r="14" spans="1:9" x14ac:dyDescent="0.3">
      <c r="A14" s="65"/>
      <c r="B14" s="66"/>
      <c r="C14" s="67" t="s">
        <v>165</v>
      </c>
      <c r="D14" s="68" t="s">
        <v>166</v>
      </c>
      <c r="E14" s="68" t="s">
        <v>167</v>
      </c>
      <c r="F14" s="68" t="s">
        <v>164</v>
      </c>
    </row>
    <row r="15" spans="1:9" x14ac:dyDescent="0.3">
      <c r="A15" s="65" t="s">
        <v>168</v>
      </c>
      <c r="B15" s="66"/>
      <c r="C15" s="67" t="s">
        <v>25</v>
      </c>
      <c r="D15" s="68"/>
      <c r="E15" s="68" t="s">
        <v>20</v>
      </c>
      <c r="F15" s="68" t="s">
        <v>62</v>
      </c>
    </row>
    <row r="16" spans="1:9" x14ac:dyDescent="0.3">
      <c r="A16" s="65" t="s">
        <v>58</v>
      </c>
      <c r="B16" s="66" t="s">
        <v>143</v>
      </c>
      <c r="C16" s="67" t="s">
        <v>25</v>
      </c>
      <c r="D16" s="68" t="s">
        <v>67</v>
      </c>
      <c r="E16" s="68" t="s">
        <v>65</v>
      </c>
      <c r="F16" s="68" t="s">
        <v>66</v>
      </c>
      <c r="H16" t="s">
        <v>63</v>
      </c>
    </row>
    <row r="17" spans="1:6" x14ac:dyDescent="0.3">
      <c r="A17" s="65"/>
      <c r="B17" s="66"/>
      <c r="C17" s="67" t="s">
        <v>29</v>
      </c>
      <c r="D17" s="68" t="s">
        <v>70</v>
      </c>
      <c r="E17" s="68" t="s">
        <v>68</v>
      </c>
      <c r="F17" s="68" t="s">
        <v>69</v>
      </c>
    </row>
    <row r="18" spans="1:6" x14ac:dyDescent="0.3">
      <c r="A18" s="65"/>
      <c r="B18" s="66"/>
      <c r="C18" s="67" t="s">
        <v>169</v>
      </c>
      <c r="D18" s="68" t="s">
        <v>170</v>
      </c>
      <c r="E18" s="68" t="s">
        <v>71</v>
      </c>
      <c r="F18" s="68" t="s">
        <v>72</v>
      </c>
    </row>
    <row r="19" spans="1:6" x14ac:dyDescent="0.3">
      <c r="A19" s="65"/>
      <c r="B19" s="66"/>
      <c r="C19" s="67" t="s">
        <v>171</v>
      </c>
      <c r="D19" s="68" t="s">
        <v>172</v>
      </c>
      <c r="E19" s="68" t="s">
        <v>47</v>
      </c>
      <c r="F19" s="68" t="s">
        <v>48</v>
      </c>
    </row>
    <row r="20" spans="1:6" x14ac:dyDescent="0.3">
      <c r="A20" s="65"/>
      <c r="B20" s="66" t="s">
        <v>38</v>
      </c>
      <c r="C20" s="67" t="s">
        <v>39</v>
      </c>
      <c r="D20" s="68" t="s">
        <v>173</v>
      </c>
      <c r="E20" s="68" t="s">
        <v>12</v>
      </c>
      <c r="F20" s="68" t="s">
        <v>59</v>
      </c>
    </row>
    <row r="21" spans="1:6" x14ac:dyDescent="0.3">
      <c r="A21" s="65"/>
      <c r="B21" s="66"/>
      <c r="C21" s="67" t="s">
        <v>41</v>
      </c>
      <c r="D21" s="68" t="s">
        <v>86</v>
      </c>
      <c r="E21" s="68"/>
      <c r="F21" s="68"/>
    </row>
    <row r="22" spans="1:6" x14ac:dyDescent="0.3">
      <c r="A22" s="65"/>
      <c r="B22" s="66"/>
      <c r="C22" s="67" t="s">
        <v>42</v>
      </c>
      <c r="D22" s="68" t="s">
        <v>174</v>
      </c>
      <c r="E22" s="68"/>
      <c r="F22" s="68"/>
    </row>
    <row r="23" spans="1:6" x14ac:dyDescent="0.3">
      <c r="A23" s="60"/>
      <c r="B23" s="60"/>
      <c r="C23" s="60"/>
      <c r="D23" s="60"/>
      <c r="E23" s="60"/>
      <c r="F23" s="60"/>
    </row>
    <row r="24" spans="1:6" x14ac:dyDescent="0.3">
      <c r="A24" s="83" t="s">
        <v>88</v>
      </c>
      <c r="B24" s="71" t="s">
        <v>161</v>
      </c>
      <c r="C24" s="73" t="s">
        <v>131</v>
      </c>
      <c r="D24" s="75" t="s">
        <v>175</v>
      </c>
      <c r="E24" s="75" t="s">
        <v>147</v>
      </c>
      <c r="F24" s="75" t="s">
        <v>176</v>
      </c>
    </row>
    <row r="25" spans="1:6" x14ac:dyDescent="0.3">
      <c r="A25" s="69"/>
      <c r="B25" s="71"/>
      <c r="C25" s="73" t="s">
        <v>10</v>
      </c>
      <c r="D25" s="75" t="s">
        <v>94</v>
      </c>
      <c r="E25" s="75" t="s">
        <v>177</v>
      </c>
      <c r="F25" s="75" t="s">
        <v>178</v>
      </c>
    </row>
    <row r="26" spans="1:6" x14ac:dyDescent="0.3">
      <c r="A26" s="69" t="s">
        <v>179</v>
      </c>
      <c r="B26" s="71"/>
      <c r="C26" s="73" t="s">
        <v>100</v>
      </c>
      <c r="D26" s="75" t="s">
        <v>101</v>
      </c>
      <c r="E26" s="75" t="s">
        <v>180</v>
      </c>
      <c r="F26" s="75" t="s">
        <v>181</v>
      </c>
    </row>
    <row r="27" spans="1:6" x14ac:dyDescent="0.3">
      <c r="A27" s="69" t="s">
        <v>55</v>
      </c>
      <c r="B27" s="71" t="s">
        <v>143</v>
      </c>
      <c r="C27" s="73" t="s">
        <v>25</v>
      </c>
      <c r="D27" s="75" t="s">
        <v>101</v>
      </c>
      <c r="E27" s="75" t="s">
        <v>157</v>
      </c>
      <c r="F27" s="75">
        <v>0.54</v>
      </c>
    </row>
    <row r="28" spans="1:6" x14ac:dyDescent="0.3">
      <c r="A28" s="69" t="s">
        <v>182</v>
      </c>
      <c r="B28" s="71"/>
      <c r="C28" s="73" t="s">
        <v>29</v>
      </c>
      <c r="D28" s="75" t="s">
        <v>104</v>
      </c>
      <c r="E28" s="88"/>
      <c r="F28" s="88"/>
    </row>
    <row r="29" spans="1:6" x14ac:dyDescent="0.3">
      <c r="A29" s="70"/>
      <c r="B29" s="72"/>
      <c r="C29" s="74" t="s">
        <v>107</v>
      </c>
      <c r="D29" s="76" t="s">
        <v>108</v>
      </c>
      <c r="E29" s="76"/>
      <c r="F29" s="76"/>
    </row>
    <row r="30" spans="1:6" x14ac:dyDescent="0.3">
      <c r="A30" s="58" t="s">
        <v>183</v>
      </c>
      <c r="B30" s="72" t="s">
        <v>38</v>
      </c>
      <c r="C30" s="74" t="s">
        <v>39</v>
      </c>
      <c r="D30" s="76" t="s">
        <v>184</v>
      </c>
      <c r="E30" s="76"/>
      <c r="F30" s="76"/>
    </row>
    <row r="31" spans="1:6" x14ac:dyDescent="0.3">
      <c r="A31" s="58" t="s">
        <v>185</v>
      </c>
      <c r="B31" s="72"/>
      <c r="C31" s="74" t="s">
        <v>41</v>
      </c>
      <c r="D31" s="98" t="s">
        <v>43</v>
      </c>
      <c r="E31" s="76"/>
      <c r="F31" s="76"/>
    </row>
    <row r="32" spans="1:6" x14ac:dyDescent="0.3">
      <c r="A32" s="70"/>
      <c r="B32" s="72"/>
      <c r="C32" s="74" t="s">
        <v>42</v>
      </c>
      <c r="D32" s="98" t="s">
        <v>43</v>
      </c>
      <c r="E32" s="76"/>
      <c r="F32" s="76"/>
    </row>
    <row r="34" spans="1:6" x14ac:dyDescent="0.3">
      <c r="A34" s="82" t="s">
        <v>111</v>
      </c>
      <c r="B34" s="78" t="s">
        <v>161</v>
      </c>
      <c r="C34" s="79" t="s">
        <v>131</v>
      </c>
      <c r="D34" s="81">
        <v>5</v>
      </c>
      <c r="E34" s="80" t="s">
        <v>17</v>
      </c>
      <c r="F34" s="80" t="s">
        <v>116</v>
      </c>
    </row>
    <row r="35" spans="1:6" x14ac:dyDescent="0.3">
      <c r="A35" s="77"/>
      <c r="B35" s="78"/>
      <c r="C35" s="79" t="s">
        <v>10</v>
      </c>
      <c r="D35" s="81" t="s">
        <v>115</v>
      </c>
      <c r="E35" s="80" t="s">
        <v>20</v>
      </c>
      <c r="F35" s="80" t="s">
        <v>118</v>
      </c>
    </row>
    <row r="36" spans="1:6" x14ac:dyDescent="0.3">
      <c r="A36" s="77" t="s">
        <v>186</v>
      </c>
      <c r="B36" s="78"/>
      <c r="C36" s="79" t="s">
        <v>25</v>
      </c>
      <c r="D36" s="81" t="s">
        <v>119</v>
      </c>
      <c r="E36" s="80" t="s">
        <v>120</v>
      </c>
      <c r="F36" s="80" t="s">
        <v>121</v>
      </c>
    </row>
    <row r="37" spans="1:6" x14ac:dyDescent="0.3">
      <c r="A37" s="77" t="s">
        <v>187</v>
      </c>
      <c r="B37" s="78" t="s">
        <v>143</v>
      </c>
      <c r="C37" s="79" t="s">
        <v>25</v>
      </c>
      <c r="D37" s="81" t="s">
        <v>119</v>
      </c>
      <c r="E37" s="80" t="s">
        <v>188</v>
      </c>
      <c r="F37" s="80" t="s">
        <v>189</v>
      </c>
    </row>
    <row r="38" spans="1:6" x14ac:dyDescent="0.3">
      <c r="A38" s="77"/>
      <c r="B38" s="78"/>
      <c r="C38" s="79" t="s">
        <v>29</v>
      </c>
      <c r="D38" s="81" t="s">
        <v>190</v>
      </c>
      <c r="E38" s="80" t="s">
        <v>12</v>
      </c>
      <c r="F38" s="80" t="s">
        <v>117</v>
      </c>
    </row>
    <row r="39" spans="1:6" x14ac:dyDescent="0.3">
      <c r="A39" s="58" t="s">
        <v>191</v>
      </c>
      <c r="B39" s="78" t="s">
        <v>38</v>
      </c>
      <c r="C39" s="79" t="s">
        <v>39</v>
      </c>
      <c r="D39" s="97" t="s">
        <v>192</v>
      </c>
      <c r="E39" s="80"/>
      <c r="F39" s="80"/>
    </row>
    <row r="40" spans="1:6" x14ac:dyDescent="0.3">
      <c r="A40" s="77"/>
      <c r="B40" s="78"/>
      <c r="C40" s="79" t="s">
        <v>41</v>
      </c>
      <c r="D40" s="97" t="s">
        <v>193</v>
      </c>
      <c r="E40" s="80"/>
      <c r="F40" s="90"/>
    </row>
    <row r="41" spans="1:6" x14ac:dyDescent="0.3">
      <c r="A41" s="77"/>
      <c r="B41" s="78"/>
      <c r="C41" s="79" t="s">
        <v>42</v>
      </c>
      <c r="D41" s="97" t="s">
        <v>194</v>
      </c>
      <c r="E41" s="89"/>
      <c r="F41" s="89"/>
    </row>
    <row r="42" spans="1:6" x14ac:dyDescent="0.3">
      <c r="A42" t="s">
        <v>195</v>
      </c>
      <c r="D42" s="91"/>
    </row>
    <row r="43" spans="1:6" x14ac:dyDescent="0.3">
      <c r="A43" t="s">
        <v>196</v>
      </c>
      <c r="D43" s="91"/>
    </row>
    <row r="51" spans="1:5" x14ac:dyDescent="0.3">
      <c r="A51" t="s">
        <v>197</v>
      </c>
    </row>
    <row r="54" spans="1:5" x14ac:dyDescent="0.3">
      <c r="A54" t="s">
        <v>198</v>
      </c>
    </row>
    <row r="55" spans="1:5" x14ac:dyDescent="0.3">
      <c r="A55" s="118" t="s">
        <v>199</v>
      </c>
      <c r="D55" s="86" t="s">
        <v>200</v>
      </c>
    </row>
    <row r="56" spans="1:5" x14ac:dyDescent="0.3">
      <c r="A56" s="118" t="s">
        <v>201</v>
      </c>
    </row>
    <row r="57" spans="1:5" x14ac:dyDescent="0.3">
      <c r="A57" s="118" t="s">
        <v>202</v>
      </c>
    </row>
    <row r="58" spans="1:5" x14ac:dyDescent="0.3">
      <c r="B58" t="s">
        <v>203</v>
      </c>
      <c r="E58" t="s">
        <v>204</v>
      </c>
    </row>
    <row r="59" spans="1:5" x14ac:dyDescent="0.3">
      <c r="B59" t="s">
        <v>205</v>
      </c>
    </row>
    <row r="61" spans="1:5" x14ac:dyDescent="0.3">
      <c r="A61" s="118" t="s">
        <v>206</v>
      </c>
    </row>
    <row r="62" spans="1:5" x14ac:dyDescent="0.3">
      <c r="B62" s="86" t="s">
        <v>207</v>
      </c>
    </row>
    <row r="63" spans="1:5" x14ac:dyDescent="0.3">
      <c r="B63" t="s">
        <v>208</v>
      </c>
    </row>
    <row r="64" spans="1:5" x14ac:dyDescent="0.3">
      <c r="B64" t="s">
        <v>209</v>
      </c>
    </row>
  </sheetData>
  <conditionalFormatting sqref="A1:A11">
    <cfRule type="colorScale" priority="1">
      <colorScale>
        <cfvo type="min"/>
        <cfvo type="percentile" val="50"/>
        <cfvo type="max"/>
        <color rgb="FFF8696B"/>
        <color rgb="FFFFEB84"/>
        <color rgb="FF63BE7B"/>
      </colorScale>
    </cfRule>
  </conditionalFormatting>
  <hyperlinks>
    <hyperlink ref="A2" r:id="rId1" display="Sun Sensor (6)" xr:uid="{671336EB-A87B-4AAF-93D6-B9BC7A3547BF}"/>
    <hyperlink ref="A13" r:id="rId2" xr:uid="{A4FC0127-3E3D-4893-9B04-C837EC2BD4F7}"/>
    <hyperlink ref="A24" r:id="rId3" xr:uid="{B287CE98-4D49-4E45-94BA-4D580EDA28A7}"/>
    <hyperlink ref="A34" r:id="rId4" xr:uid="{9DF61E65-66AD-4939-9E15-5A2D229334D8}"/>
    <hyperlink ref="I3" r:id="rId5" xr:uid="{E02C08BC-24CF-4E37-B691-7079C59B475C}"/>
    <hyperlink ref="D55" r:id="rId6" display="https://www.mathworks.com/matlabcentral/fileexchange/11226-earth-albedo-toolbox" xr:uid="{0DCDB5F1-C2A6-4057-BD99-AC79D62899A9}"/>
    <hyperlink ref="B62" r:id="rId7" xr:uid="{E2E37CB7-4236-4D9B-8A77-14DB12415916}"/>
  </hyperlinks>
  <pageMargins left="0.7" right="0.7" top="0.75" bottom="0.75" header="0.3" footer="0.3"/>
  <legacy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99B-CCED-4341-AE75-5788363C1141}">
  <dimension ref="A1:P114"/>
  <sheetViews>
    <sheetView workbookViewId="0">
      <selection activeCell="O128" sqref="O128"/>
    </sheetView>
  </sheetViews>
  <sheetFormatPr defaultRowHeight="14.4" x14ac:dyDescent="0.3"/>
  <cols>
    <col min="15" max="15" width="13.6640625" customWidth="1"/>
  </cols>
  <sheetData>
    <row r="1" spans="1:16" x14ac:dyDescent="0.3">
      <c r="A1" t="s">
        <v>635</v>
      </c>
      <c r="C1" t="s">
        <v>636</v>
      </c>
    </row>
    <row r="2" spans="1:16" x14ac:dyDescent="0.3">
      <c r="A2" s="86" t="s">
        <v>637</v>
      </c>
    </row>
    <row r="4" spans="1:16" x14ac:dyDescent="0.3">
      <c r="A4" t="s">
        <v>638</v>
      </c>
      <c r="C4" t="s">
        <v>639</v>
      </c>
      <c r="O4" t="s">
        <v>640</v>
      </c>
      <c r="P4" t="s">
        <v>641</v>
      </c>
    </row>
    <row r="5" spans="1:16" x14ac:dyDescent="0.3">
      <c r="A5" s="86" t="s">
        <v>642</v>
      </c>
      <c r="O5" t="s">
        <v>643</v>
      </c>
      <c r="P5">
        <v>1875</v>
      </c>
    </row>
    <row r="6" spans="1:16" x14ac:dyDescent="0.3">
      <c r="O6" t="s">
        <v>644</v>
      </c>
      <c r="P6">
        <v>2000</v>
      </c>
    </row>
    <row r="7" spans="1:16" x14ac:dyDescent="0.3">
      <c r="A7" t="s">
        <v>645</v>
      </c>
    </row>
    <row r="10" spans="1:16" x14ac:dyDescent="0.3">
      <c r="A10" t="s">
        <v>646</v>
      </c>
    </row>
    <row r="11" spans="1:16" x14ac:dyDescent="0.3">
      <c r="A11" t="s">
        <v>647</v>
      </c>
    </row>
    <row r="12" spans="1:16" x14ac:dyDescent="0.3">
      <c r="A12" t="s">
        <v>648</v>
      </c>
    </row>
    <row r="15" spans="1:16" x14ac:dyDescent="0.3">
      <c r="A15" t="s">
        <v>649</v>
      </c>
    </row>
    <row r="16" spans="1:16" x14ac:dyDescent="0.3">
      <c r="A16" s="86" t="s">
        <v>650</v>
      </c>
    </row>
    <row r="19" spans="1:1" x14ac:dyDescent="0.3">
      <c r="A19" s="86" t="s">
        <v>651</v>
      </c>
    </row>
    <row r="20" spans="1:1" x14ac:dyDescent="0.3">
      <c r="A20" t="s">
        <v>652</v>
      </c>
    </row>
    <row r="26" spans="1:1" x14ac:dyDescent="0.3">
      <c r="A26" t="s">
        <v>653</v>
      </c>
    </row>
    <row r="28" spans="1:1" x14ac:dyDescent="0.3">
      <c r="A28" t="s">
        <v>654</v>
      </c>
    </row>
    <row r="29" spans="1:1" x14ac:dyDescent="0.3">
      <c r="A29" s="86" t="s">
        <v>655</v>
      </c>
    </row>
    <row r="32" spans="1:1" x14ac:dyDescent="0.3">
      <c r="A32" t="s">
        <v>656</v>
      </c>
    </row>
    <row r="35" spans="1:2" x14ac:dyDescent="0.3">
      <c r="A35" s="95" t="s">
        <v>657</v>
      </c>
    </row>
    <row r="36" spans="1:2" x14ac:dyDescent="0.3">
      <c r="A36" t="s">
        <v>658</v>
      </c>
    </row>
    <row r="37" spans="1:2" x14ac:dyDescent="0.3">
      <c r="A37" t="s">
        <v>659</v>
      </c>
    </row>
    <row r="40" spans="1:2" x14ac:dyDescent="0.3">
      <c r="A40" t="s">
        <v>660</v>
      </c>
    </row>
    <row r="41" spans="1:2" x14ac:dyDescent="0.3">
      <c r="A41" s="86" t="s">
        <v>661</v>
      </c>
    </row>
    <row r="42" spans="1:2" x14ac:dyDescent="0.3">
      <c r="A42" t="s">
        <v>662</v>
      </c>
    </row>
    <row r="43" spans="1:2" x14ac:dyDescent="0.3">
      <c r="A43" t="s">
        <v>663</v>
      </c>
    </row>
    <row r="44" spans="1:2" x14ac:dyDescent="0.3">
      <c r="A44" t="s">
        <v>664</v>
      </c>
      <c r="B44" s="86" t="s">
        <v>665</v>
      </c>
    </row>
    <row r="45" spans="1:2" x14ac:dyDescent="0.3">
      <c r="A45" t="s">
        <v>666</v>
      </c>
    </row>
    <row r="48" spans="1:2" x14ac:dyDescent="0.3">
      <c r="A48" t="s">
        <v>667</v>
      </c>
    </row>
    <row r="49" spans="1:1" x14ac:dyDescent="0.3">
      <c r="A49" s="86" t="s">
        <v>668</v>
      </c>
    </row>
    <row r="51" spans="1:1" x14ac:dyDescent="0.3">
      <c r="A51" t="s">
        <v>669</v>
      </c>
    </row>
    <row r="52" spans="1:1" x14ac:dyDescent="0.3">
      <c r="A52" s="86" t="s">
        <v>670</v>
      </c>
    </row>
    <row r="54" spans="1:1" x14ac:dyDescent="0.3">
      <c r="A54" t="s">
        <v>671</v>
      </c>
    </row>
    <row r="55" spans="1:1" x14ac:dyDescent="0.3">
      <c r="A55" s="86" t="s">
        <v>672</v>
      </c>
    </row>
    <row r="57" spans="1:1" x14ac:dyDescent="0.3">
      <c r="A57" t="s">
        <v>673</v>
      </c>
    </row>
    <row r="59" spans="1:1" x14ac:dyDescent="0.3">
      <c r="A59" t="s">
        <v>674</v>
      </c>
    </row>
    <row r="60" spans="1:1" x14ac:dyDescent="0.3">
      <c r="A60" s="86" t="s">
        <v>535</v>
      </c>
    </row>
    <row r="62" spans="1:1" x14ac:dyDescent="0.3">
      <c r="A62" t="s">
        <v>675</v>
      </c>
    </row>
    <row r="63" spans="1:1" x14ac:dyDescent="0.3">
      <c r="A63" s="86" t="s">
        <v>676</v>
      </c>
    </row>
    <row r="64" spans="1:1" x14ac:dyDescent="0.3">
      <c r="A64" t="s">
        <v>677</v>
      </c>
    </row>
    <row r="66" spans="1:1" x14ac:dyDescent="0.3">
      <c r="A66" t="s">
        <v>678</v>
      </c>
    </row>
    <row r="67" spans="1:1" x14ac:dyDescent="0.3">
      <c r="A67" t="s">
        <v>679</v>
      </c>
    </row>
    <row r="68" spans="1:1" x14ac:dyDescent="0.3">
      <c r="A68" t="s">
        <v>680</v>
      </c>
    </row>
    <row r="70" spans="1:1" x14ac:dyDescent="0.3">
      <c r="A70" t="s">
        <v>681</v>
      </c>
    </row>
    <row r="71" spans="1:1" x14ac:dyDescent="0.3">
      <c r="A71" t="s">
        <v>682</v>
      </c>
    </row>
    <row r="72" spans="1:1" x14ac:dyDescent="0.3">
      <c r="A72" t="s">
        <v>683</v>
      </c>
    </row>
    <row r="74" spans="1:1" x14ac:dyDescent="0.3">
      <c r="A74" s="86" t="s">
        <v>684</v>
      </c>
    </row>
    <row r="75" spans="1:1" x14ac:dyDescent="0.3">
      <c r="A75" t="s">
        <v>685</v>
      </c>
    </row>
    <row r="83" spans="1:12" x14ac:dyDescent="0.3">
      <c r="A83" t="s">
        <v>686</v>
      </c>
    </row>
    <row r="84" spans="1:12" x14ac:dyDescent="0.3">
      <c r="A84" t="s">
        <v>687</v>
      </c>
    </row>
    <row r="85" spans="1:12" x14ac:dyDescent="0.3">
      <c r="A85" t="s">
        <v>688</v>
      </c>
    </row>
    <row r="86" spans="1:12" x14ac:dyDescent="0.3">
      <c r="A86" t="s">
        <v>689</v>
      </c>
    </row>
    <row r="87" spans="1:12" x14ac:dyDescent="0.3">
      <c r="A87" t="s">
        <v>690</v>
      </c>
    </row>
    <row r="88" spans="1:12" x14ac:dyDescent="0.3">
      <c r="B88" s="86" t="s">
        <v>691</v>
      </c>
    </row>
    <row r="89" spans="1:12" x14ac:dyDescent="0.3">
      <c r="B89" s="86" t="s">
        <v>692</v>
      </c>
      <c r="I89" s="86" t="s">
        <v>693</v>
      </c>
    </row>
    <row r="90" spans="1:12" x14ac:dyDescent="0.3">
      <c r="B90" s="86" t="s">
        <v>694</v>
      </c>
      <c r="I90" t="s">
        <v>695</v>
      </c>
    </row>
    <row r="91" spans="1:12" x14ac:dyDescent="0.3">
      <c r="B91" s="86" t="s">
        <v>696</v>
      </c>
      <c r="I91" t="s">
        <v>697</v>
      </c>
    </row>
    <row r="92" spans="1:12" x14ac:dyDescent="0.3">
      <c r="B92" s="86" t="s">
        <v>698</v>
      </c>
      <c r="L92" t="s">
        <v>699</v>
      </c>
    </row>
    <row r="93" spans="1:12" x14ac:dyDescent="0.3">
      <c r="B93" s="86"/>
    </row>
    <row r="94" spans="1:12" x14ac:dyDescent="0.3">
      <c r="B94" s="86"/>
    </row>
    <row r="95" spans="1:12" x14ac:dyDescent="0.3">
      <c r="B95" s="86"/>
    </row>
    <row r="96" spans="1:12" x14ac:dyDescent="0.3">
      <c r="A96" t="s">
        <v>700</v>
      </c>
    </row>
    <row r="98" spans="1:2" x14ac:dyDescent="0.3">
      <c r="A98" t="s">
        <v>701</v>
      </c>
    </row>
    <row r="99" spans="1:2" x14ac:dyDescent="0.3">
      <c r="A99" s="123" t="s">
        <v>702</v>
      </c>
    </row>
    <row r="100" spans="1:2" x14ac:dyDescent="0.3">
      <c r="A100" s="123" t="s">
        <v>703</v>
      </c>
    </row>
    <row r="101" spans="1:2" x14ac:dyDescent="0.3">
      <c r="A101" t="s">
        <v>704</v>
      </c>
    </row>
    <row r="102" spans="1:2" x14ac:dyDescent="0.3">
      <c r="B102" s="86" t="s">
        <v>705</v>
      </c>
    </row>
    <row r="103" spans="1:2" x14ac:dyDescent="0.3">
      <c r="B103" s="86" t="s">
        <v>706</v>
      </c>
    </row>
    <row r="108" spans="1:2" x14ac:dyDescent="0.3">
      <c r="A108" t="s">
        <v>707</v>
      </c>
    </row>
    <row r="109" spans="1:2" x14ac:dyDescent="0.3">
      <c r="A109" t="s">
        <v>708</v>
      </c>
    </row>
    <row r="110" spans="1:2" x14ac:dyDescent="0.3">
      <c r="A110" t="s">
        <v>709</v>
      </c>
    </row>
    <row r="113" spans="1:1" x14ac:dyDescent="0.3">
      <c r="A113" t="s">
        <v>710</v>
      </c>
    </row>
    <row r="114" spans="1:1" x14ac:dyDescent="0.3">
      <c r="A114" s="95" t="s">
        <v>711</v>
      </c>
    </row>
  </sheetData>
  <hyperlinks>
    <hyperlink ref="A2" r:id="rId1" xr:uid="{B45DB4E3-3D04-457F-8F5C-11E9927B5D14}"/>
    <hyperlink ref="A5" r:id="rId2" xr:uid="{687F1231-A887-4FA5-8B78-864CDCA3E3B2}"/>
    <hyperlink ref="A16" r:id="rId3" xr:uid="{584E5C65-B8EA-4DEB-89D9-646538719857}"/>
    <hyperlink ref="A19" r:id="rId4" xr:uid="{47F1BEB2-FD71-4659-B1B8-A6866D6FBE93}"/>
    <hyperlink ref="A29" r:id="rId5" xr:uid="{6B04FB80-8683-4D1A-BF46-5789FCB8C0D0}"/>
    <hyperlink ref="B88" r:id="rId6" xr:uid="{632AA5D7-2F96-474F-80BF-D195C7B4B380}"/>
    <hyperlink ref="B89" r:id="rId7" xr:uid="{09A0ED9E-B1FE-4D0D-8741-9E328CC03A44}"/>
    <hyperlink ref="B102" r:id="rId8" xr:uid="{5BF20F84-AD19-4CC9-8CB3-A43483C51D76}"/>
    <hyperlink ref="B103" r:id="rId9" xr:uid="{D8A1BE81-E30E-4DB5-BE3A-6E84718A57D5}"/>
    <hyperlink ref="A41" r:id="rId10" xr:uid="{A3A93CA8-C39F-43E9-9982-74B3CCD5B3A1}"/>
    <hyperlink ref="B44" r:id="rId11" xr:uid="{41CB6798-FCEC-428E-A89C-E31CB1A5D6D8}"/>
    <hyperlink ref="A49" r:id="rId12" xr:uid="{5E38E3AC-E8C3-4C97-B6D6-E5AFE76E7611}"/>
    <hyperlink ref="A52" r:id="rId13" xr:uid="{0E8833D5-CE6D-44A4-979B-9BA1BF2CD959}"/>
    <hyperlink ref="A55" r:id="rId14" xr:uid="{E1875860-26D1-4253-9AC2-EB349824A349}"/>
    <hyperlink ref="I89" r:id="rId15" xr:uid="{9B6E4886-7A15-447F-BEC7-579DE480F7D7}"/>
    <hyperlink ref="B90" r:id="rId16" xr:uid="{54A422C7-1E4A-459E-BFF6-80EEF768AB27}"/>
    <hyperlink ref="A74" r:id="rId17" xr:uid="{AB7515F2-069D-4103-AF39-E9BDCF4D79B3}"/>
    <hyperlink ref="B91" r:id="rId18" xr:uid="{6EDC00D1-5194-4238-AC57-29ECA04DCBC3}"/>
    <hyperlink ref="B92" r:id="rId19" xr:uid="{D75B2709-3B21-498E-A865-98E9CBF0139C}"/>
    <hyperlink ref="A63" r:id="rId20" xr:uid="{F69C0701-C3C3-4E4B-8AE3-9E8071E5FA85}"/>
    <hyperlink ref="A60" r:id="rId21" xr:uid="{6BD24F61-E8D9-4A9E-9384-AF1B08373F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7AB87-7A89-4D13-832B-AA4A107137E3}">
  <dimension ref="A1:L69"/>
  <sheetViews>
    <sheetView workbookViewId="0">
      <selection activeCell="C77" sqref="C77"/>
    </sheetView>
  </sheetViews>
  <sheetFormatPr defaultRowHeight="14.4" x14ac:dyDescent="0.3"/>
  <cols>
    <col min="1" max="1" width="26.6640625" customWidth="1"/>
    <col min="2" max="2" width="30.33203125" customWidth="1"/>
    <col min="3" max="3" width="37.88671875" customWidth="1"/>
  </cols>
  <sheetData>
    <row r="1" spans="1:12" x14ac:dyDescent="0.3">
      <c r="A1" t="s">
        <v>712</v>
      </c>
    </row>
    <row r="2" spans="1:12" x14ac:dyDescent="0.3">
      <c r="A2" s="86" t="s">
        <v>713</v>
      </c>
    </row>
    <row r="3" spans="1:12" x14ac:dyDescent="0.3">
      <c r="A3" s="86" t="s">
        <v>698</v>
      </c>
      <c r="L3" t="s">
        <v>714</v>
      </c>
    </row>
    <row r="6" spans="1:12" x14ac:dyDescent="0.3">
      <c r="A6" t="s">
        <v>715</v>
      </c>
    </row>
    <row r="7" spans="1:12" x14ac:dyDescent="0.3">
      <c r="A7" s="86" t="s">
        <v>696</v>
      </c>
    </row>
    <row r="8" spans="1:12" x14ac:dyDescent="0.3">
      <c r="A8" s="86" t="s">
        <v>694</v>
      </c>
    </row>
    <row r="11" spans="1:12" x14ac:dyDescent="0.3">
      <c r="A11" t="s">
        <v>716</v>
      </c>
    </row>
    <row r="12" spans="1:12" x14ac:dyDescent="0.3">
      <c r="A12" t="s">
        <v>717</v>
      </c>
    </row>
    <row r="13" spans="1:12" x14ac:dyDescent="0.3">
      <c r="A13" t="s">
        <v>718</v>
      </c>
    </row>
    <row r="14" spans="1:12" x14ac:dyDescent="0.3">
      <c r="A14" t="s">
        <v>719</v>
      </c>
    </row>
    <row r="19" spans="1:11" x14ac:dyDescent="0.3">
      <c r="A19" t="s">
        <v>720</v>
      </c>
    </row>
    <row r="20" spans="1:11" x14ac:dyDescent="0.3">
      <c r="A20" s="86" t="s">
        <v>721</v>
      </c>
    </row>
    <row r="21" spans="1:11" x14ac:dyDescent="0.3">
      <c r="A21" s="86" t="s">
        <v>698</v>
      </c>
      <c r="K21" t="s">
        <v>722</v>
      </c>
    </row>
    <row r="24" spans="1:11" x14ac:dyDescent="0.3">
      <c r="A24" t="s">
        <v>723</v>
      </c>
    </row>
    <row r="25" spans="1:11" x14ac:dyDescent="0.3">
      <c r="A25" t="s">
        <v>724</v>
      </c>
      <c r="B25" t="s">
        <v>725</v>
      </c>
    </row>
    <row r="30" spans="1:11" x14ac:dyDescent="0.3">
      <c r="A30" t="s">
        <v>726</v>
      </c>
    </row>
    <row r="31" spans="1:11" x14ac:dyDescent="0.3">
      <c r="A31" s="86" t="s">
        <v>727</v>
      </c>
    </row>
    <row r="36" spans="1:3" x14ac:dyDescent="0.3">
      <c r="A36" t="s">
        <v>728</v>
      </c>
    </row>
    <row r="37" spans="1:3" x14ac:dyDescent="0.3">
      <c r="A37" t="s">
        <v>729</v>
      </c>
    </row>
    <row r="41" spans="1:3" x14ac:dyDescent="0.3">
      <c r="A41" t="s">
        <v>730</v>
      </c>
    </row>
    <row r="42" spans="1:3" x14ac:dyDescent="0.3">
      <c r="A42" s="86" t="s">
        <v>731</v>
      </c>
    </row>
    <row r="44" spans="1:3" x14ac:dyDescent="0.3">
      <c r="A44" t="s">
        <v>732</v>
      </c>
    </row>
    <row r="45" spans="1:3" x14ac:dyDescent="0.3">
      <c r="A45" s="86" t="s">
        <v>733</v>
      </c>
    </row>
    <row r="48" spans="1:3" x14ac:dyDescent="0.3">
      <c r="A48" s="127"/>
      <c r="B48" s="127" t="s">
        <v>734</v>
      </c>
      <c r="C48" s="127" t="s">
        <v>735</v>
      </c>
    </row>
    <row r="49" spans="1:3" x14ac:dyDescent="0.3">
      <c r="A49" s="126" t="s">
        <v>736</v>
      </c>
      <c r="B49" s="58" t="s">
        <v>737</v>
      </c>
      <c r="C49" s="128">
        <v>200</v>
      </c>
    </row>
    <row r="50" spans="1:3" x14ac:dyDescent="0.3">
      <c r="A50" s="126" t="s">
        <v>20</v>
      </c>
      <c r="B50" s="58" t="s">
        <v>738</v>
      </c>
      <c r="C50" s="114" t="s">
        <v>739</v>
      </c>
    </row>
    <row r="51" spans="1:3" x14ac:dyDescent="0.3">
      <c r="A51" s="126" t="s">
        <v>740</v>
      </c>
      <c r="B51" s="77" t="s">
        <v>741</v>
      </c>
      <c r="C51" s="77" t="s">
        <v>742</v>
      </c>
    </row>
    <row r="52" spans="1:3" x14ac:dyDescent="0.3">
      <c r="A52" s="126" t="s">
        <v>743</v>
      </c>
      <c r="B52" s="58" t="s">
        <v>744</v>
      </c>
      <c r="C52" s="114" t="s">
        <v>745</v>
      </c>
    </row>
    <row r="53" spans="1:3" x14ac:dyDescent="0.3">
      <c r="A53" s="126" t="s">
        <v>746</v>
      </c>
      <c r="B53" s="58" t="s">
        <v>747</v>
      </c>
      <c r="C53" s="114" t="s">
        <v>748</v>
      </c>
    </row>
    <row r="54" spans="1:3" x14ac:dyDescent="0.3">
      <c r="A54" s="126" t="s">
        <v>749</v>
      </c>
      <c r="B54" s="114" t="s">
        <v>750</v>
      </c>
      <c r="C54" s="58" t="s">
        <v>751</v>
      </c>
    </row>
    <row r="55" spans="1:3" x14ac:dyDescent="0.3">
      <c r="A55" s="126" t="s">
        <v>752</v>
      </c>
      <c r="B55" s="114" t="s">
        <v>753</v>
      </c>
      <c r="C55" s="58" t="s">
        <v>754</v>
      </c>
    </row>
    <row r="56" spans="1:3" x14ac:dyDescent="0.3">
      <c r="A56" s="126" t="s">
        <v>755</v>
      </c>
      <c r="B56" s="58" t="s">
        <v>756</v>
      </c>
      <c r="C56" s="114" t="s">
        <v>757</v>
      </c>
    </row>
    <row r="57" spans="1:3" x14ac:dyDescent="0.3">
      <c r="A57" s="126" t="s">
        <v>758</v>
      </c>
      <c r="B57" s="114" t="s">
        <v>759</v>
      </c>
      <c r="C57" s="58" t="s">
        <v>760</v>
      </c>
    </row>
    <row r="58" spans="1:3" x14ac:dyDescent="0.3">
      <c r="A58" s="126" t="s">
        <v>761</v>
      </c>
      <c r="B58" s="77" t="s">
        <v>762</v>
      </c>
      <c r="C58" s="77" t="s">
        <v>762</v>
      </c>
    </row>
    <row r="59" spans="1:3" x14ac:dyDescent="0.3">
      <c r="A59" s="126" t="s">
        <v>463</v>
      </c>
      <c r="B59" s="58" t="s">
        <v>763</v>
      </c>
      <c r="C59" s="114" t="s">
        <v>764</v>
      </c>
    </row>
    <row r="60" spans="1:3" x14ac:dyDescent="0.3">
      <c r="A60" s="126" t="s">
        <v>1</v>
      </c>
      <c r="B60" s="77" t="s">
        <v>298</v>
      </c>
      <c r="C60" s="77" t="s">
        <v>298</v>
      </c>
    </row>
    <row r="61" spans="1:3" x14ac:dyDescent="0.3">
      <c r="A61" s="126" t="s">
        <v>765</v>
      </c>
      <c r="B61" s="58" t="s">
        <v>766</v>
      </c>
      <c r="C61" s="114" t="s">
        <v>767</v>
      </c>
    </row>
    <row r="62" spans="1:3" x14ac:dyDescent="0.3">
      <c r="A62" s="126" t="s">
        <v>768</v>
      </c>
      <c r="B62" s="58" t="s">
        <v>769</v>
      </c>
      <c r="C62" s="114" t="s">
        <v>770</v>
      </c>
    </row>
    <row r="63" spans="1:3" x14ac:dyDescent="0.3">
      <c r="A63" s="126" t="s">
        <v>771</v>
      </c>
      <c r="B63" s="77" t="s">
        <v>770</v>
      </c>
      <c r="C63" s="77" t="s">
        <v>770</v>
      </c>
    </row>
    <row r="64" spans="1:3" x14ac:dyDescent="0.3">
      <c r="A64" s="126" t="s">
        <v>772</v>
      </c>
      <c r="B64" s="114" t="s">
        <v>773</v>
      </c>
      <c r="C64" s="58" t="s">
        <v>774</v>
      </c>
    </row>
    <row r="65" spans="1:3" x14ac:dyDescent="0.3">
      <c r="A65" s="126" t="s">
        <v>775</v>
      </c>
      <c r="B65" s="129">
        <v>555</v>
      </c>
      <c r="C65" s="130">
        <v>167</v>
      </c>
    </row>
    <row r="69" spans="1:3" x14ac:dyDescent="0.3">
      <c r="A69" t="s">
        <v>776</v>
      </c>
    </row>
  </sheetData>
  <hyperlinks>
    <hyperlink ref="A2" r:id="rId1" xr:uid="{FFBDA5E0-259B-4503-A717-D5D415886BA6}"/>
    <hyperlink ref="A3" r:id="rId2" xr:uid="{F6F1D535-7182-44C8-BD62-F3A2D67AC8DF}"/>
    <hyperlink ref="A7" r:id="rId3" xr:uid="{85BD983F-227A-4272-A439-8B5E6E67DE57}"/>
    <hyperlink ref="A8" r:id="rId4" xr:uid="{B13B80B4-F9DC-44AE-8A31-F74F10009B70}"/>
    <hyperlink ref="A20" r:id="rId5" xr:uid="{BE12DFBD-D9E8-4090-B879-E020BD92DE05}"/>
    <hyperlink ref="A21" r:id="rId6" xr:uid="{94764B84-E43A-44D2-9B59-2C2F905A46EC}"/>
    <hyperlink ref="A31" r:id="rId7" xr:uid="{B9C2FF97-5EE5-4EF2-9609-94A6354DE2B2}"/>
    <hyperlink ref="A42" r:id="rId8" xr:uid="{A4A66FF1-124B-4387-9ABD-554D2A094184}"/>
    <hyperlink ref="A45" r:id="rId9" xr:uid="{BA1F7077-CCC9-4A8C-BC39-925E2C7AF96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8D355-5C72-4A13-952D-14305B52D3B0}">
  <dimension ref="A1:T160"/>
  <sheetViews>
    <sheetView topLeftCell="A146" workbookViewId="0">
      <selection activeCell="A160" sqref="A160"/>
    </sheetView>
  </sheetViews>
  <sheetFormatPr defaultRowHeight="14.4" x14ac:dyDescent="0.3"/>
  <sheetData>
    <row r="1" spans="1:9" x14ac:dyDescent="0.3">
      <c r="A1" t="s">
        <v>777</v>
      </c>
    </row>
    <row r="2" spans="1:9" x14ac:dyDescent="0.3">
      <c r="A2" s="86" t="s">
        <v>778</v>
      </c>
    </row>
    <row r="4" spans="1:9" x14ac:dyDescent="0.3">
      <c r="A4" t="s">
        <v>779</v>
      </c>
    </row>
    <row r="5" spans="1:9" x14ac:dyDescent="0.3">
      <c r="A5" t="s">
        <v>780</v>
      </c>
    </row>
    <row r="9" spans="1:9" x14ac:dyDescent="0.3">
      <c r="A9" t="s">
        <v>781</v>
      </c>
    </row>
    <row r="10" spans="1:9" x14ac:dyDescent="0.3">
      <c r="A10" s="86" t="s">
        <v>782</v>
      </c>
    </row>
    <row r="13" spans="1:9" x14ac:dyDescent="0.3">
      <c r="A13" t="s">
        <v>783</v>
      </c>
    </row>
    <row r="14" spans="1:9" x14ac:dyDescent="0.3">
      <c r="A14" s="86" t="s">
        <v>705</v>
      </c>
      <c r="I14" t="s">
        <v>784</v>
      </c>
    </row>
    <row r="15" spans="1:9" x14ac:dyDescent="0.3">
      <c r="A15" s="86" t="s">
        <v>706</v>
      </c>
    </row>
    <row r="16" spans="1:9" x14ac:dyDescent="0.3">
      <c r="A16" s="86" t="s">
        <v>785</v>
      </c>
      <c r="I16" t="s">
        <v>786</v>
      </c>
    </row>
    <row r="17" spans="1:18" x14ac:dyDescent="0.3">
      <c r="A17" s="86" t="s">
        <v>787</v>
      </c>
      <c r="I17" t="s">
        <v>788</v>
      </c>
      <c r="N17" t="s">
        <v>789</v>
      </c>
      <c r="R17" t="s">
        <v>790</v>
      </c>
    </row>
    <row r="18" spans="1:18" x14ac:dyDescent="0.3">
      <c r="A18" t="s">
        <v>791</v>
      </c>
    </row>
    <row r="21" spans="1:18" x14ac:dyDescent="0.3">
      <c r="A21" t="s">
        <v>792</v>
      </c>
    </row>
    <row r="22" spans="1:18" x14ac:dyDescent="0.3">
      <c r="A22" s="86" t="s">
        <v>793</v>
      </c>
    </row>
    <row r="24" spans="1:18" x14ac:dyDescent="0.3">
      <c r="A24" t="s">
        <v>794</v>
      </c>
    </row>
    <row r="25" spans="1:18" x14ac:dyDescent="0.3">
      <c r="A25" s="86" t="s">
        <v>795</v>
      </c>
    </row>
    <row r="27" spans="1:18" x14ac:dyDescent="0.3">
      <c r="A27" t="s">
        <v>796</v>
      </c>
    </row>
    <row r="28" spans="1:18" x14ac:dyDescent="0.3">
      <c r="A28" s="86" t="s">
        <v>797</v>
      </c>
    </row>
    <row r="30" spans="1:18" x14ac:dyDescent="0.3">
      <c r="A30" t="s">
        <v>798</v>
      </c>
    </row>
    <row r="34" spans="1:1" x14ac:dyDescent="0.3">
      <c r="A34" t="s">
        <v>799</v>
      </c>
    </row>
    <row r="35" spans="1:1" x14ac:dyDescent="0.3">
      <c r="A35" t="s">
        <v>800</v>
      </c>
    </row>
    <row r="36" spans="1:1" x14ac:dyDescent="0.3">
      <c r="A36" t="s">
        <v>801</v>
      </c>
    </row>
    <row r="40" spans="1:1" x14ac:dyDescent="0.3">
      <c r="A40" t="s">
        <v>802</v>
      </c>
    </row>
    <row r="41" spans="1:1" x14ac:dyDescent="0.3">
      <c r="A41" s="86" t="s">
        <v>803</v>
      </c>
    </row>
    <row r="42" spans="1:1" x14ac:dyDescent="0.3">
      <c r="A42" s="86" t="s">
        <v>804</v>
      </c>
    </row>
    <row r="44" spans="1:1" x14ac:dyDescent="0.3">
      <c r="A44" t="s">
        <v>805</v>
      </c>
    </row>
    <row r="45" spans="1:1" x14ac:dyDescent="0.3">
      <c r="A45" s="86" t="s">
        <v>778</v>
      </c>
    </row>
    <row r="47" spans="1:1" x14ac:dyDescent="0.3">
      <c r="A47" t="s">
        <v>806</v>
      </c>
    </row>
    <row r="51" spans="1:1" x14ac:dyDescent="0.3">
      <c r="A51" t="s">
        <v>807</v>
      </c>
    </row>
    <row r="52" spans="1:1" x14ac:dyDescent="0.3">
      <c r="A52" s="86" t="s">
        <v>808</v>
      </c>
    </row>
    <row r="55" spans="1:1" x14ac:dyDescent="0.3">
      <c r="A55" t="s">
        <v>809</v>
      </c>
    </row>
    <row r="56" spans="1:1" x14ac:dyDescent="0.3">
      <c r="A56" s="86" t="s">
        <v>810</v>
      </c>
    </row>
    <row r="57" spans="1:1" x14ac:dyDescent="0.3">
      <c r="A57" t="s">
        <v>811</v>
      </c>
    </row>
    <row r="59" spans="1:1" x14ac:dyDescent="0.3">
      <c r="A59" t="s">
        <v>812</v>
      </c>
    </row>
    <row r="60" spans="1:1" x14ac:dyDescent="0.3">
      <c r="A60" s="86" t="s">
        <v>813</v>
      </c>
    </row>
    <row r="62" spans="1:1" x14ac:dyDescent="0.3">
      <c r="A62" t="s">
        <v>814</v>
      </c>
    </row>
    <row r="63" spans="1:1" x14ac:dyDescent="0.3">
      <c r="A63" s="86" t="s">
        <v>815</v>
      </c>
    </row>
    <row r="65" spans="1:1" x14ac:dyDescent="0.3">
      <c r="A65" t="s">
        <v>814</v>
      </c>
    </row>
    <row r="66" spans="1:1" x14ac:dyDescent="0.3">
      <c r="A66" s="86" t="s">
        <v>816</v>
      </c>
    </row>
    <row r="67" spans="1:1" x14ac:dyDescent="0.3">
      <c r="A67" s="86" t="s">
        <v>817</v>
      </c>
    </row>
    <row r="70" spans="1:1" x14ac:dyDescent="0.3">
      <c r="A70" t="s">
        <v>818</v>
      </c>
    </row>
    <row r="71" spans="1:1" x14ac:dyDescent="0.3">
      <c r="A71" s="86" t="s">
        <v>819</v>
      </c>
    </row>
    <row r="73" spans="1:1" x14ac:dyDescent="0.3">
      <c r="A73" t="s">
        <v>820</v>
      </c>
    </row>
    <row r="74" spans="1:1" x14ac:dyDescent="0.3">
      <c r="A74" s="86" t="s">
        <v>821</v>
      </c>
    </row>
    <row r="75" spans="1:1" x14ac:dyDescent="0.3">
      <c r="A75" t="s">
        <v>822</v>
      </c>
    </row>
    <row r="76" spans="1:1" x14ac:dyDescent="0.3">
      <c r="A76" t="s">
        <v>823</v>
      </c>
    </row>
    <row r="77" spans="1:1" x14ac:dyDescent="0.3">
      <c r="A77" t="s">
        <v>824</v>
      </c>
    </row>
    <row r="78" spans="1:1" x14ac:dyDescent="0.3">
      <c r="A78" t="s">
        <v>825</v>
      </c>
    </row>
    <row r="80" spans="1:1" x14ac:dyDescent="0.3">
      <c r="A80" t="s">
        <v>826</v>
      </c>
    </row>
    <row r="81" spans="1:1" x14ac:dyDescent="0.3">
      <c r="A81" t="s">
        <v>827</v>
      </c>
    </row>
    <row r="82" spans="1:1" x14ac:dyDescent="0.3">
      <c r="A82" t="s">
        <v>828</v>
      </c>
    </row>
    <row r="84" spans="1:1" x14ac:dyDescent="0.3">
      <c r="A84" t="s">
        <v>829</v>
      </c>
    </row>
    <row r="86" spans="1:1" x14ac:dyDescent="0.3">
      <c r="A86" s="95" t="s">
        <v>830</v>
      </c>
    </row>
    <row r="87" spans="1:1" x14ac:dyDescent="0.3">
      <c r="A87" t="s">
        <v>831</v>
      </c>
    </row>
    <row r="89" spans="1:1" x14ac:dyDescent="0.3">
      <c r="A89" t="s">
        <v>832</v>
      </c>
    </row>
    <row r="90" spans="1:1" x14ac:dyDescent="0.3">
      <c r="A90" s="86" t="s">
        <v>833</v>
      </c>
    </row>
    <row r="92" spans="1:1" x14ac:dyDescent="0.3">
      <c r="A92" t="s">
        <v>834</v>
      </c>
    </row>
    <row r="93" spans="1:1" x14ac:dyDescent="0.3">
      <c r="A93" s="86" t="s">
        <v>835</v>
      </c>
    </row>
    <row r="95" spans="1:1" x14ac:dyDescent="0.3">
      <c r="A95" t="s">
        <v>836</v>
      </c>
    </row>
    <row r="115" spans="1:20" x14ac:dyDescent="0.3">
      <c r="A115" t="s">
        <v>837</v>
      </c>
    </row>
    <row r="118" spans="1:20" x14ac:dyDescent="0.3">
      <c r="A118" t="s">
        <v>838</v>
      </c>
    </row>
    <row r="121" spans="1:20" x14ac:dyDescent="0.3">
      <c r="A121" s="114" t="s">
        <v>839</v>
      </c>
      <c r="B121" s="114"/>
    </row>
    <row r="122" spans="1:20" x14ac:dyDescent="0.3">
      <c r="A122" t="s">
        <v>840</v>
      </c>
      <c r="D122" s="86" t="s">
        <v>841</v>
      </c>
      <c r="L122" t="s">
        <v>842</v>
      </c>
    </row>
    <row r="123" spans="1:20" x14ac:dyDescent="0.3">
      <c r="A123" t="s">
        <v>843</v>
      </c>
      <c r="D123" s="86" t="s">
        <v>844</v>
      </c>
      <c r="N123" t="s">
        <v>845</v>
      </c>
      <c r="O123" s="86" t="s">
        <v>537</v>
      </c>
      <c r="T123" t="s">
        <v>846</v>
      </c>
    </row>
    <row r="124" spans="1:20" x14ac:dyDescent="0.3">
      <c r="A124" t="s">
        <v>847</v>
      </c>
      <c r="D124" t="s">
        <v>848</v>
      </c>
    </row>
    <row r="125" spans="1:20" x14ac:dyDescent="0.3">
      <c r="A125" t="s">
        <v>849</v>
      </c>
      <c r="D125" s="86" t="s">
        <v>850</v>
      </c>
    </row>
    <row r="126" spans="1:20" x14ac:dyDescent="0.3">
      <c r="A126" t="s">
        <v>851</v>
      </c>
      <c r="D126" t="s">
        <v>852</v>
      </c>
    </row>
    <row r="128" spans="1:20" x14ac:dyDescent="0.3">
      <c r="A128" t="s">
        <v>853</v>
      </c>
      <c r="D128" s="86" t="s">
        <v>854</v>
      </c>
    </row>
    <row r="129" spans="1:13" x14ac:dyDescent="0.3">
      <c r="A129" t="s">
        <v>855</v>
      </c>
      <c r="D129" s="86" t="s">
        <v>856</v>
      </c>
      <c r="M129" t="s">
        <v>857</v>
      </c>
    </row>
    <row r="130" spans="1:13" x14ac:dyDescent="0.3">
      <c r="A130" t="s">
        <v>858</v>
      </c>
      <c r="D130" s="86" t="s">
        <v>859</v>
      </c>
    </row>
    <row r="131" spans="1:13" x14ac:dyDescent="0.3">
      <c r="A131" t="s">
        <v>860</v>
      </c>
      <c r="D131" s="86" t="s">
        <v>861</v>
      </c>
    </row>
    <row r="141" spans="1:13" x14ac:dyDescent="0.3">
      <c r="A141" t="s">
        <v>862</v>
      </c>
    </row>
    <row r="142" spans="1:13" x14ac:dyDescent="0.3">
      <c r="A142" t="s">
        <v>863</v>
      </c>
      <c r="D142" t="s">
        <v>864</v>
      </c>
    </row>
    <row r="150" spans="1:1" x14ac:dyDescent="0.3">
      <c r="A150" t="s">
        <v>848</v>
      </c>
    </row>
    <row r="151" spans="1:1" x14ac:dyDescent="0.3">
      <c r="A151" t="s">
        <v>865</v>
      </c>
    </row>
    <row r="159" spans="1:1" x14ac:dyDescent="0.3">
      <c r="A159" s="86" t="s">
        <v>866</v>
      </c>
    </row>
    <row r="160" spans="1:1" x14ac:dyDescent="0.3">
      <c r="A160" s="86" t="s">
        <v>867</v>
      </c>
    </row>
  </sheetData>
  <hyperlinks>
    <hyperlink ref="A10" r:id="rId1" xr:uid="{19A3CF11-A96B-46C0-83EE-22EA8BD20169}"/>
    <hyperlink ref="A22" r:id="rId2" xr:uid="{E2A14BB4-4542-47BE-9A19-721CF3A5EBD1}"/>
    <hyperlink ref="A14" r:id="rId3" xr:uid="{1E5CBCBD-2C59-408E-8D27-31E595040D6B}"/>
    <hyperlink ref="A15" r:id="rId4" xr:uid="{F0FF9F23-253A-4827-AF58-99681F012521}"/>
    <hyperlink ref="A25" r:id="rId5" xr:uid="{F46D7CC1-0A11-418E-89C6-76EB2F3A030E}"/>
    <hyperlink ref="A28" r:id="rId6" xr:uid="{28DFCBC8-3A92-4DFD-A3A2-674A2AFCF357}"/>
    <hyperlink ref="A41" r:id="rId7" xr:uid="{BF856FD4-B6C4-431E-A227-AC925C2B6C4D}"/>
    <hyperlink ref="A42" r:id="rId8" xr:uid="{BB464192-7D21-40CB-B829-CC7CFEFB73E0}"/>
    <hyperlink ref="A52" r:id="rId9" xr:uid="{3568B191-801D-42DB-89A4-9648A91630C3}"/>
    <hyperlink ref="A56" r:id="rId10" xr:uid="{DFA2D4C1-950F-4CFE-B67C-1B7941667F9B}"/>
    <hyperlink ref="A60" r:id="rId11" xr:uid="{B65A6B32-BB8D-46F1-BE9C-789DA8DC2B53}"/>
    <hyperlink ref="A16" r:id="rId12" xr:uid="{90170C49-7676-4817-8007-4C9D8BF91AB5}"/>
    <hyperlink ref="A17" r:id="rId13" xr:uid="{79D3DDCF-F25E-4E2A-8B8B-B9B59E0AA2F4}"/>
    <hyperlink ref="A45" r:id="rId14" xr:uid="{B7696036-4CDC-4522-A505-3553FA9FF795}"/>
    <hyperlink ref="A2" r:id="rId15" xr:uid="{22578249-69CA-4489-A348-472F451A0C84}"/>
    <hyperlink ref="A74" r:id="rId16" xr:uid="{5AD7CDFE-3B84-4979-8AAB-1A4103F78307}"/>
    <hyperlink ref="A90" r:id="rId17" xr:uid="{35F2E1F1-8427-4BA2-BD77-89F89AC8EC9A}"/>
    <hyperlink ref="A93" r:id="rId18" xr:uid="{DB4C3AFA-C47F-4E88-84B4-AFAEFF789D7D}"/>
    <hyperlink ref="D122" r:id="rId19" xr:uid="{9ACEDE40-652D-46D6-8002-D31E59EAB3BF}"/>
    <hyperlink ref="D123" r:id="rId20" xr:uid="{8C4239E3-1090-46F0-8F22-F5E6AEFB5EDF}"/>
    <hyperlink ref="A63" r:id="rId21" xr:uid="{F096C671-E206-41E9-A56B-5053A41F0F22}"/>
    <hyperlink ref="A71" r:id="rId22" xr:uid="{9B17FEF5-5F77-4F4A-8C44-7FC2056CBDA1}"/>
    <hyperlink ref="O123" r:id="rId23" xr:uid="{0B6375DD-D516-4F41-A8B2-6FD57526C342}"/>
    <hyperlink ref="D128" r:id="rId24" xr:uid="{E04B5427-E4AA-479B-BA53-186C8612E582}"/>
    <hyperlink ref="D129" r:id="rId25" xr:uid="{71D2A2C2-688D-4E7D-B1AE-E03D52FCEE0E}"/>
    <hyperlink ref="D130" r:id="rId26" xr:uid="{C4F73A47-AA27-4D1C-8625-44C656F8C042}"/>
    <hyperlink ref="D131" r:id="rId27" xr:uid="{BB20D569-1D60-40C7-913F-DA2CE4BF9658}"/>
    <hyperlink ref="D125" r:id="rId28" xr:uid="{BF68EEFD-83B6-42B8-A230-B98F79BD10C3}"/>
    <hyperlink ref="A66" r:id="rId29" xr:uid="{21456CB3-1F06-4551-8939-41DC603244EB}"/>
    <hyperlink ref="A67" r:id="rId30" xr:uid="{3061835B-39B4-47BB-A88C-B4A1DDF670F1}"/>
    <hyperlink ref="A159" r:id="rId31" xr:uid="{CAA23EB6-4DA6-4673-BAE1-797673576E20}"/>
    <hyperlink ref="A160" r:id="rId32" xr:uid="{F459A008-CE03-46D2-8454-D865C868A545}"/>
  </hyperlinks>
  <pageMargins left="0.7" right="0.7" top="0.75" bottom="0.75" header="0.3" footer="0.3"/>
  <drawing r:id="rId3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7AD7D-7ADF-4B45-8184-5391F91A6F47}">
  <dimension ref="A1:H55"/>
  <sheetViews>
    <sheetView workbookViewId="0">
      <pane ySplit="1" topLeftCell="A48" activePane="bottomLeft" state="frozen"/>
      <selection pane="bottomLeft" activeCell="A48" sqref="A48"/>
    </sheetView>
  </sheetViews>
  <sheetFormatPr defaultRowHeight="14.4" outlineLevelRow="1" x14ac:dyDescent="0.3"/>
  <cols>
    <col min="1" max="1" width="23.6640625" bestFit="1" customWidth="1"/>
    <col min="2" max="2" width="16.6640625" bestFit="1" customWidth="1"/>
    <col min="3" max="3" width="23.33203125" bestFit="1" customWidth="1"/>
    <col min="4" max="4" width="49.109375" bestFit="1" customWidth="1"/>
    <col min="5" max="6" width="40.6640625" bestFit="1" customWidth="1"/>
    <col min="7" max="7" width="25.44140625" bestFit="1" customWidth="1"/>
  </cols>
  <sheetData>
    <row r="1" spans="1:8" ht="15" thickBot="1" x14ac:dyDescent="0.35">
      <c r="A1" t="s">
        <v>0</v>
      </c>
      <c r="B1" t="s">
        <v>1</v>
      </c>
      <c r="C1" t="s">
        <v>2</v>
      </c>
      <c r="D1" t="s">
        <v>3</v>
      </c>
      <c r="E1" t="s">
        <v>4</v>
      </c>
      <c r="H1" t="s">
        <v>5</v>
      </c>
    </row>
    <row r="2" spans="1:8" outlineLevel="1" x14ac:dyDescent="0.3">
      <c r="A2" s="122" t="s">
        <v>6</v>
      </c>
      <c r="B2" s="49" t="s">
        <v>7</v>
      </c>
      <c r="C2" s="50" t="s">
        <v>8</v>
      </c>
      <c r="D2" s="52"/>
      <c r="E2" s="11" t="s">
        <v>9</v>
      </c>
      <c r="F2" s="11"/>
    </row>
    <row r="3" spans="1:8" outlineLevel="1" x14ac:dyDescent="0.3">
      <c r="A3" s="8"/>
      <c r="B3" s="9"/>
      <c r="C3" s="10" t="s">
        <v>10</v>
      </c>
      <c r="D3" s="3"/>
      <c r="E3" s="11" t="s">
        <v>11</v>
      </c>
      <c r="F3" s="11"/>
    </row>
    <row r="4" spans="1:8" outlineLevel="1" x14ac:dyDescent="0.3">
      <c r="A4" s="8"/>
      <c r="B4" s="9"/>
      <c r="C4" s="10" t="s">
        <v>12</v>
      </c>
      <c r="D4" s="3" t="s">
        <v>13</v>
      </c>
      <c r="E4" s="11" t="s">
        <v>14</v>
      </c>
      <c r="F4" s="11"/>
    </row>
    <row r="5" spans="1:8" outlineLevel="1" x14ac:dyDescent="0.3">
      <c r="A5" s="120" t="s">
        <v>15</v>
      </c>
      <c r="B5" s="9" t="s">
        <v>16</v>
      </c>
      <c r="C5" s="10"/>
      <c r="D5" s="3"/>
      <c r="E5" s="11" t="s">
        <v>17</v>
      </c>
      <c r="F5" s="11"/>
    </row>
    <row r="6" spans="1:8" outlineLevel="1" x14ac:dyDescent="0.3">
      <c r="A6" s="121" t="s">
        <v>18</v>
      </c>
      <c r="B6" s="55"/>
      <c r="C6" s="56" t="s">
        <v>19</v>
      </c>
      <c r="D6" s="57"/>
      <c r="E6" s="11" t="s">
        <v>20</v>
      </c>
      <c r="F6" s="11"/>
    </row>
    <row r="7" spans="1:8" outlineLevel="1" x14ac:dyDescent="0.3">
      <c r="A7" s="8"/>
      <c r="B7" s="9"/>
      <c r="C7" s="10" t="s">
        <v>21</v>
      </c>
      <c r="D7" s="3"/>
      <c r="E7" s="11" t="s">
        <v>22</v>
      </c>
      <c r="F7" s="12" t="s">
        <v>23</v>
      </c>
    </row>
    <row r="8" spans="1:8" x14ac:dyDescent="0.3">
      <c r="A8" s="48"/>
      <c r="B8" s="49" t="s">
        <v>24</v>
      </c>
      <c r="C8" s="50" t="s">
        <v>25</v>
      </c>
      <c r="D8" s="52" t="s">
        <v>26</v>
      </c>
      <c r="E8" s="11" t="s">
        <v>27</v>
      </c>
      <c r="F8" s="12" t="s">
        <v>28</v>
      </c>
    </row>
    <row r="9" spans="1:8" x14ac:dyDescent="0.3">
      <c r="A9" s="8"/>
      <c r="B9" s="9"/>
      <c r="C9" s="10" t="s">
        <v>29</v>
      </c>
      <c r="D9" s="3" t="s">
        <v>30</v>
      </c>
      <c r="E9" s="11" t="s">
        <v>31</v>
      </c>
      <c r="F9" s="11"/>
    </row>
    <row r="10" spans="1:8" x14ac:dyDescent="0.3">
      <c r="A10" s="8"/>
      <c r="B10" s="9"/>
      <c r="C10" s="10" t="s">
        <v>32</v>
      </c>
      <c r="D10" s="3" t="s">
        <v>33</v>
      </c>
      <c r="E10" s="11" t="s">
        <v>34</v>
      </c>
      <c r="F10" s="11"/>
    </row>
    <row r="11" spans="1:8" x14ac:dyDescent="0.3">
      <c r="A11" s="8"/>
      <c r="B11" s="9"/>
      <c r="C11" s="10" t="s">
        <v>35</v>
      </c>
      <c r="D11" s="1" t="s">
        <v>36</v>
      </c>
      <c r="E11" s="11"/>
      <c r="F11" s="11"/>
    </row>
    <row r="12" spans="1:8" x14ac:dyDescent="0.3">
      <c r="A12" s="54"/>
      <c r="B12" s="55"/>
      <c r="C12" s="56" t="s">
        <v>37</v>
      </c>
      <c r="D12" s="57" t="s">
        <v>30</v>
      </c>
      <c r="E12" s="11"/>
      <c r="F12" s="11"/>
    </row>
    <row r="13" spans="1:8" x14ac:dyDescent="0.3">
      <c r="A13" s="48"/>
      <c r="B13" s="49" t="s">
        <v>38</v>
      </c>
      <c r="C13" s="50" t="s">
        <v>39</v>
      </c>
      <c r="D13" s="51" t="s">
        <v>40</v>
      </c>
      <c r="E13" s="11"/>
      <c r="F13" s="11"/>
    </row>
    <row r="14" spans="1:8" ht="15.6" thickTop="1" thickBot="1" x14ac:dyDescent="0.35">
      <c r="A14" s="8"/>
      <c r="B14" s="9"/>
      <c r="C14" s="10" t="s">
        <v>41</v>
      </c>
      <c r="D14" s="4" t="s">
        <v>36</v>
      </c>
      <c r="E14" s="11"/>
      <c r="F14" s="11"/>
    </row>
    <row r="15" spans="1:8" ht="15.6" thickTop="1" thickBot="1" x14ac:dyDescent="0.35">
      <c r="A15" s="8"/>
      <c r="B15" s="9"/>
      <c r="C15" s="10" t="s">
        <v>42</v>
      </c>
      <c r="D15" s="3" t="s">
        <v>43</v>
      </c>
      <c r="E15" s="11"/>
      <c r="F15" s="11"/>
    </row>
    <row r="16" spans="1:8" ht="15.6" thickTop="1" thickBot="1" x14ac:dyDescent="0.35"/>
    <row r="17" spans="1:7" ht="15.6" thickTop="1" thickBot="1" x14ac:dyDescent="0.35">
      <c r="A17" s="38" t="s">
        <v>44</v>
      </c>
      <c r="B17" s="39" t="s">
        <v>7</v>
      </c>
      <c r="C17" s="40" t="s">
        <v>8</v>
      </c>
      <c r="D17" s="41" t="s">
        <v>45</v>
      </c>
      <c r="E17" s="11" t="s">
        <v>46</v>
      </c>
      <c r="F17" s="11"/>
    </row>
    <row r="18" spans="1:7" ht="15.6" thickTop="1" thickBot="1" x14ac:dyDescent="0.35">
      <c r="A18" s="13"/>
      <c r="B18" s="14"/>
      <c r="C18" s="15" t="s">
        <v>47</v>
      </c>
      <c r="D18" s="5" t="s">
        <v>48</v>
      </c>
      <c r="E18" s="11" t="s">
        <v>49</v>
      </c>
      <c r="F18" s="12">
        <v>-40</v>
      </c>
    </row>
    <row r="19" spans="1:7" ht="15.6" thickTop="1" thickBot="1" x14ac:dyDescent="0.35">
      <c r="A19" s="13" t="s">
        <v>50</v>
      </c>
      <c r="B19" s="14"/>
      <c r="C19" s="15" t="s">
        <v>51</v>
      </c>
      <c r="D19" s="5" t="s">
        <v>52</v>
      </c>
      <c r="E19" s="11" t="s">
        <v>53</v>
      </c>
      <c r="F19" s="12">
        <v>105</v>
      </c>
      <c r="G19" s="86" t="s">
        <v>54</v>
      </c>
    </row>
    <row r="20" spans="1:7" ht="15.6" thickTop="1" thickBot="1" x14ac:dyDescent="0.35">
      <c r="A20" s="13" t="s">
        <v>55</v>
      </c>
      <c r="B20" s="14"/>
      <c r="C20" s="15" t="s">
        <v>10</v>
      </c>
      <c r="D20" s="5" t="s">
        <v>56</v>
      </c>
      <c r="E20" s="11" t="s">
        <v>57</v>
      </c>
      <c r="F20" s="12">
        <v>-40</v>
      </c>
    </row>
    <row r="21" spans="1:7" ht="15.6" thickTop="1" thickBot="1" x14ac:dyDescent="0.35">
      <c r="A21" s="13" t="s">
        <v>58</v>
      </c>
      <c r="B21" s="14"/>
      <c r="C21" s="15" t="s">
        <v>12</v>
      </c>
      <c r="D21" s="5" t="s">
        <v>59</v>
      </c>
      <c r="E21" s="11" t="s">
        <v>60</v>
      </c>
      <c r="F21" s="12">
        <v>105</v>
      </c>
    </row>
    <row r="22" spans="1:7" ht="15.6" thickTop="1" thickBot="1" x14ac:dyDescent="0.35">
      <c r="A22" s="13"/>
      <c r="B22" s="14"/>
      <c r="C22" s="15" t="s">
        <v>19</v>
      </c>
      <c r="D22" s="5" t="s">
        <v>61</v>
      </c>
      <c r="E22" s="11" t="s">
        <v>20</v>
      </c>
      <c r="F22" s="11" t="s">
        <v>62</v>
      </c>
      <c r="G22" t="s">
        <v>63</v>
      </c>
    </row>
    <row r="23" spans="1:7" x14ac:dyDescent="0.3">
      <c r="A23" s="13"/>
      <c r="B23" s="14"/>
      <c r="C23" s="15" t="s">
        <v>21</v>
      </c>
      <c r="D23" s="5" t="s">
        <v>64</v>
      </c>
      <c r="E23" s="11" t="s">
        <v>65</v>
      </c>
      <c r="F23" s="11" t="s">
        <v>66</v>
      </c>
    </row>
    <row r="24" spans="1:7" x14ac:dyDescent="0.3">
      <c r="A24" s="38"/>
      <c r="B24" s="39" t="s">
        <v>24</v>
      </c>
      <c r="C24" s="40" t="s">
        <v>25</v>
      </c>
      <c r="D24" s="41" t="s">
        <v>67</v>
      </c>
      <c r="E24" s="11" t="s">
        <v>68</v>
      </c>
      <c r="F24" s="11" t="s">
        <v>69</v>
      </c>
    </row>
    <row r="25" spans="1:7" x14ac:dyDescent="0.3">
      <c r="A25" s="13"/>
      <c r="B25" s="14"/>
      <c r="C25" s="15" t="s">
        <v>29</v>
      </c>
      <c r="D25" s="5" t="s">
        <v>70</v>
      </c>
      <c r="E25" s="11" t="s">
        <v>71</v>
      </c>
      <c r="F25" s="11" t="s">
        <v>72</v>
      </c>
    </row>
    <row r="26" spans="1:7" ht="15.6" thickTop="1" thickBot="1" x14ac:dyDescent="0.35">
      <c r="A26" s="13"/>
      <c r="B26" s="14"/>
      <c r="C26" s="15" t="s">
        <v>73</v>
      </c>
      <c r="D26" s="5" t="s">
        <v>74</v>
      </c>
      <c r="E26" s="11"/>
      <c r="F26" s="11"/>
    </row>
    <row r="27" spans="1:7" ht="15.6" thickTop="1" thickBot="1" x14ac:dyDescent="0.35">
      <c r="A27" s="13"/>
      <c r="B27" s="14"/>
      <c r="C27" s="15" t="s">
        <v>75</v>
      </c>
      <c r="D27" s="5" t="s">
        <v>76</v>
      </c>
      <c r="E27" s="11"/>
      <c r="F27" s="11"/>
    </row>
    <row r="28" spans="1:7" ht="15.6" thickTop="1" thickBot="1" x14ac:dyDescent="0.35">
      <c r="A28" s="13"/>
      <c r="B28" s="14"/>
      <c r="C28" s="15" t="s">
        <v>77</v>
      </c>
      <c r="D28" s="5" t="s">
        <v>78</v>
      </c>
      <c r="E28" s="11"/>
      <c r="F28" s="11"/>
    </row>
    <row r="29" spans="1:7" ht="15.6" thickTop="1" thickBot="1" x14ac:dyDescent="0.35">
      <c r="A29" s="13"/>
      <c r="B29" s="14"/>
      <c r="C29" s="15" t="s">
        <v>79</v>
      </c>
      <c r="D29" s="5" t="s">
        <v>80</v>
      </c>
      <c r="E29" s="11"/>
      <c r="F29" s="11"/>
    </row>
    <row r="30" spans="1:7" ht="15.6" thickTop="1" thickBot="1" x14ac:dyDescent="0.35">
      <c r="A30" s="13"/>
      <c r="B30" s="14"/>
      <c r="C30" s="15" t="s">
        <v>81</v>
      </c>
      <c r="D30" s="5" t="s">
        <v>82</v>
      </c>
      <c r="E30" s="11"/>
      <c r="F30" s="11"/>
    </row>
    <row r="31" spans="1:7" ht="15.6" thickTop="1" thickBot="1" x14ac:dyDescent="0.35">
      <c r="A31" s="13"/>
      <c r="B31" s="14"/>
      <c r="C31" s="15" t="s">
        <v>83</v>
      </c>
      <c r="D31" s="5" t="s">
        <v>84</v>
      </c>
      <c r="E31" s="11"/>
      <c r="F31" s="11"/>
    </row>
    <row r="32" spans="1:7" ht="15.6" thickTop="1" thickBot="1" x14ac:dyDescent="0.35">
      <c r="A32" s="38"/>
      <c r="B32" s="39" t="s">
        <v>38</v>
      </c>
      <c r="C32" s="40" t="s">
        <v>39</v>
      </c>
      <c r="D32" s="41" t="s">
        <v>85</v>
      </c>
      <c r="E32" s="11"/>
      <c r="F32" s="11"/>
    </row>
    <row r="33" spans="1:6" ht="15.6" thickTop="1" thickBot="1" x14ac:dyDescent="0.35">
      <c r="A33" s="13"/>
      <c r="B33" s="14"/>
      <c r="C33" s="15" t="s">
        <v>41</v>
      </c>
      <c r="D33" s="5" t="s">
        <v>86</v>
      </c>
      <c r="E33" s="11"/>
      <c r="F33" s="11"/>
    </row>
    <row r="34" spans="1:6" ht="15.6" thickTop="1" thickBot="1" x14ac:dyDescent="0.35">
      <c r="A34" s="13"/>
      <c r="B34" s="14"/>
      <c r="C34" s="15" t="s">
        <v>42</v>
      </c>
      <c r="D34" s="5" t="s">
        <v>87</v>
      </c>
      <c r="E34" s="11"/>
      <c r="F34" s="11"/>
    </row>
    <row r="35" spans="1:6" ht="15.6" thickTop="1" thickBot="1" x14ac:dyDescent="0.35"/>
    <row r="36" spans="1:6" ht="15.6" thickTop="1" thickBot="1" x14ac:dyDescent="0.35">
      <c r="A36" s="34" t="s">
        <v>88</v>
      </c>
      <c r="B36" s="35" t="s">
        <v>7</v>
      </c>
      <c r="C36" s="36" t="s">
        <v>21</v>
      </c>
      <c r="D36" s="37" t="s">
        <v>89</v>
      </c>
      <c r="E36" s="11" t="s">
        <v>90</v>
      </c>
      <c r="F36" s="11"/>
    </row>
    <row r="37" spans="1:6" ht="15.6" thickTop="1" thickBot="1" x14ac:dyDescent="0.35">
      <c r="A37" s="16"/>
      <c r="B37" s="17"/>
      <c r="C37" s="18" t="s">
        <v>19</v>
      </c>
      <c r="D37" s="6" t="s">
        <v>91</v>
      </c>
      <c r="E37" s="11" t="s">
        <v>92</v>
      </c>
      <c r="F37" s="11">
        <v>-40</v>
      </c>
    </row>
    <row r="38" spans="1:6" ht="15.6" thickTop="1" thickBot="1" x14ac:dyDescent="0.35">
      <c r="A38" s="16" t="s">
        <v>93</v>
      </c>
      <c r="B38" s="17"/>
      <c r="C38" s="18" t="s">
        <v>10</v>
      </c>
      <c r="D38" s="6" t="s">
        <v>94</v>
      </c>
      <c r="E38" s="11" t="s">
        <v>95</v>
      </c>
      <c r="F38" s="11">
        <v>85</v>
      </c>
    </row>
    <row r="39" spans="1:6" x14ac:dyDescent="0.3">
      <c r="A39" s="16" t="s">
        <v>96</v>
      </c>
      <c r="B39" s="17"/>
      <c r="C39" s="18" t="s">
        <v>12</v>
      </c>
      <c r="D39" s="6" t="s">
        <v>97</v>
      </c>
      <c r="E39" s="11" t="s">
        <v>98</v>
      </c>
      <c r="F39" s="11">
        <v>-40</v>
      </c>
    </row>
    <row r="40" spans="1:6" x14ac:dyDescent="0.3">
      <c r="A40" s="16" t="s">
        <v>99</v>
      </c>
      <c r="B40" s="17"/>
      <c r="C40" s="18" t="s">
        <v>100</v>
      </c>
      <c r="D40" s="6" t="s">
        <v>101</v>
      </c>
      <c r="E40" s="22" t="s">
        <v>102</v>
      </c>
      <c r="F40" s="22">
        <v>125</v>
      </c>
    </row>
    <row r="41" spans="1:6" x14ac:dyDescent="0.3">
      <c r="A41" s="34"/>
      <c r="B41" s="35" t="s">
        <v>24</v>
      </c>
      <c r="C41" s="36" t="s">
        <v>25</v>
      </c>
      <c r="D41" s="37" t="s">
        <v>101</v>
      </c>
      <c r="E41" s="43" t="s">
        <v>103</v>
      </c>
      <c r="F41" s="42">
        <v>-1000</v>
      </c>
    </row>
    <row r="42" spans="1:6" x14ac:dyDescent="0.3">
      <c r="A42" s="16"/>
      <c r="B42" s="17"/>
      <c r="C42" s="18" t="s">
        <v>29</v>
      </c>
      <c r="D42" s="6" t="s">
        <v>104</v>
      </c>
      <c r="E42" s="23" t="s">
        <v>105</v>
      </c>
      <c r="F42" s="23" t="s">
        <v>106</v>
      </c>
    </row>
    <row r="43" spans="1:6" x14ac:dyDescent="0.3">
      <c r="A43" s="16"/>
      <c r="B43" s="17"/>
      <c r="C43" s="18" t="s">
        <v>107</v>
      </c>
      <c r="D43" s="6" t="s">
        <v>108</v>
      </c>
      <c r="E43" s="22"/>
      <c r="F43" s="22"/>
    </row>
    <row r="44" spans="1:6" x14ac:dyDescent="0.3">
      <c r="A44" s="34"/>
      <c r="B44" s="35" t="s">
        <v>38</v>
      </c>
      <c r="C44" s="36" t="s">
        <v>39</v>
      </c>
      <c r="D44" s="37" t="s">
        <v>109</v>
      </c>
      <c r="E44" s="33"/>
      <c r="F44" s="33"/>
    </row>
    <row r="45" spans="1:6" x14ac:dyDescent="0.3">
      <c r="A45" s="16"/>
      <c r="B45" s="17"/>
      <c r="C45" s="18" t="s">
        <v>41</v>
      </c>
      <c r="D45" s="2" t="s">
        <v>110</v>
      </c>
      <c r="E45" s="11"/>
      <c r="F45" s="11"/>
    </row>
    <row r="46" spans="1:6" ht="15.6" thickTop="1" thickBot="1" x14ac:dyDescent="0.35">
      <c r="A46" s="16"/>
      <c r="B46" s="17"/>
      <c r="C46" s="18" t="s">
        <v>42</v>
      </c>
      <c r="D46" s="2" t="s">
        <v>43</v>
      </c>
      <c r="E46" s="11"/>
      <c r="F46" s="11"/>
    </row>
    <row r="47" spans="1:6" ht="15.6" thickTop="1" thickBot="1" x14ac:dyDescent="0.35"/>
    <row r="48" spans="1:6" x14ac:dyDescent="0.3">
      <c r="A48" s="29" t="s">
        <v>111</v>
      </c>
      <c r="B48" s="30" t="s">
        <v>7</v>
      </c>
      <c r="C48" s="31" t="s">
        <v>112</v>
      </c>
      <c r="D48" s="32" t="s">
        <v>113</v>
      </c>
      <c r="E48" s="11" t="s">
        <v>114</v>
      </c>
      <c r="F48" s="11"/>
    </row>
    <row r="49" spans="1:6" x14ac:dyDescent="0.3">
      <c r="A49" s="19"/>
      <c r="B49" s="20"/>
      <c r="C49" s="21" t="s">
        <v>10</v>
      </c>
      <c r="D49" s="7" t="s">
        <v>115</v>
      </c>
      <c r="E49" s="22" t="s">
        <v>17</v>
      </c>
      <c r="F49" s="22" t="s">
        <v>116</v>
      </c>
    </row>
    <row r="50" spans="1:6" x14ac:dyDescent="0.3">
      <c r="A50" s="19"/>
      <c r="B50" s="20"/>
      <c r="C50" s="21" t="s">
        <v>12</v>
      </c>
      <c r="D50" s="7" t="s">
        <v>117</v>
      </c>
      <c r="E50" s="44" t="s">
        <v>20</v>
      </c>
      <c r="F50" s="47" t="s">
        <v>118</v>
      </c>
    </row>
    <row r="51" spans="1:6" x14ac:dyDescent="0.3">
      <c r="A51" s="25"/>
      <c r="B51" s="26"/>
      <c r="C51" s="27" t="s">
        <v>25</v>
      </c>
      <c r="D51" s="28" t="s">
        <v>119</v>
      </c>
      <c r="E51" s="46" t="s">
        <v>120</v>
      </c>
      <c r="F51" s="45" t="s">
        <v>121</v>
      </c>
    </row>
    <row r="52" spans="1:6" x14ac:dyDescent="0.3">
      <c r="A52" s="29"/>
      <c r="B52" s="30" t="s">
        <v>38</v>
      </c>
      <c r="C52" s="31" t="s">
        <v>39</v>
      </c>
      <c r="D52" s="32" t="s">
        <v>122</v>
      </c>
      <c r="E52" s="23" t="s">
        <v>123</v>
      </c>
      <c r="F52" s="24">
        <v>60</v>
      </c>
    </row>
    <row r="53" spans="1:6" x14ac:dyDescent="0.3">
      <c r="A53" s="19"/>
      <c r="B53" s="20"/>
      <c r="C53" s="21" t="s">
        <v>41</v>
      </c>
      <c r="D53" s="7">
        <v>4</v>
      </c>
      <c r="E53" s="11" t="s">
        <v>124</v>
      </c>
      <c r="F53" s="12">
        <v>-20</v>
      </c>
    </row>
    <row r="54" spans="1:6" ht="15.6" thickTop="1" thickBot="1" x14ac:dyDescent="0.35">
      <c r="A54" s="19"/>
      <c r="B54" s="20"/>
      <c r="C54" s="21" t="s">
        <v>42</v>
      </c>
      <c r="D54" s="7" t="s">
        <v>125</v>
      </c>
      <c r="E54" s="11" t="s">
        <v>126</v>
      </c>
      <c r="F54" s="11" t="s">
        <v>127</v>
      </c>
    </row>
    <row r="55" spans="1:6" ht="15" thickTop="1" x14ac:dyDescent="0.3"/>
  </sheetData>
  <autoFilter ref="A1:XFD1" xr:uid="{6969C16E-2277-4321-BB2B-D7FA1966560F}"/>
  <hyperlinks>
    <hyperlink ref="A17" r:id="rId1" xr:uid="{18D427FC-736B-4E5A-9EC5-6F9FF05FB506}"/>
    <hyperlink ref="A36" r:id="rId2" xr:uid="{A5D80D1E-BC82-4F50-9BD3-FF122A7FC90F}"/>
    <hyperlink ref="A48" r:id="rId3" xr:uid="{95F58828-062C-473E-BEDF-E608796F70F3}"/>
    <hyperlink ref="G19" r:id="rId4" xr:uid="{822807DB-5F4A-46BC-8047-8726439C6A4D}"/>
    <hyperlink ref="A5" r:id="rId5" xr:uid="{D6F6AC7A-9542-41E0-8D94-9A05087C61FF}"/>
    <hyperlink ref="A6" r:id="rId6" xr:uid="{50C74E08-E64F-4421-AD64-ACDE6AF921A3}"/>
    <hyperlink ref="A2" r:id="rId7" display="https://www.mouser.ca/datasheet/2/427/temd6200-244762.pdf" xr:uid="{A39044B3-B604-48A7-8113-7AABA2E2471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62D44-F58B-47A1-99E0-8C5CC8FCBD76}">
  <dimension ref="A1:H82"/>
  <sheetViews>
    <sheetView tabSelected="1" workbookViewId="0">
      <selection activeCell="D20" sqref="D20"/>
    </sheetView>
  </sheetViews>
  <sheetFormatPr defaultRowHeight="14.4" x14ac:dyDescent="0.3"/>
  <cols>
    <col min="1" max="1" width="29.44140625" customWidth="1"/>
    <col min="2" max="2" width="25.6640625" customWidth="1"/>
    <col min="3" max="3" width="29.109375" customWidth="1"/>
    <col min="4" max="4" width="43.109375" customWidth="1"/>
    <col min="5" max="5" width="36.5546875" customWidth="1"/>
    <col min="6" max="6" width="36.44140625" customWidth="1"/>
    <col min="8" max="8" width="39.6640625" bestFit="1" customWidth="1"/>
  </cols>
  <sheetData>
    <row r="1" spans="1:8" x14ac:dyDescent="0.3">
      <c r="A1" t="s">
        <v>0</v>
      </c>
      <c r="B1" t="s">
        <v>1</v>
      </c>
      <c r="C1" t="s">
        <v>2</v>
      </c>
      <c r="D1" t="s">
        <v>3</v>
      </c>
      <c r="E1" t="s">
        <v>4</v>
      </c>
    </row>
    <row r="2" spans="1:8" x14ac:dyDescent="0.3">
      <c r="A2" t="s">
        <v>210</v>
      </c>
      <c r="B2" t="s">
        <v>7</v>
      </c>
      <c r="C2" t="s">
        <v>131</v>
      </c>
      <c r="D2" t="s">
        <v>211</v>
      </c>
      <c r="E2" t="s">
        <v>145</v>
      </c>
      <c r="F2">
        <v>58</v>
      </c>
      <c r="H2" s="90" t="s">
        <v>212</v>
      </c>
    </row>
    <row r="3" spans="1:8" x14ac:dyDescent="0.3">
      <c r="C3" t="s">
        <v>165</v>
      </c>
      <c r="D3" t="s">
        <v>213</v>
      </c>
      <c r="E3" t="s">
        <v>214</v>
      </c>
      <c r="F3">
        <v>2</v>
      </c>
    </row>
    <row r="4" spans="1:8" x14ac:dyDescent="0.3">
      <c r="C4" t="s">
        <v>25</v>
      </c>
      <c r="D4" t="s">
        <v>215</v>
      </c>
    </row>
    <row r="5" spans="1:8" x14ac:dyDescent="0.3">
      <c r="B5" t="s">
        <v>216</v>
      </c>
      <c r="C5" t="s">
        <v>39</v>
      </c>
      <c r="D5" t="s">
        <v>217</v>
      </c>
    </row>
    <row r="6" spans="1:8" x14ac:dyDescent="0.3">
      <c r="C6" t="s">
        <v>41</v>
      </c>
      <c r="D6" s="60">
        <v>4</v>
      </c>
    </row>
    <row r="7" spans="1:8" x14ac:dyDescent="0.3">
      <c r="C7" t="s">
        <v>42</v>
      </c>
      <c r="D7" t="s">
        <v>218</v>
      </c>
    </row>
    <row r="11" spans="1:8" x14ac:dyDescent="0.3">
      <c r="A11" s="102" t="s">
        <v>219</v>
      </c>
      <c r="B11" s="102"/>
    </row>
    <row r="12" spans="1:8" x14ac:dyDescent="0.3">
      <c r="A12" t="s">
        <v>220</v>
      </c>
    </row>
    <row r="15" spans="1:8" x14ac:dyDescent="0.3">
      <c r="A15" t="s">
        <v>221</v>
      </c>
      <c r="B15" t="s">
        <v>222</v>
      </c>
    </row>
    <row r="16" spans="1:8" x14ac:dyDescent="0.3">
      <c r="A16" s="110" t="s">
        <v>223</v>
      </c>
      <c r="B16" s="49" t="s">
        <v>161</v>
      </c>
      <c r="C16" s="50" t="s">
        <v>224</v>
      </c>
      <c r="D16" s="109" t="s">
        <v>225</v>
      </c>
      <c r="E16" s="150" t="s">
        <v>226</v>
      </c>
      <c r="F16" s="151"/>
    </row>
    <row r="17" spans="1:8" x14ac:dyDescent="0.3">
      <c r="A17" s="8"/>
      <c r="B17" s="9"/>
      <c r="C17" s="10" t="s">
        <v>227</v>
      </c>
      <c r="D17" s="4" t="s">
        <v>228</v>
      </c>
      <c r="E17" s="103" t="s">
        <v>20</v>
      </c>
      <c r="F17" s="103" t="s">
        <v>229</v>
      </c>
      <c r="H17" t="s">
        <v>230</v>
      </c>
    </row>
    <row r="18" spans="1:8" x14ac:dyDescent="0.3">
      <c r="A18" s="8" t="s">
        <v>231</v>
      </c>
      <c r="B18" s="9"/>
      <c r="C18" s="10" t="s">
        <v>232</v>
      </c>
      <c r="D18" s="143" t="s">
        <v>887</v>
      </c>
      <c r="E18" s="103" t="s">
        <v>17</v>
      </c>
      <c r="F18" s="103" t="s">
        <v>233</v>
      </c>
    </row>
    <row r="19" spans="1:8" x14ac:dyDescent="0.3">
      <c r="A19" s="8" t="s">
        <v>234</v>
      </c>
      <c r="B19" s="9"/>
      <c r="C19" s="10" t="s">
        <v>235</v>
      </c>
      <c r="D19" s="115" t="s">
        <v>236</v>
      </c>
      <c r="E19" s="103" t="s">
        <v>237</v>
      </c>
      <c r="F19" s="107" t="s">
        <v>238</v>
      </c>
    </row>
    <row r="20" spans="1:8" x14ac:dyDescent="0.3">
      <c r="A20" s="8" t="s">
        <v>239</v>
      </c>
      <c r="B20" s="49" t="s">
        <v>240</v>
      </c>
      <c r="C20" s="50" t="s">
        <v>241</v>
      </c>
      <c r="D20" s="52" t="s">
        <v>242</v>
      </c>
      <c r="E20" s="103" t="s">
        <v>243</v>
      </c>
      <c r="F20" s="104" t="s">
        <v>244</v>
      </c>
    </row>
    <row r="21" spans="1:8" x14ac:dyDescent="0.3">
      <c r="A21" s="8"/>
      <c r="B21" s="9" t="s">
        <v>245</v>
      </c>
      <c r="C21" s="10" t="s">
        <v>235</v>
      </c>
      <c r="D21" s="115" t="s">
        <v>246</v>
      </c>
      <c r="E21" s="103"/>
      <c r="F21" s="103"/>
    </row>
    <row r="22" spans="1:8" x14ac:dyDescent="0.3">
      <c r="A22" s="8"/>
      <c r="B22" s="9"/>
      <c r="C22" s="10" t="s">
        <v>247</v>
      </c>
      <c r="D22" s="1" t="s">
        <v>43</v>
      </c>
      <c r="E22" s="103"/>
      <c r="F22" s="103"/>
    </row>
    <row r="23" spans="1:8" x14ac:dyDescent="0.3">
      <c r="A23" s="8"/>
      <c r="B23" s="49" t="s">
        <v>248</v>
      </c>
      <c r="C23" s="50" t="s">
        <v>241</v>
      </c>
      <c r="D23" s="1" t="s">
        <v>249</v>
      </c>
      <c r="E23" s="103"/>
      <c r="F23" s="103"/>
    </row>
    <row r="24" spans="1:8" x14ac:dyDescent="0.3">
      <c r="A24" s="8"/>
      <c r="B24" s="9"/>
      <c r="C24" s="10" t="s">
        <v>235</v>
      </c>
      <c r="D24" s="119" t="s">
        <v>250</v>
      </c>
      <c r="E24" s="103"/>
      <c r="F24" s="103"/>
    </row>
    <row r="25" spans="1:8" x14ac:dyDescent="0.3">
      <c r="A25" s="8"/>
      <c r="B25" s="9"/>
      <c r="C25" s="10" t="s">
        <v>247</v>
      </c>
      <c r="D25" s="1"/>
      <c r="E25" s="103"/>
      <c r="F25" s="103"/>
    </row>
    <row r="26" spans="1:8" x14ac:dyDescent="0.3">
      <c r="A26" s="8"/>
      <c r="B26" s="49" t="s">
        <v>251</v>
      </c>
      <c r="C26" s="50" t="s">
        <v>241</v>
      </c>
      <c r="D26" s="52" t="s">
        <v>242</v>
      </c>
      <c r="E26" s="103"/>
      <c r="F26" s="103"/>
    </row>
    <row r="27" spans="1:8" x14ac:dyDescent="0.3">
      <c r="A27" s="8"/>
      <c r="B27" s="133" t="s">
        <v>252</v>
      </c>
      <c r="C27" s="10" t="s">
        <v>235</v>
      </c>
      <c r="D27" s="115" t="s">
        <v>253</v>
      </c>
      <c r="E27" s="103"/>
      <c r="F27" s="103"/>
    </row>
    <row r="28" spans="1:8" x14ac:dyDescent="0.3">
      <c r="A28" s="8"/>
      <c r="B28" s="9"/>
      <c r="C28" s="10" t="s">
        <v>247</v>
      </c>
      <c r="D28" s="1" t="s">
        <v>886</v>
      </c>
      <c r="E28" s="103"/>
      <c r="F28" s="103"/>
    </row>
    <row r="29" spans="1:8" x14ac:dyDescent="0.3">
      <c r="A29" s="8"/>
      <c r="B29" s="49" t="s">
        <v>254</v>
      </c>
      <c r="C29" s="50" t="s">
        <v>241</v>
      </c>
      <c r="D29" s="112" t="s">
        <v>255</v>
      </c>
      <c r="E29" s="103"/>
      <c r="F29" s="103"/>
    </row>
    <row r="30" spans="1:8" x14ac:dyDescent="0.3">
      <c r="A30" s="8"/>
      <c r="B30" s="9"/>
      <c r="C30" s="10" t="s">
        <v>235</v>
      </c>
      <c r="D30" s="1"/>
      <c r="E30" s="103"/>
      <c r="F30" s="103"/>
    </row>
    <row r="31" spans="1:8" x14ac:dyDescent="0.3">
      <c r="A31" s="8"/>
      <c r="B31" s="9"/>
      <c r="C31" s="10" t="s">
        <v>247</v>
      </c>
      <c r="D31" s="1"/>
      <c r="E31" s="103"/>
      <c r="F31" s="103"/>
    </row>
    <row r="32" spans="1:8" x14ac:dyDescent="0.3">
      <c r="A32" s="8"/>
      <c r="B32" s="49" t="s">
        <v>256</v>
      </c>
      <c r="C32" s="50" t="s">
        <v>241</v>
      </c>
      <c r="D32" s="52" t="s">
        <v>144</v>
      </c>
      <c r="E32" s="103"/>
      <c r="F32" s="103"/>
    </row>
    <row r="33" spans="1:6" x14ac:dyDescent="0.3">
      <c r="A33" s="8"/>
      <c r="B33" s="62"/>
      <c r="C33" s="63" t="s">
        <v>257</v>
      </c>
      <c r="D33" s="64" t="s">
        <v>139</v>
      </c>
      <c r="E33" s="103"/>
      <c r="F33" s="103"/>
    </row>
    <row r="34" spans="1:6" x14ac:dyDescent="0.3">
      <c r="A34" s="8"/>
      <c r="B34" s="62"/>
      <c r="C34" s="63" t="s">
        <v>258</v>
      </c>
      <c r="D34" s="1"/>
      <c r="E34" s="103"/>
      <c r="F34" s="103"/>
    </row>
    <row r="35" spans="1:6" x14ac:dyDescent="0.3">
      <c r="A35" s="8"/>
      <c r="B35" s="49" t="s">
        <v>259</v>
      </c>
      <c r="C35" s="50" t="s">
        <v>241</v>
      </c>
      <c r="D35" s="52" t="s">
        <v>70</v>
      </c>
      <c r="E35" s="103"/>
      <c r="F35" s="103"/>
    </row>
    <row r="36" spans="1:6" x14ac:dyDescent="0.3">
      <c r="A36" s="8"/>
      <c r="B36" s="62"/>
      <c r="C36" s="63" t="s">
        <v>257</v>
      </c>
      <c r="D36" s="64" t="s">
        <v>260</v>
      </c>
      <c r="E36" s="103"/>
      <c r="F36" s="103"/>
    </row>
    <row r="37" spans="1:6" x14ac:dyDescent="0.3">
      <c r="A37" s="8"/>
      <c r="B37" s="62"/>
      <c r="C37" s="63" t="s">
        <v>258</v>
      </c>
      <c r="D37" s="64" t="s">
        <v>261</v>
      </c>
      <c r="E37" s="103"/>
      <c r="F37" s="103"/>
    </row>
    <row r="38" spans="1:6" x14ac:dyDescent="0.3">
      <c r="A38" s="8"/>
      <c r="B38" s="49" t="s">
        <v>262</v>
      </c>
      <c r="C38" s="50" t="s">
        <v>241</v>
      </c>
      <c r="D38" s="52" t="s">
        <v>104</v>
      </c>
      <c r="E38" s="103"/>
      <c r="F38" s="103"/>
    </row>
    <row r="39" spans="1:6" x14ac:dyDescent="0.3">
      <c r="A39" s="8"/>
      <c r="B39" s="62"/>
      <c r="C39" s="63" t="s">
        <v>257</v>
      </c>
      <c r="D39" s="64" t="s">
        <v>260</v>
      </c>
      <c r="E39" s="103"/>
      <c r="F39" s="103"/>
    </row>
    <row r="40" spans="1:6" x14ac:dyDescent="0.3">
      <c r="A40" s="8"/>
      <c r="B40" s="62"/>
      <c r="C40" s="63" t="s">
        <v>35</v>
      </c>
      <c r="D40" s="64" t="s">
        <v>263</v>
      </c>
      <c r="E40" s="103"/>
      <c r="F40" s="103"/>
    </row>
    <row r="41" spans="1:6" x14ac:dyDescent="0.3">
      <c r="A41" s="8"/>
      <c r="B41" s="49" t="s">
        <v>264</v>
      </c>
      <c r="C41" s="50" t="s">
        <v>241</v>
      </c>
      <c r="D41" s="52" t="s">
        <v>190</v>
      </c>
      <c r="E41" s="103"/>
      <c r="F41" s="103"/>
    </row>
    <row r="42" spans="1:6" x14ac:dyDescent="0.3">
      <c r="A42" s="8"/>
      <c r="B42" s="62"/>
      <c r="C42" s="63" t="s">
        <v>257</v>
      </c>
      <c r="D42" s="64" t="s">
        <v>260</v>
      </c>
      <c r="E42" s="103"/>
      <c r="F42" s="103"/>
    </row>
    <row r="43" spans="1:6" x14ac:dyDescent="0.3">
      <c r="A43" s="8"/>
      <c r="B43" s="62"/>
      <c r="C43" s="63" t="s">
        <v>247</v>
      </c>
      <c r="D43" s="1"/>
      <c r="E43" s="103"/>
      <c r="F43" s="103"/>
    </row>
    <row r="44" spans="1:6" x14ac:dyDescent="0.3">
      <c r="A44" s="8"/>
      <c r="B44" s="49" t="s">
        <v>265</v>
      </c>
      <c r="C44" s="50" t="s">
        <v>266</v>
      </c>
      <c r="D44" s="52" t="s">
        <v>267</v>
      </c>
      <c r="E44" s="103"/>
      <c r="F44" s="103"/>
    </row>
    <row r="45" spans="1:6" x14ac:dyDescent="0.3">
      <c r="A45" s="8"/>
      <c r="B45" s="9"/>
      <c r="C45" s="10" t="s">
        <v>268</v>
      </c>
      <c r="D45" s="4">
        <v>4</v>
      </c>
      <c r="E45" s="103"/>
      <c r="F45" s="103"/>
    </row>
    <row r="46" spans="1:6" x14ac:dyDescent="0.3">
      <c r="A46" s="8"/>
      <c r="B46" s="9"/>
      <c r="C46" s="10" t="s">
        <v>269</v>
      </c>
      <c r="D46" s="4" t="s">
        <v>267</v>
      </c>
      <c r="E46" s="103"/>
      <c r="F46" s="103"/>
    </row>
    <row r="47" spans="1:6" x14ac:dyDescent="0.3">
      <c r="A47" s="8"/>
      <c r="B47" s="9"/>
      <c r="C47" s="10" t="s">
        <v>270</v>
      </c>
      <c r="D47" s="4">
        <v>4</v>
      </c>
      <c r="E47" s="103"/>
      <c r="F47" s="103"/>
    </row>
    <row r="48" spans="1:6" x14ac:dyDescent="0.3">
      <c r="A48" s="8"/>
      <c r="B48" s="9"/>
      <c r="C48" s="10" t="s">
        <v>271</v>
      </c>
      <c r="D48" s="1"/>
      <c r="E48" s="103"/>
      <c r="F48" s="103"/>
    </row>
    <row r="50" spans="1:3" x14ac:dyDescent="0.3">
      <c r="A50" t="s">
        <v>272</v>
      </c>
      <c r="B50" t="s">
        <v>273</v>
      </c>
    </row>
    <row r="51" spans="1:3" x14ac:dyDescent="0.3">
      <c r="A51" t="s">
        <v>274</v>
      </c>
      <c r="B51" s="101" t="s">
        <v>275</v>
      </c>
      <c r="C51" s="58"/>
    </row>
    <row r="52" spans="1:3" x14ac:dyDescent="0.3">
      <c r="B52" s="95" t="s">
        <v>276</v>
      </c>
    </row>
    <row r="53" spans="1:3" x14ac:dyDescent="0.3">
      <c r="B53" s="95" t="s">
        <v>277</v>
      </c>
    </row>
    <row r="54" spans="1:3" x14ac:dyDescent="0.3">
      <c r="B54" s="95" t="s">
        <v>278</v>
      </c>
    </row>
    <row r="56" spans="1:3" x14ac:dyDescent="0.3">
      <c r="A56" t="s">
        <v>279</v>
      </c>
      <c r="B56" t="s">
        <v>280</v>
      </c>
    </row>
    <row r="57" spans="1:3" x14ac:dyDescent="0.3">
      <c r="B57" t="s">
        <v>281</v>
      </c>
    </row>
    <row r="58" spans="1:3" x14ac:dyDescent="0.3">
      <c r="B58" t="s">
        <v>282</v>
      </c>
    </row>
    <row r="59" spans="1:3" x14ac:dyDescent="0.3">
      <c r="B59" t="s">
        <v>283</v>
      </c>
    </row>
    <row r="60" spans="1:3" x14ac:dyDescent="0.3">
      <c r="B60" t="s">
        <v>284</v>
      </c>
    </row>
    <row r="61" spans="1:3" x14ac:dyDescent="0.3">
      <c r="B61" t="s">
        <v>285</v>
      </c>
    </row>
    <row r="62" spans="1:3" x14ac:dyDescent="0.3">
      <c r="B62" s="58" t="s">
        <v>286</v>
      </c>
    </row>
    <row r="63" spans="1:3" x14ac:dyDescent="0.3">
      <c r="B63" s="113" t="s">
        <v>287</v>
      </c>
    </row>
    <row r="64" spans="1:3" x14ac:dyDescent="0.3">
      <c r="A64" s="91"/>
      <c r="B64" s="102" t="s">
        <v>288</v>
      </c>
      <c r="C64" t="s">
        <v>289</v>
      </c>
    </row>
    <row r="65" spans="1:5" x14ac:dyDescent="0.3">
      <c r="A65" s="91"/>
      <c r="B65" s="102" t="s">
        <v>290</v>
      </c>
    </row>
    <row r="66" spans="1:5" x14ac:dyDescent="0.3">
      <c r="A66" s="91"/>
    </row>
    <row r="67" spans="1:5" x14ac:dyDescent="0.3">
      <c r="A67" s="91" t="s">
        <v>291</v>
      </c>
    </row>
    <row r="68" spans="1:5" x14ac:dyDescent="0.3">
      <c r="B68" t="s">
        <v>292</v>
      </c>
    </row>
    <row r="69" spans="1:5" x14ac:dyDescent="0.3">
      <c r="A69" t="s">
        <v>293</v>
      </c>
      <c r="B69" t="s">
        <v>294</v>
      </c>
      <c r="C69" t="s">
        <v>295</v>
      </c>
      <c r="D69" t="s">
        <v>5</v>
      </c>
      <c r="E69" t="s">
        <v>296</v>
      </c>
    </row>
    <row r="70" spans="1:5" x14ac:dyDescent="0.3">
      <c r="A70">
        <v>1</v>
      </c>
      <c r="B70" t="s">
        <v>297</v>
      </c>
      <c r="E70" t="s">
        <v>36</v>
      </c>
    </row>
    <row r="71" spans="1:5" x14ac:dyDescent="0.3">
      <c r="A71" s="114">
        <v>1</v>
      </c>
      <c r="B71" s="114" t="s">
        <v>298</v>
      </c>
      <c r="C71" s="114" t="s">
        <v>299</v>
      </c>
      <c r="D71" s="114"/>
      <c r="E71" s="114" t="s">
        <v>300</v>
      </c>
    </row>
    <row r="72" spans="1:5" x14ac:dyDescent="0.3">
      <c r="A72" s="114">
        <v>1</v>
      </c>
      <c r="B72" s="114" t="s">
        <v>301</v>
      </c>
      <c r="C72" s="114" t="s">
        <v>302</v>
      </c>
      <c r="D72" s="114" t="s">
        <v>303</v>
      </c>
      <c r="E72" s="114" t="s">
        <v>304</v>
      </c>
    </row>
    <row r="73" spans="1:5" x14ac:dyDescent="0.3">
      <c r="A73">
        <v>1</v>
      </c>
      <c r="B73" t="s">
        <v>305</v>
      </c>
      <c r="C73" t="s">
        <v>306</v>
      </c>
      <c r="D73" t="s">
        <v>307</v>
      </c>
      <c r="E73" t="s">
        <v>16</v>
      </c>
    </row>
    <row r="74" spans="1:5" x14ac:dyDescent="0.3">
      <c r="A74">
        <v>1</v>
      </c>
      <c r="B74" t="s">
        <v>308</v>
      </c>
      <c r="C74" t="s">
        <v>309</v>
      </c>
      <c r="D74" t="s">
        <v>310</v>
      </c>
      <c r="E74" t="s">
        <v>16</v>
      </c>
    </row>
    <row r="75" spans="1:5" x14ac:dyDescent="0.3">
      <c r="A75">
        <v>1</v>
      </c>
      <c r="B75" t="s">
        <v>308</v>
      </c>
      <c r="C75" t="s">
        <v>311</v>
      </c>
      <c r="D75" t="s">
        <v>312</v>
      </c>
      <c r="E75" t="s">
        <v>16</v>
      </c>
    </row>
    <row r="76" spans="1:5" x14ac:dyDescent="0.3">
      <c r="A76">
        <v>1</v>
      </c>
      <c r="B76" t="s">
        <v>104</v>
      </c>
      <c r="C76" t="s">
        <v>313</v>
      </c>
    </row>
    <row r="77" spans="1:5" x14ac:dyDescent="0.3">
      <c r="A77">
        <v>1</v>
      </c>
      <c r="B77" t="s">
        <v>104</v>
      </c>
      <c r="C77" t="s">
        <v>314</v>
      </c>
      <c r="D77" t="s">
        <v>315</v>
      </c>
      <c r="E77" t="s">
        <v>316</v>
      </c>
    </row>
    <row r="78" spans="1:5" x14ac:dyDescent="0.3">
      <c r="A78">
        <v>6</v>
      </c>
      <c r="B78" t="s">
        <v>317</v>
      </c>
    </row>
    <row r="79" spans="1:5" x14ac:dyDescent="0.3">
      <c r="A79">
        <v>6</v>
      </c>
      <c r="B79" t="s">
        <v>318</v>
      </c>
      <c r="D79" t="s">
        <v>319</v>
      </c>
      <c r="E79" t="s">
        <v>320</v>
      </c>
    </row>
    <row r="80" spans="1:5" x14ac:dyDescent="0.3">
      <c r="A80">
        <v>3</v>
      </c>
      <c r="B80" t="s">
        <v>321</v>
      </c>
      <c r="C80" t="s">
        <v>322</v>
      </c>
      <c r="D80" t="s">
        <v>323</v>
      </c>
      <c r="E80" t="s">
        <v>324</v>
      </c>
    </row>
    <row r="81" spans="1:5" x14ac:dyDescent="0.3">
      <c r="A81">
        <v>3</v>
      </c>
      <c r="B81" t="s">
        <v>325</v>
      </c>
      <c r="C81" t="s">
        <v>326</v>
      </c>
      <c r="D81" t="s">
        <v>327</v>
      </c>
      <c r="E81" t="s">
        <v>328</v>
      </c>
    </row>
    <row r="82" spans="1:5" x14ac:dyDescent="0.3">
      <c r="A82">
        <v>1</v>
      </c>
      <c r="B82" t="s">
        <v>329</v>
      </c>
      <c r="C82" t="s">
        <v>330</v>
      </c>
      <c r="D82" t="s">
        <v>331</v>
      </c>
      <c r="E82" t="s">
        <v>332</v>
      </c>
    </row>
  </sheetData>
  <mergeCells count="1">
    <mergeCell ref="E16:F16"/>
  </mergeCells>
  <hyperlinks>
    <hyperlink ref="H2" r:id="rId1" xr:uid="{4A9EE59C-55C2-428D-83E6-ABA1D50A390E}"/>
    <hyperlink ref="A16" r:id="rId2" xr:uid="{85496845-867D-4109-941F-0A10171BB34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29C63-5526-4AC3-AE25-0F744E51EE79}">
  <dimension ref="A1:K119"/>
  <sheetViews>
    <sheetView workbookViewId="0">
      <pane ySplit="1" topLeftCell="A90" activePane="bottomLeft" state="frozen"/>
      <selection pane="bottomLeft" activeCell="D52" sqref="D52"/>
    </sheetView>
  </sheetViews>
  <sheetFormatPr defaultRowHeight="14.4" x14ac:dyDescent="0.3"/>
  <cols>
    <col min="1" max="1" width="30.109375" customWidth="1"/>
    <col min="2" max="2" width="24.5546875" customWidth="1"/>
    <col min="3" max="3" width="30.5546875" customWidth="1"/>
    <col min="4" max="4" width="44.109375" customWidth="1"/>
    <col min="5" max="5" width="35.5546875" customWidth="1"/>
    <col min="6" max="6" width="34.88671875" customWidth="1"/>
  </cols>
  <sheetData>
    <row r="1" spans="1:11" x14ac:dyDescent="0.3">
      <c r="A1" t="s">
        <v>0</v>
      </c>
      <c r="B1" t="s">
        <v>1</v>
      </c>
      <c r="C1" t="s">
        <v>2</v>
      </c>
      <c r="D1" t="s">
        <v>3</v>
      </c>
      <c r="E1" t="s">
        <v>4</v>
      </c>
      <c r="H1" t="s">
        <v>5</v>
      </c>
    </row>
    <row r="2" spans="1:11" x14ac:dyDescent="0.3">
      <c r="A2" s="122" t="s">
        <v>333</v>
      </c>
      <c r="B2" s="49" t="s">
        <v>130</v>
      </c>
      <c r="C2" s="50" t="s">
        <v>224</v>
      </c>
      <c r="D2" s="108" t="s">
        <v>334</v>
      </c>
      <c r="E2" s="150" t="s">
        <v>335</v>
      </c>
      <c r="F2" s="151"/>
    </row>
    <row r="3" spans="1:11" x14ac:dyDescent="0.3">
      <c r="A3" s="8"/>
      <c r="B3" s="9"/>
      <c r="C3" s="10" t="s">
        <v>227</v>
      </c>
      <c r="D3" s="4" t="s">
        <v>228</v>
      </c>
      <c r="E3" s="11" t="s">
        <v>20</v>
      </c>
      <c r="F3" s="11" t="s">
        <v>336</v>
      </c>
      <c r="H3" t="s">
        <v>337</v>
      </c>
      <c r="I3" s="58" t="s">
        <v>338</v>
      </c>
      <c r="J3" s="58"/>
      <c r="K3" s="58"/>
    </row>
    <row r="4" spans="1:11" x14ac:dyDescent="0.3">
      <c r="A4" s="8" t="s">
        <v>231</v>
      </c>
      <c r="B4" s="9"/>
      <c r="C4" s="10" t="s">
        <v>232</v>
      </c>
      <c r="D4" s="143" t="s">
        <v>888</v>
      </c>
      <c r="E4" s="11" t="s">
        <v>17</v>
      </c>
      <c r="F4" s="11" t="s">
        <v>339</v>
      </c>
      <c r="H4" t="s">
        <v>340</v>
      </c>
    </row>
    <row r="5" spans="1:11" x14ac:dyDescent="0.3">
      <c r="A5" s="8" t="s">
        <v>341</v>
      </c>
      <c r="B5" s="9"/>
      <c r="C5" s="10" t="s">
        <v>235</v>
      </c>
      <c r="D5" s="115" t="s">
        <v>236</v>
      </c>
      <c r="E5" s="11" t="s">
        <v>237</v>
      </c>
      <c r="F5" s="94" t="s">
        <v>342</v>
      </c>
      <c r="H5" t="s">
        <v>337</v>
      </c>
    </row>
    <row r="6" spans="1:11" x14ac:dyDescent="0.3">
      <c r="A6" s="8"/>
      <c r="B6" s="49" t="s">
        <v>343</v>
      </c>
      <c r="C6" s="50" t="s">
        <v>224</v>
      </c>
      <c r="D6" s="108" t="s">
        <v>225</v>
      </c>
      <c r="E6" s="11"/>
      <c r="F6" s="94"/>
    </row>
    <row r="7" spans="1:11" x14ac:dyDescent="0.3">
      <c r="A7" s="8"/>
      <c r="B7" s="133" t="s">
        <v>252</v>
      </c>
      <c r="C7" s="10" t="s">
        <v>227</v>
      </c>
      <c r="D7" s="4">
        <v>800</v>
      </c>
      <c r="E7" s="11"/>
      <c r="F7" s="94"/>
    </row>
    <row r="8" spans="1:11" x14ac:dyDescent="0.3">
      <c r="A8" s="8"/>
      <c r="B8" s="9"/>
      <c r="C8" s="10" t="s">
        <v>232</v>
      </c>
      <c r="D8" s="3" t="s">
        <v>344</v>
      </c>
      <c r="E8" s="11"/>
      <c r="F8" s="94"/>
    </row>
    <row r="9" spans="1:11" x14ac:dyDescent="0.3">
      <c r="A9" s="8"/>
      <c r="B9" s="9"/>
      <c r="C9" s="10" t="s">
        <v>235</v>
      </c>
      <c r="D9" s="115" t="s">
        <v>345</v>
      </c>
      <c r="E9" s="11"/>
      <c r="F9" s="94"/>
    </row>
    <row r="10" spans="1:11" x14ac:dyDescent="0.3">
      <c r="A10" s="8"/>
      <c r="B10" s="49" t="s">
        <v>346</v>
      </c>
      <c r="C10" s="50" t="s">
        <v>224</v>
      </c>
      <c r="D10" s="109"/>
      <c r="E10" s="11" t="s">
        <v>347</v>
      </c>
      <c r="F10" s="100" t="s">
        <v>348</v>
      </c>
    </row>
    <row r="11" spans="1:11" x14ac:dyDescent="0.3">
      <c r="A11" s="8"/>
      <c r="B11" s="9"/>
      <c r="C11" s="10" t="s">
        <v>227</v>
      </c>
      <c r="D11" s="4"/>
      <c r="E11" s="11"/>
      <c r="F11" s="94"/>
    </row>
    <row r="12" spans="1:11" x14ac:dyDescent="0.3">
      <c r="A12" s="8"/>
      <c r="B12" s="9"/>
      <c r="C12" s="10" t="s">
        <v>232</v>
      </c>
      <c r="D12" s="3" t="s">
        <v>349</v>
      </c>
      <c r="E12" s="11"/>
      <c r="F12" s="94"/>
    </row>
    <row r="13" spans="1:11" x14ac:dyDescent="0.3">
      <c r="A13" s="8"/>
      <c r="B13" s="9"/>
      <c r="C13" s="10" t="s">
        <v>235</v>
      </c>
      <c r="D13" s="3"/>
      <c r="E13" s="11"/>
      <c r="F13" s="94"/>
    </row>
    <row r="14" spans="1:11" x14ac:dyDescent="0.3">
      <c r="A14" s="8"/>
      <c r="B14" s="49" t="s">
        <v>350</v>
      </c>
      <c r="C14" s="50" t="s">
        <v>224</v>
      </c>
      <c r="D14" s="109" t="s">
        <v>351</v>
      </c>
      <c r="E14" s="11"/>
      <c r="F14" s="94"/>
    </row>
    <row r="15" spans="1:11" x14ac:dyDescent="0.3">
      <c r="A15" s="8"/>
      <c r="B15" s="9" t="s">
        <v>352</v>
      </c>
      <c r="C15" s="10" t="s">
        <v>227</v>
      </c>
      <c r="D15" s="53" t="s">
        <v>353</v>
      </c>
      <c r="E15" s="11"/>
      <c r="F15" s="94"/>
    </row>
    <row r="16" spans="1:11" x14ac:dyDescent="0.3">
      <c r="A16" s="8"/>
      <c r="B16" s="9"/>
      <c r="C16" s="10" t="s">
        <v>232</v>
      </c>
      <c r="D16" s="53" t="s">
        <v>354</v>
      </c>
      <c r="E16" s="11"/>
      <c r="F16" s="94"/>
    </row>
    <row r="17" spans="1:8" x14ac:dyDescent="0.3">
      <c r="A17" s="8"/>
      <c r="B17" s="9"/>
      <c r="C17" s="10" t="s">
        <v>235</v>
      </c>
      <c r="D17" s="4" t="s">
        <v>355</v>
      </c>
      <c r="E17" s="11"/>
      <c r="F17" s="94"/>
    </row>
    <row r="18" spans="1:8" x14ac:dyDescent="0.3">
      <c r="A18" s="8"/>
      <c r="B18" s="49"/>
      <c r="C18" s="50"/>
      <c r="D18" s="109"/>
      <c r="E18" s="11"/>
      <c r="F18" s="94"/>
    </row>
    <row r="19" spans="1:8" x14ac:dyDescent="0.3">
      <c r="A19" s="8"/>
      <c r="B19" s="9" t="s">
        <v>356</v>
      </c>
      <c r="C19" s="10"/>
      <c r="D19" s="53"/>
      <c r="E19" s="11"/>
      <c r="F19" s="94"/>
    </row>
    <row r="20" spans="1:8" x14ac:dyDescent="0.3">
      <c r="A20" s="8"/>
      <c r="B20" s="9"/>
      <c r="C20" s="10"/>
      <c r="D20" s="53"/>
      <c r="E20" s="11"/>
      <c r="F20" s="94"/>
    </row>
    <row r="21" spans="1:8" x14ac:dyDescent="0.3">
      <c r="A21" s="8"/>
      <c r="B21" s="9"/>
      <c r="C21" s="10"/>
      <c r="D21" s="4"/>
      <c r="E21" s="11"/>
      <c r="F21" s="94"/>
    </row>
    <row r="22" spans="1:8" x14ac:dyDescent="0.3">
      <c r="A22" s="8"/>
      <c r="B22" s="49" t="s">
        <v>143</v>
      </c>
      <c r="C22" s="50" t="s">
        <v>241</v>
      </c>
      <c r="D22" s="52" t="s">
        <v>242</v>
      </c>
      <c r="E22" s="11"/>
      <c r="F22" s="11"/>
      <c r="H22" t="s">
        <v>357</v>
      </c>
    </row>
    <row r="23" spans="1:8" x14ac:dyDescent="0.3">
      <c r="A23" s="8"/>
      <c r="B23" s="9"/>
      <c r="C23" s="10" t="s">
        <v>235</v>
      </c>
      <c r="D23" s="115" t="s">
        <v>246</v>
      </c>
      <c r="E23" s="11"/>
      <c r="F23" s="11"/>
    </row>
    <row r="24" spans="1:8" x14ac:dyDescent="0.3">
      <c r="A24" s="8"/>
      <c r="B24" s="9"/>
      <c r="C24" s="10" t="s">
        <v>247</v>
      </c>
      <c r="D24" s="1" t="s">
        <v>43</v>
      </c>
      <c r="E24" s="11"/>
      <c r="F24" s="11"/>
    </row>
    <row r="25" spans="1:8" x14ac:dyDescent="0.3">
      <c r="A25" s="8"/>
      <c r="B25" s="49" t="s">
        <v>265</v>
      </c>
      <c r="C25" s="50" t="s">
        <v>266</v>
      </c>
      <c r="D25" s="52" t="s">
        <v>358</v>
      </c>
      <c r="E25" s="11"/>
      <c r="F25" s="11"/>
    </row>
    <row r="26" spans="1:8" x14ac:dyDescent="0.3">
      <c r="A26" s="8"/>
      <c r="B26" s="9"/>
      <c r="C26" s="10" t="s">
        <v>268</v>
      </c>
      <c r="D26" s="4">
        <v>4</v>
      </c>
      <c r="E26" s="11"/>
      <c r="F26" s="11"/>
    </row>
    <row r="27" spans="1:8" x14ac:dyDescent="0.3">
      <c r="A27" s="8"/>
      <c r="B27" s="9"/>
      <c r="C27" s="10" t="s">
        <v>269</v>
      </c>
      <c r="D27" s="4" t="s">
        <v>267</v>
      </c>
      <c r="E27" s="11"/>
      <c r="F27" s="11"/>
    </row>
    <row r="28" spans="1:8" x14ac:dyDescent="0.3">
      <c r="A28" s="8"/>
      <c r="B28" s="9"/>
      <c r="C28" s="10" t="s">
        <v>270</v>
      </c>
      <c r="D28" s="4">
        <v>4</v>
      </c>
      <c r="E28" s="11"/>
      <c r="F28" s="11"/>
    </row>
    <row r="29" spans="1:8" x14ac:dyDescent="0.3">
      <c r="A29" s="8"/>
      <c r="B29" s="9"/>
      <c r="C29" s="10" t="s">
        <v>271</v>
      </c>
      <c r="D29" s="1" t="s">
        <v>43</v>
      </c>
      <c r="E29" s="11"/>
      <c r="F29" s="11"/>
    </row>
    <row r="30" spans="1:8" x14ac:dyDescent="0.3">
      <c r="A30" s="8"/>
      <c r="B30" s="49" t="s">
        <v>359</v>
      </c>
      <c r="C30" s="50"/>
      <c r="D30" s="109"/>
      <c r="E30" s="11" t="s">
        <v>20</v>
      </c>
      <c r="F30" s="11"/>
    </row>
    <row r="31" spans="1:8" x14ac:dyDescent="0.3">
      <c r="A31" s="8"/>
      <c r="B31" s="9"/>
      <c r="C31" s="10"/>
      <c r="D31" s="1" t="s">
        <v>889</v>
      </c>
      <c r="E31" s="11"/>
      <c r="F31" s="11"/>
    </row>
    <row r="32" spans="1:8" x14ac:dyDescent="0.3">
      <c r="A32" s="8"/>
      <c r="B32" s="9"/>
      <c r="C32" s="10"/>
      <c r="D32" s="53"/>
      <c r="E32" s="11"/>
      <c r="F32" s="11"/>
    </row>
    <row r="33" spans="1:8" x14ac:dyDescent="0.3">
      <c r="A33" s="8"/>
      <c r="B33" s="49" t="s">
        <v>360</v>
      </c>
      <c r="C33" s="50"/>
      <c r="D33" s="109"/>
      <c r="E33" s="11" t="s">
        <v>20</v>
      </c>
      <c r="F33" s="11"/>
    </row>
    <row r="34" spans="1:8" x14ac:dyDescent="0.3">
      <c r="A34" s="8"/>
      <c r="B34" s="9"/>
      <c r="C34" s="10"/>
      <c r="D34" s="1" t="s">
        <v>890</v>
      </c>
      <c r="E34" s="11"/>
      <c r="F34" s="11"/>
    </row>
    <row r="36" spans="1:8" x14ac:dyDescent="0.3">
      <c r="A36" t="s">
        <v>272</v>
      </c>
      <c r="B36" t="s">
        <v>361</v>
      </c>
      <c r="E36" t="s">
        <v>362</v>
      </c>
    </row>
    <row r="37" spans="1:8" x14ac:dyDescent="0.3">
      <c r="A37" t="s">
        <v>274</v>
      </c>
      <c r="B37" s="101" t="s">
        <v>275</v>
      </c>
      <c r="C37" s="58"/>
    </row>
    <row r="38" spans="1:8" x14ac:dyDescent="0.3">
      <c r="B38" s="95" t="s">
        <v>276</v>
      </c>
    </row>
    <row r="39" spans="1:8" x14ac:dyDescent="0.3">
      <c r="B39" s="95" t="s">
        <v>277</v>
      </c>
    </row>
    <row r="40" spans="1:8" x14ac:dyDescent="0.3">
      <c r="B40" s="95" t="s">
        <v>278</v>
      </c>
    </row>
    <row r="41" spans="1:8" x14ac:dyDescent="0.3">
      <c r="B41" s="95"/>
    </row>
    <row r="42" spans="1:8" x14ac:dyDescent="0.3">
      <c r="A42" t="s">
        <v>363</v>
      </c>
      <c r="B42" s="92" t="s">
        <v>364</v>
      </c>
      <c r="D42" s="93"/>
    </row>
    <row r="44" spans="1:8" x14ac:dyDescent="0.3">
      <c r="A44" t="s">
        <v>365</v>
      </c>
    </row>
    <row r="45" spans="1:8" x14ac:dyDescent="0.3">
      <c r="A45" s="86" t="s">
        <v>366</v>
      </c>
    </row>
    <row r="48" spans="1:8" x14ac:dyDescent="0.3">
      <c r="A48" s="106" t="s">
        <v>367</v>
      </c>
      <c r="B48" s="39" t="s">
        <v>161</v>
      </c>
      <c r="C48" s="40" t="s">
        <v>224</v>
      </c>
      <c r="D48" s="87" t="s">
        <v>351</v>
      </c>
      <c r="E48" s="150" t="s">
        <v>368</v>
      </c>
      <c r="F48" s="151"/>
      <c r="H48" t="s">
        <v>369</v>
      </c>
    </row>
    <row r="49" spans="1:8" x14ac:dyDescent="0.3">
      <c r="A49" s="13"/>
      <c r="B49" s="14" t="s">
        <v>370</v>
      </c>
      <c r="C49" s="15" t="s">
        <v>227</v>
      </c>
      <c r="D49" s="87" t="s">
        <v>371</v>
      </c>
      <c r="E49" s="11" t="s">
        <v>372</v>
      </c>
      <c r="F49" s="12" t="s">
        <v>373</v>
      </c>
      <c r="H49" t="s">
        <v>369</v>
      </c>
    </row>
    <row r="50" spans="1:8" x14ac:dyDescent="0.3">
      <c r="A50" s="13" t="s">
        <v>231</v>
      </c>
      <c r="B50" s="14" t="s">
        <v>374</v>
      </c>
      <c r="C50" s="15" t="s">
        <v>232</v>
      </c>
      <c r="D50" s="5" t="s">
        <v>354</v>
      </c>
      <c r="E50" s="11" t="s">
        <v>375</v>
      </c>
      <c r="F50" s="12" t="s">
        <v>376</v>
      </c>
      <c r="H50" t="s">
        <v>369</v>
      </c>
    </row>
    <row r="51" spans="1:8" x14ac:dyDescent="0.3">
      <c r="A51" s="13" t="s">
        <v>377</v>
      </c>
      <c r="B51" s="99" t="s">
        <v>378</v>
      </c>
      <c r="C51" s="15" t="s">
        <v>235</v>
      </c>
      <c r="D51" s="116" t="s">
        <v>379</v>
      </c>
      <c r="E51" s="11" t="s">
        <v>17</v>
      </c>
      <c r="F51" s="11" t="s">
        <v>380</v>
      </c>
      <c r="H51" t="s">
        <v>381</v>
      </c>
    </row>
    <row r="52" spans="1:8" x14ac:dyDescent="0.3">
      <c r="A52" s="13"/>
      <c r="B52" s="39" t="s">
        <v>143</v>
      </c>
      <c r="C52" s="40" t="s">
        <v>241</v>
      </c>
      <c r="D52" s="51" t="s">
        <v>249</v>
      </c>
      <c r="E52" s="11" t="s">
        <v>382</v>
      </c>
      <c r="F52" s="59" t="s">
        <v>383</v>
      </c>
    </row>
    <row r="53" spans="1:8" x14ac:dyDescent="0.3">
      <c r="A53" s="13" t="s">
        <v>384</v>
      </c>
      <c r="B53" s="14" t="s">
        <v>385</v>
      </c>
      <c r="C53" s="15" t="s">
        <v>235</v>
      </c>
      <c r="D53" s="117" t="s">
        <v>250</v>
      </c>
      <c r="E53" s="11"/>
      <c r="F53" s="11"/>
      <c r="H53" t="s">
        <v>381</v>
      </c>
    </row>
    <row r="54" spans="1:8" x14ac:dyDescent="0.3">
      <c r="A54" s="13" t="s">
        <v>386</v>
      </c>
      <c r="B54" s="14"/>
      <c r="C54" s="15" t="s">
        <v>247</v>
      </c>
      <c r="D54" s="1" t="s">
        <v>43</v>
      </c>
      <c r="E54" s="11"/>
      <c r="F54" s="11"/>
    </row>
    <row r="55" spans="1:8" x14ac:dyDescent="0.3">
      <c r="A55" s="13"/>
      <c r="B55" s="39" t="s">
        <v>265</v>
      </c>
      <c r="C55" s="40" t="s">
        <v>266</v>
      </c>
      <c r="D55" s="41" t="s">
        <v>387</v>
      </c>
      <c r="E55" s="11"/>
      <c r="F55" s="11"/>
      <c r="H55" t="s">
        <v>388</v>
      </c>
    </row>
    <row r="56" spans="1:8" x14ac:dyDescent="0.3">
      <c r="A56" s="133" t="s">
        <v>389</v>
      </c>
      <c r="B56" s="14" t="s">
        <v>390</v>
      </c>
      <c r="C56" s="15" t="s">
        <v>268</v>
      </c>
      <c r="D56" s="96" t="s">
        <v>391</v>
      </c>
      <c r="E56" s="11"/>
      <c r="F56" s="11"/>
      <c r="H56" t="s">
        <v>388</v>
      </c>
    </row>
    <row r="57" spans="1:8" x14ac:dyDescent="0.3">
      <c r="A57" s="131" t="s">
        <v>392</v>
      </c>
      <c r="B57" s="14"/>
      <c r="C57" s="15" t="s">
        <v>269</v>
      </c>
      <c r="D57" s="5" t="s">
        <v>267</v>
      </c>
      <c r="E57" s="11"/>
      <c r="F57" s="11"/>
      <c r="H57" t="s">
        <v>388</v>
      </c>
    </row>
    <row r="58" spans="1:8" x14ac:dyDescent="0.3">
      <c r="A58" s="13"/>
      <c r="B58" s="14"/>
      <c r="C58" s="15" t="s">
        <v>270</v>
      </c>
      <c r="D58" s="96" t="s">
        <v>391</v>
      </c>
      <c r="E58" s="11"/>
      <c r="F58" s="11"/>
      <c r="H58" t="s">
        <v>388</v>
      </c>
    </row>
    <row r="59" spans="1:8" x14ac:dyDescent="0.3">
      <c r="A59" s="13"/>
      <c r="B59" s="14"/>
      <c r="C59" s="15" t="s">
        <v>271</v>
      </c>
      <c r="D59" s="5" t="s">
        <v>393</v>
      </c>
      <c r="E59" s="11"/>
      <c r="F59" s="11"/>
      <c r="H59" t="s">
        <v>388</v>
      </c>
    </row>
    <row r="60" spans="1:8" x14ac:dyDescent="0.3">
      <c r="A60" s="13"/>
      <c r="B60" s="39" t="s">
        <v>265</v>
      </c>
      <c r="C60" s="40" t="s">
        <v>266</v>
      </c>
      <c r="D60" s="41" t="s">
        <v>387</v>
      </c>
      <c r="E60" s="11"/>
      <c r="F60" s="11"/>
      <c r="H60" t="s">
        <v>388</v>
      </c>
    </row>
    <row r="61" spans="1:8" x14ac:dyDescent="0.3">
      <c r="A61" s="13"/>
      <c r="B61" s="14" t="s">
        <v>394</v>
      </c>
      <c r="C61" s="15" t="s">
        <v>268</v>
      </c>
      <c r="D61" s="96" t="s">
        <v>391</v>
      </c>
      <c r="E61" s="11"/>
      <c r="F61" s="11"/>
      <c r="H61" t="s">
        <v>388</v>
      </c>
    </row>
    <row r="62" spans="1:8" x14ac:dyDescent="0.3">
      <c r="A62" s="13"/>
      <c r="B62" s="14"/>
      <c r="C62" s="15" t="s">
        <v>269</v>
      </c>
      <c r="D62" s="5" t="s">
        <v>395</v>
      </c>
      <c r="E62" s="11"/>
      <c r="F62" s="11"/>
      <c r="H62" t="s">
        <v>396</v>
      </c>
    </row>
    <row r="63" spans="1:8" x14ac:dyDescent="0.3">
      <c r="A63" s="13"/>
      <c r="B63" s="14"/>
      <c r="C63" s="15" t="s">
        <v>270</v>
      </c>
      <c r="D63" s="96" t="s">
        <v>391</v>
      </c>
      <c r="E63" s="11"/>
      <c r="F63" s="11"/>
      <c r="H63" t="s">
        <v>388</v>
      </c>
    </row>
    <row r="64" spans="1:8" x14ac:dyDescent="0.3">
      <c r="A64" s="13"/>
      <c r="B64" s="14"/>
      <c r="C64" s="15" t="s">
        <v>271</v>
      </c>
      <c r="D64" s="5" t="s">
        <v>393</v>
      </c>
      <c r="E64" s="11"/>
      <c r="F64" s="11"/>
      <c r="H64" t="s">
        <v>388</v>
      </c>
    </row>
    <row r="66" spans="1:4" x14ac:dyDescent="0.3">
      <c r="A66" t="s">
        <v>272</v>
      </c>
    </row>
    <row r="67" spans="1:4" x14ac:dyDescent="0.3">
      <c r="A67" t="s">
        <v>274</v>
      </c>
    </row>
    <row r="68" spans="1:4" x14ac:dyDescent="0.3">
      <c r="B68" t="s">
        <v>397</v>
      </c>
      <c r="D68" s="102" t="s">
        <v>398</v>
      </c>
    </row>
    <row r="69" spans="1:4" x14ac:dyDescent="0.3">
      <c r="B69" s="95" t="s">
        <v>399</v>
      </c>
    </row>
    <row r="74" spans="1:4" x14ac:dyDescent="0.3">
      <c r="A74" s="58" t="s">
        <v>400</v>
      </c>
      <c r="B74" s="58"/>
      <c r="C74" s="58"/>
    </row>
    <row r="75" spans="1:4" x14ac:dyDescent="0.3">
      <c r="A75" s="58" t="s">
        <v>401</v>
      </c>
      <c r="B75" s="58"/>
      <c r="C75" s="58"/>
    </row>
    <row r="76" spans="1:4" x14ac:dyDescent="0.3">
      <c r="A76" s="58" t="s">
        <v>402</v>
      </c>
      <c r="B76" s="58"/>
      <c r="C76" s="58"/>
    </row>
    <row r="77" spans="1:4" x14ac:dyDescent="0.3">
      <c r="A77" s="58" t="s">
        <v>403</v>
      </c>
      <c r="B77" s="58"/>
      <c r="C77" s="58"/>
    </row>
    <row r="79" spans="1:4" x14ac:dyDescent="0.3">
      <c r="A79" t="s">
        <v>404</v>
      </c>
    </row>
    <row r="80" spans="1:4" x14ac:dyDescent="0.3">
      <c r="A80" t="s">
        <v>405</v>
      </c>
    </row>
    <row r="81" spans="1:6" x14ac:dyDescent="0.3">
      <c r="A81" s="86" t="s">
        <v>406</v>
      </c>
    </row>
    <row r="82" spans="1:6" x14ac:dyDescent="0.3">
      <c r="A82" t="s">
        <v>407</v>
      </c>
    </row>
    <row r="83" spans="1:6" x14ac:dyDescent="0.3">
      <c r="A83" t="s">
        <v>408</v>
      </c>
    </row>
    <row r="84" spans="1:6" x14ac:dyDescent="0.3">
      <c r="A84" s="135" t="s">
        <v>409</v>
      </c>
      <c r="B84" s="79"/>
      <c r="C84" s="79"/>
      <c r="D84" s="79"/>
      <c r="E84" s="79"/>
      <c r="F84" s="79"/>
    </row>
    <row r="85" spans="1:6" x14ac:dyDescent="0.3">
      <c r="A85" t="s">
        <v>410</v>
      </c>
    </row>
    <row r="86" spans="1:6" x14ac:dyDescent="0.3">
      <c r="A86" t="s">
        <v>411</v>
      </c>
    </row>
    <row r="92" spans="1:6" x14ac:dyDescent="0.3">
      <c r="A92" t="s">
        <v>412</v>
      </c>
    </row>
    <row r="94" spans="1:6" x14ac:dyDescent="0.3">
      <c r="A94" t="s">
        <v>413</v>
      </c>
    </row>
    <row r="95" spans="1:6" x14ac:dyDescent="0.3">
      <c r="A95" t="s">
        <v>414</v>
      </c>
    </row>
    <row r="98" spans="1:6" x14ac:dyDescent="0.3">
      <c r="A98" s="16" t="s">
        <v>415</v>
      </c>
      <c r="B98" s="17" t="s">
        <v>161</v>
      </c>
      <c r="C98" s="18" t="s">
        <v>224</v>
      </c>
      <c r="D98" s="6"/>
      <c r="E98" s="150" t="s">
        <v>416</v>
      </c>
      <c r="F98" s="151"/>
    </row>
    <row r="99" spans="1:6" x14ac:dyDescent="0.3">
      <c r="A99" s="16"/>
      <c r="B99" s="17"/>
      <c r="C99" s="18" t="s">
        <v>227</v>
      </c>
      <c r="D99" s="6"/>
      <c r="E99" s="11"/>
      <c r="F99" s="11"/>
    </row>
    <row r="100" spans="1:6" x14ac:dyDescent="0.3">
      <c r="A100" s="16"/>
      <c r="B100" s="17"/>
      <c r="C100" s="18" t="s">
        <v>232</v>
      </c>
      <c r="D100" s="6"/>
      <c r="E100" s="11"/>
      <c r="F100" s="11"/>
    </row>
    <row r="101" spans="1:6" x14ac:dyDescent="0.3">
      <c r="A101" s="16"/>
      <c r="B101" s="17"/>
      <c r="C101" s="18" t="s">
        <v>235</v>
      </c>
      <c r="D101" s="6"/>
      <c r="E101" s="11"/>
      <c r="F101" s="11"/>
    </row>
    <row r="102" spans="1:6" x14ac:dyDescent="0.3">
      <c r="A102" s="16"/>
      <c r="B102" s="35" t="s">
        <v>143</v>
      </c>
      <c r="C102" s="36" t="s">
        <v>241</v>
      </c>
      <c r="D102" s="37"/>
      <c r="E102" s="43"/>
      <c r="F102" s="42"/>
    </row>
    <row r="103" spans="1:6" x14ac:dyDescent="0.3">
      <c r="A103" s="16"/>
      <c r="B103" s="17"/>
      <c r="C103" s="18" t="s">
        <v>235</v>
      </c>
      <c r="D103" s="6"/>
      <c r="E103" s="23"/>
      <c r="F103" s="23"/>
    </row>
    <row r="104" spans="1:6" x14ac:dyDescent="0.3">
      <c r="A104" s="16"/>
      <c r="B104" s="17"/>
      <c r="C104" s="18" t="s">
        <v>247</v>
      </c>
      <c r="D104" s="6"/>
      <c r="E104" s="22"/>
      <c r="F104" s="22"/>
    </row>
    <row r="105" spans="1:6" x14ac:dyDescent="0.3">
      <c r="A105" s="16"/>
      <c r="B105" s="35" t="s">
        <v>265</v>
      </c>
      <c r="C105" s="36" t="s">
        <v>266</v>
      </c>
      <c r="D105" s="37"/>
      <c r="E105" s="33"/>
      <c r="F105" s="33"/>
    </row>
    <row r="106" spans="1:6" x14ac:dyDescent="0.3">
      <c r="A106" s="16"/>
      <c r="B106" s="17"/>
      <c r="C106" s="18" t="s">
        <v>268</v>
      </c>
      <c r="D106" s="6"/>
      <c r="E106" s="11"/>
      <c r="F106" s="11"/>
    </row>
    <row r="107" spans="1:6" x14ac:dyDescent="0.3">
      <c r="A107" s="16"/>
      <c r="B107" s="17"/>
      <c r="C107" s="18" t="s">
        <v>269</v>
      </c>
      <c r="D107" s="6"/>
      <c r="E107" s="11"/>
      <c r="F107" s="11"/>
    </row>
    <row r="108" spans="1:6" x14ac:dyDescent="0.3">
      <c r="A108" s="16"/>
      <c r="B108" s="17"/>
      <c r="C108" s="18" t="s">
        <v>270</v>
      </c>
      <c r="D108" s="6"/>
      <c r="E108" s="11"/>
      <c r="F108" s="11"/>
    </row>
    <row r="109" spans="1:6" x14ac:dyDescent="0.3">
      <c r="A109" s="16"/>
      <c r="B109" s="17"/>
      <c r="C109" s="18" t="s">
        <v>271</v>
      </c>
      <c r="D109" s="6"/>
      <c r="E109" s="11"/>
      <c r="F109" s="11"/>
    </row>
    <row r="111" spans="1:6" x14ac:dyDescent="0.3">
      <c r="A111" s="19" t="s">
        <v>417</v>
      </c>
      <c r="B111" s="20" t="s">
        <v>161</v>
      </c>
      <c r="C111" s="21" t="s">
        <v>224</v>
      </c>
      <c r="D111" s="7"/>
      <c r="E111" s="150" t="s">
        <v>418</v>
      </c>
      <c r="F111" s="151"/>
    </row>
    <row r="112" spans="1:6" x14ac:dyDescent="0.3">
      <c r="A112" s="19"/>
      <c r="B112" s="20"/>
      <c r="C112" s="21" t="s">
        <v>227</v>
      </c>
      <c r="D112" s="7"/>
      <c r="E112" s="22"/>
      <c r="F112" s="22"/>
    </row>
    <row r="113" spans="1:6" x14ac:dyDescent="0.3">
      <c r="A113" s="19"/>
      <c r="B113" s="20"/>
      <c r="C113" s="21" t="s">
        <v>232</v>
      </c>
      <c r="D113" s="7"/>
      <c r="E113" s="44"/>
      <c r="F113" s="47"/>
    </row>
    <row r="114" spans="1:6" x14ac:dyDescent="0.3">
      <c r="A114" s="25"/>
      <c r="B114" s="26"/>
      <c r="C114" s="27" t="s">
        <v>235</v>
      </c>
      <c r="D114" s="28"/>
      <c r="E114" s="46"/>
      <c r="F114" s="45"/>
    </row>
    <row r="115" spans="1:6" x14ac:dyDescent="0.3">
      <c r="A115" s="19"/>
      <c r="B115" s="30" t="s">
        <v>265</v>
      </c>
      <c r="C115" s="31" t="s">
        <v>266</v>
      </c>
      <c r="D115" s="32"/>
      <c r="E115" s="23"/>
      <c r="F115" s="24"/>
    </row>
    <row r="116" spans="1:6" x14ac:dyDescent="0.3">
      <c r="A116" s="19"/>
      <c r="B116" s="20"/>
      <c r="C116" s="21" t="s">
        <v>268</v>
      </c>
      <c r="D116" s="7"/>
      <c r="E116" s="11"/>
      <c r="F116" s="12"/>
    </row>
    <row r="117" spans="1:6" x14ac:dyDescent="0.3">
      <c r="A117" s="19"/>
      <c r="B117" s="20"/>
      <c r="C117" s="21" t="s">
        <v>269</v>
      </c>
      <c r="D117" s="7"/>
      <c r="E117" s="11"/>
      <c r="F117" s="12"/>
    </row>
    <row r="118" spans="1:6" x14ac:dyDescent="0.3">
      <c r="A118" s="19"/>
      <c r="B118" s="20"/>
      <c r="C118" s="21" t="s">
        <v>270</v>
      </c>
      <c r="D118" s="7"/>
      <c r="E118" s="11"/>
      <c r="F118" s="12"/>
    </row>
    <row r="119" spans="1:6" x14ac:dyDescent="0.3">
      <c r="A119" s="19"/>
      <c r="B119" s="20"/>
      <c r="C119" s="21" t="s">
        <v>271</v>
      </c>
      <c r="D119" s="7"/>
      <c r="E119" s="11"/>
      <c r="F119" s="12"/>
    </row>
  </sheetData>
  <mergeCells count="4">
    <mergeCell ref="E2:F2"/>
    <mergeCell ref="E48:F48"/>
    <mergeCell ref="E98:F98"/>
    <mergeCell ref="E111:F111"/>
  </mergeCells>
  <hyperlinks>
    <hyperlink ref="A2" r:id="rId1" xr:uid="{ED8A3C4B-E935-4B4D-AA61-AAB7667EB6A4}"/>
    <hyperlink ref="A48" r:id="rId2" xr:uid="{71825B23-FB4C-4AEE-8CEF-AE7F8FC4976A}"/>
    <hyperlink ref="A111" r:id="rId3" xr:uid="{17B6AF3A-65FE-4194-A3F4-776A6578BCCC}"/>
    <hyperlink ref="A81" r:id="rId4" xr:uid="{16E37D21-8FEF-4565-B275-D01364DB17A1}"/>
    <hyperlink ref="A45" r:id="rId5" xr:uid="{82C7C679-7E90-465C-88E8-93E13D18336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5FD72-6F92-4BDF-8685-F3BC6BC39D23}">
  <dimension ref="A1:O67"/>
  <sheetViews>
    <sheetView workbookViewId="0">
      <pane ySplit="1" topLeftCell="A18" activePane="bottomLeft" state="frozen"/>
      <selection pane="bottomLeft" activeCell="D18" sqref="D18"/>
    </sheetView>
  </sheetViews>
  <sheetFormatPr defaultRowHeight="14.4" x14ac:dyDescent="0.3"/>
  <cols>
    <col min="1" max="1" width="33.33203125" customWidth="1"/>
    <col min="2" max="2" width="21.88671875" customWidth="1"/>
    <col min="3" max="3" width="30.5546875" customWidth="1"/>
    <col min="4" max="4" width="41.44140625" customWidth="1"/>
    <col min="5" max="5" width="38.5546875" customWidth="1"/>
    <col min="6" max="6" width="41.33203125" customWidth="1"/>
  </cols>
  <sheetData>
    <row r="1" spans="1:15" x14ac:dyDescent="0.3">
      <c r="A1" t="s">
        <v>0</v>
      </c>
      <c r="B1" t="s">
        <v>1</v>
      </c>
      <c r="C1" t="s">
        <v>2</v>
      </c>
      <c r="D1" t="s">
        <v>3</v>
      </c>
      <c r="E1" t="s">
        <v>4</v>
      </c>
      <c r="H1" t="s">
        <v>5</v>
      </c>
    </row>
    <row r="2" spans="1:15" x14ac:dyDescent="0.3">
      <c r="A2" s="110" t="s">
        <v>419</v>
      </c>
      <c r="B2" s="49" t="s">
        <v>161</v>
      </c>
      <c r="C2" s="50" t="s">
        <v>224</v>
      </c>
      <c r="D2" s="109" t="s">
        <v>334</v>
      </c>
      <c r="E2" s="150" t="s">
        <v>335</v>
      </c>
      <c r="F2" s="151"/>
      <c r="H2" t="s">
        <v>420</v>
      </c>
    </row>
    <row r="3" spans="1:15" x14ac:dyDescent="0.3">
      <c r="A3" s="8"/>
      <c r="B3" s="9"/>
      <c r="C3" s="10" t="s">
        <v>227</v>
      </c>
      <c r="D3" s="4">
        <v>800</v>
      </c>
      <c r="E3" s="11" t="s">
        <v>20</v>
      </c>
      <c r="F3" s="11" t="s">
        <v>421</v>
      </c>
      <c r="H3" t="s">
        <v>422</v>
      </c>
    </row>
    <row r="4" spans="1:15" x14ac:dyDescent="0.3">
      <c r="A4" s="8" t="s">
        <v>231</v>
      </c>
      <c r="B4" s="9"/>
      <c r="C4" s="10" t="s">
        <v>232</v>
      </c>
      <c r="D4" s="3" t="s">
        <v>344</v>
      </c>
      <c r="E4" s="11" t="s">
        <v>423</v>
      </c>
      <c r="F4" s="11" t="s">
        <v>424</v>
      </c>
      <c r="H4" t="s">
        <v>337</v>
      </c>
    </row>
    <row r="5" spans="1:15" x14ac:dyDescent="0.3">
      <c r="A5" s="8" t="s">
        <v>425</v>
      </c>
      <c r="B5" s="9"/>
      <c r="C5" s="10" t="s">
        <v>235</v>
      </c>
      <c r="D5" s="115" t="s">
        <v>345</v>
      </c>
      <c r="E5" s="11" t="s">
        <v>426</v>
      </c>
      <c r="F5" s="12" t="s">
        <v>427</v>
      </c>
      <c r="J5" t="s">
        <v>428</v>
      </c>
    </row>
    <row r="6" spans="1:15" x14ac:dyDescent="0.3">
      <c r="A6" s="8"/>
      <c r="B6" s="49" t="s">
        <v>143</v>
      </c>
      <c r="C6" s="50" t="s">
        <v>241</v>
      </c>
      <c r="D6" s="52" t="s">
        <v>242</v>
      </c>
      <c r="E6" s="11" t="s">
        <v>429</v>
      </c>
      <c r="F6" s="11" t="s">
        <v>430</v>
      </c>
      <c r="H6" t="s">
        <v>337</v>
      </c>
      <c r="M6" t="s">
        <v>431</v>
      </c>
    </row>
    <row r="7" spans="1:15" x14ac:dyDescent="0.3">
      <c r="A7" s="134" t="s">
        <v>432</v>
      </c>
      <c r="B7" s="9"/>
      <c r="C7" s="10" t="s">
        <v>235</v>
      </c>
      <c r="D7" s="115" t="s">
        <v>253</v>
      </c>
      <c r="E7" s="11" t="s">
        <v>433</v>
      </c>
      <c r="F7" s="11" t="s">
        <v>434</v>
      </c>
      <c r="H7" t="s">
        <v>435</v>
      </c>
      <c r="J7" s="58" t="s">
        <v>436</v>
      </c>
      <c r="K7" s="58"/>
      <c r="L7" s="58"/>
      <c r="M7" s="58"/>
      <c r="N7" s="58"/>
      <c r="O7" s="58"/>
    </row>
    <row r="8" spans="1:15" x14ac:dyDescent="0.3">
      <c r="A8" s="8"/>
      <c r="B8" s="9"/>
      <c r="C8" s="10" t="s">
        <v>247</v>
      </c>
      <c r="D8" s="143" t="s">
        <v>891</v>
      </c>
      <c r="E8" s="11" t="s">
        <v>437</v>
      </c>
      <c r="F8" s="11" t="s">
        <v>438</v>
      </c>
    </row>
    <row r="9" spans="1:15" x14ac:dyDescent="0.3">
      <c r="A9" s="8"/>
      <c r="B9" s="49" t="s">
        <v>439</v>
      </c>
      <c r="C9" s="50" t="s">
        <v>241</v>
      </c>
      <c r="D9" s="52"/>
      <c r="E9" s="11" t="s">
        <v>17</v>
      </c>
      <c r="F9" s="11" t="s">
        <v>440</v>
      </c>
    </row>
    <row r="10" spans="1:15" x14ac:dyDescent="0.3">
      <c r="A10" s="8"/>
      <c r="B10" s="9"/>
      <c r="C10" s="10" t="s">
        <v>235</v>
      </c>
      <c r="D10" s="4" t="s">
        <v>441</v>
      </c>
      <c r="E10" s="11" t="s">
        <v>237</v>
      </c>
      <c r="F10" s="59" t="s">
        <v>442</v>
      </c>
    </row>
    <row r="11" spans="1:15" x14ac:dyDescent="0.3">
      <c r="A11" s="8"/>
      <c r="B11" s="9"/>
      <c r="C11" s="10" t="s">
        <v>247</v>
      </c>
      <c r="D11" s="142"/>
      <c r="E11" s="11"/>
      <c r="F11" s="11"/>
    </row>
    <row r="12" spans="1:15" x14ac:dyDescent="0.3">
      <c r="A12" s="8"/>
      <c r="B12" s="49" t="s">
        <v>443</v>
      </c>
      <c r="C12" s="50" t="s">
        <v>241</v>
      </c>
      <c r="D12" s="52" t="s">
        <v>444</v>
      </c>
      <c r="E12" s="11"/>
      <c r="F12" s="11"/>
      <c r="H12" t="s">
        <v>337</v>
      </c>
    </row>
    <row r="13" spans="1:15" x14ac:dyDescent="0.3">
      <c r="A13" s="8"/>
      <c r="B13" s="9"/>
      <c r="C13" s="10" t="s">
        <v>235</v>
      </c>
      <c r="D13" s="4" t="s">
        <v>445</v>
      </c>
      <c r="E13" s="11"/>
      <c r="F13" s="11"/>
    </row>
    <row r="14" spans="1:15" x14ac:dyDescent="0.3">
      <c r="A14" s="8"/>
      <c r="B14" s="9"/>
      <c r="C14" s="10" t="s">
        <v>247</v>
      </c>
      <c r="D14" s="4" t="s">
        <v>446</v>
      </c>
      <c r="E14" s="11"/>
      <c r="F14" s="11"/>
      <c r="H14" t="s">
        <v>337</v>
      </c>
    </row>
    <row r="15" spans="1:15" x14ac:dyDescent="0.3">
      <c r="A15" s="8"/>
      <c r="B15" s="49" t="s">
        <v>265</v>
      </c>
      <c r="C15" s="50" t="s">
        <v>266</v>
      </c>
      <c r="D15" s="51" t="s">
        <v>447</v>
      </c>
      <c r="E15" s="11"/>
      <c r="F15" s="11"/>
    </row>
    <row r="16" spans="1:15" x14ac:dyDescent="0.3">
      <c r="A16" s="8"/>
      <c r="B16" s="9"/>
      <c r="C16" s="10" t="s">
        <v>268</v>
      </c>
      <c r="D16" s="2">
        <v>4</v>
      </c>
      <c r="E16" s="11"/>
      <c r="F16" s="11"/>
    </row>
    <row r="17" spans="1:8" x14ac:dyDescent="0.3">
      <c r="A17" s="8"/>
      <c r="B17" s="9"/>
      <c r="C17" s="10" t="s">
        <v>269</v>
      </c>
      <c r="D17" s="1" t="s">
        <v>43</v>
      </c>
      <c r="E17" s="11"/>
      <c r="F17" s="11"/>
    </row>
    <row r="18" spans="1:8" x14ac:dyDescent="0.3">
      <c r="A18" s="8"/>
      <c r="B18" s="9"/>
      <c r="C18" s="10" t="s">
        <v>270</v>
      </c>
      <c r="D18" s="1" t="s">
        <v>43</v>
      </c>
      <c r="E18" s="11"/>
      <c r="F18" s="11"/>
    </row>
    <row r="19" spans="1:8" x14ac:dyDescent="0.3">
      <c r="A19" s="8"/>
      <c r="B19" s="9"/>
      <c r="C19" s="10" t="s">
        <v>271</v>
      </c>
      <c r="D19" s="1" t="s">
        <v>393</v>
      </c>
      <c r="E19" s="11"/>
      <c r="F19" s="11"/>
    </row>
    <row r="20" spans="1:8" x14ac:dyDescent="0.3">
      <c r="A20" t="s">
        <v>272</v>
      </c>
      <c r="B20" t="s">
        <v>448</v>
      </c>
      <c r="E20" t="s">
        <v>449</v>
      </c>
    </row>
    <row r="21" spans="1:8" x14ac:dyDescent="0.3">
      <c r="A21" t="s">
        <v>274</v>
      </c>
      <c r="B21" t="s">
        <v>450</v>
      </c>
    </row>
    <row r="23" spans="1:8" x14ac:dyDescent="0.3">
      <c r="B23" t="s">
        <v>451</v>
      </c>
    </row>
    <row r="24" spans="1:8" x14ac:dyDescent="0.3">
      <c r="A24" s="111" t="s">
        <v>452</v>
      </c>
      <c r="B24" s="39" t="s">
        <v>894</v>
      </c>
      <c r="C24" s="40" t="s">
        <v>224</v>
      </c>
      <c r="D24" s="147">
        <v>3.3</v>
      </c>
      <c r="E24" s="150" t="s">
        <v>453</v>
      </c>
      <c r="F24" s="151"/>
    </row>
    <row r="25" spans="1:8" x14ac:dyDescent="0.3">
      <c r="A25" s="13"/>
      <c r="B25" s="145"/>
      <c r="C25" s="15" t="s">
        <v>227</v>
      </c>
      <c r="D25" s="149" t="s">
        <v>895</v>
      </c>
      <c r="E25" s="11" t="s">
        <v>20</v>
      </c>
      <c r="F25" s="12" t="s">
        <v>454</v>
      </c>
      <c r="H25" t="s">
        <v>337</v>
      </c>
    </row>
    <row r="26" spans="1:8" x14ac:dyDescent="0.3">
      <c r="A26" s="13" t="s">
        <v>455</v>
      </c>
      <c r="B26" s="145"/>
      <c r="C26" s="15" t="s">
        <v>897</v>
      </c>
      <c r="D26" s="146" t="s">
        <v>898</v>
      </c>
      <c r="E26" s="11" t="s">
        <v>456</v>
      </c>
      <c r="F26" s="12" t="s">
        <v>457</v>
      </c>
      <c r="H26" t="s">
        <v>458</v>
      </c>
    </row>
    <row r="27" spans="1:8" x14ac:dyDescent="0.3">
      <c r="A27" s="13" t="s">
        <v>459</v>
      </c>
      <c r="B27" s="14" t="s">
        <v>460</v>
      </c>
      <c r="C27" s="15" t="s">
        <v>235</v>
      </c>
      <c r="D27" s="146" t="s">
        <v>896</v>
      </c>
      <c r="E27" s="11" t="s">
        <v>237</v>
      </c>
      <c r="F27" s="59" t="s">
        <v>461</v>
      </c>
      <c r="H27" t="s">
        <v>462</v>
      </c>
    </row>
    <row r="28" spans="1:8" x14ac:dyDescent="0.3">
      <c r="A28" s="13"/>
      <c r="B28" s="39" t="s">
        <v>251</v>
      </c>
      <c r="C28" s="40" t="s">
        <v>241</v>
      </c>
      <c r="D28" s="144" t="s">
        <v>892</v>
      </c>
      <c r="E28" s="59" t="s">
        <v>463</v>
      </c>
      <c r="F28" s="59"/>
    </row>
    <row r="29" spans="1:8" x14ac:dyDescent="0.3">
      <c r="A29" s="13"/>
      <c r="B29" s="14"/>
      <c r="C29" s="15" t="s">
        <v>235</v>
      </c>
      <c r="D29" s="5" t="s">
        <v>464</v>
      </c>
      <c r="E29" s="11" t="s">
        <v>465</v>
      </c>
      <c r="F29" s="11" t="s">
        <v>466</v>
      </c>
      <c r="H29" t="s">
        <v>462</v>
      </c>
    </row>
    <row r="30" spans="1:8" x14ac:dyDescent="0.3">
      <c r="A30" s="13"/>
      <c r="B30" s="14" t="s">
        <v>460</v>
      </c>
      <c r="C30" s="15" t="s">
        <v>247</v>
      </c>
      <c r="D30" s="148"/>
      <c r="E30" s="11" t="s">
        <v>17</v>
      </c>
      <c r="F30" s="132" t="s">
        <v>467</v>
      </c>
    </row>
    <row r="31" spans="1:8" x14ac:dyDescent="0.3">
      <c r="A31" s="131" t="s">
        <v>468</v>
      </c>
      <c r="B31" s="39" t="s">
        <v>143</v>
      </c>
      <c r="C31" s="40" t="s">
        <v>241</v>
      </c>
      <c r="D31" s="41"/>
      <c r="E31" s="11" t="s">
        <v>469</v>
      </c>
      <c r="F31" s="132" t="s">
        <v>893</v>
      </c>
      <c r="H31" t="s">
        <v>462</v>
      </c>
    </row>
    <row r="32" spans="1:8" x14ac:dyDescent="0.3">
      <c r="A32" s="131" t="s">
        <v>470</v>
      </c>
      <c r="B32" s="14"/>
      <c r="C32" s="15" t="s">
        <v>235</v>
      </c>
      <c r="D32" s="5"/>
      <c r="E32" s="11" t="s">
        <v>471</v>
      </c>
      <c r="F32" s="11" t="s">
        <v>472</v>
      </c>
      <c r="H32" t="s">
        <v>473</v>
      </c>
    </row>
    <row r="33" spans="1:6" x14ac:dyDescent="0.3">
      <c r="A33" s="13"/>
      <c r="B33" s="14" t="s">
        <v>460</v>
      </c>
      <c r="C33" s="15" t="s">
        <v>247</v>
      </c>
      <c r="D33" s="5"/>
      <c r="E33" s="11"/>
      <c r="F33" s="11"/>
    </row>
    <row r="34" spans="1:6" x14ac:dyDescent="0.3">
      <c r="A34" s="13"/>
      <c r="B34" s="39" t="s">
        <v>265</v>
      </c>
      <c r="C34" s="40" t="s">
        <v>266</v>
      </c>
      <c r="D34" s="51"/>
      <c r="E34" s="11"/>
      <c r="F34" s="11"/>
    </row>
    <row r="35" spans="1:6" x14ac:dyDescent="0.3">
      <c r="A35" s="13"/>
      <c r="B35" s="14"/>
      <c r="C35" s="15" t="s">
        <v>268</v>
      </c>
      <c r="D35" s="1"/>
      <c r="E35" s="11"/>
      <c r="F35" s="11"/>
    </row>
    <row r="36" spans="1:6" x14ac:dyDescent="0.3">
      <c r="A36" s="13"/>
      <c r="B36" s="14"/>
      <c r="C36" s="15" t="s">
        <v>269</v>
      </c>
      <c r="D36" s="1"/>
      <c r="E36" s="11"/>
      <c r="F36" s="11"/>
    </row>
    <row r="37" spans="1:6" x14ac:dyDescent="0.3">
      <c r="A37" s="13"/>
      <c r="B37" s="14"/>
      <c r="C37" s="15" t="s">
        <v>270</v>
      </c>
      <c r="D37" s="1"/>
      <c r="E37" s="11"/>
      <c r="F37" s="11"/>
    </row>
    <row r="38" spans="1:6" x14ac:dyDescent="0.3">
      <c r="A38" s="13"/>
      <c r="B38" s="14" t="s">
        <v>460</v>
      </c>
      <c r="C38" s="15" t="s">
        <v>271</v>
      </c>
      <c r="D38" s="1"/>
      <c r="E38" s="11"/>
      <c r="F38" s="11"/>
    </row>
    <row r="39" spans="1:6" x14ac:dyDescent="0.3">
      <c r="D39" t="s">
        <v>474</v>
      </c>
    </row>
    <row r="40" spans="1:6" x14ac:dyDescent="0.3">
      <c r="A40" t="s">
        <v>272</v>
      </c>
      <c r="B40" t="s">
        <v>104</v>
      </c>
      <c r="D40" t="s">
        <v>16</v>
      </c>
    </row>
    <row r="41" spans="1:6" x14ac:dyDescent="0.3">
      <c r="A41" t="s">
        <v>274</v>
      </c>
      <c r="B41" t="s">
        <v>475</v>
      </c>
      <c r="D41" t="s">
        <v>476</v>
      </c>
    </row>
    <row r="42" spans="1:6" x14ac:dyDescent="0.3">
      <c r="B42" t="s">
        <v>477</v>
      </c>
    </row>
    <row r="46" spans="1:6" x14ac:dyDescent="0.3">
      <c r="A46" s="102" t="s">
        <v>478</v>
      </c>
      <c r="B46" s="102"/>
      <c r="C46" s="102"/>
    </row>
    <row r="47" spans="1:6" x14ac:dyDescent="0.3">
      <c r="A47" s="86" t="s">
        <v>479</v>
      </c>
    </row>
    <row r="48" spans="1:6" x14ac:dyDescent="0.3">
      <c r="A48" t="s">
        <v>480</v>
      </c>
    </row>
    <row r="50" spans="1:3" x14ac:dyDescent="0.3">
      <c r="A50" t="s">
        <v>481</v>
      </c>
    </row>
    <row r="54" spans="1:3" x14ac:dyDescent="0.3">
      <c r="A54" t="s">
        <v>482</v>
      </c>
    </row>
    <row r="59" spans="1:3" x14ac:dyDescent="0.3">
      <c r="A59" t="s">
        <v>483</v>
      </c>
    </row>
    <row r="60" spans="1:3" x14ac:dyDescent="0.3">
      <c r="B60" t="s">
        <v>484</v>
      </c>
      <c r="C60" t="s">
        <v>485</v>
      </c>
    </row>
    <row r="61" spans="1:3" x14ac:dyDescent="0.3">
      <c r="B61" t="s">
        <v>486</v>
      </c>
    </row>
    <row r="63" spans="1:3" x14ac:dyDescent="0.3">
      <c r="B63" t="s">
        <v>487</v>
      </c>
    </row>
    <row r="67" spans="1:3" x14ac:dyDescent="0.3">
      <c r="A67" s="58" t="s">
        <v>488</v>
      </c>
      <c r="B67" s="58" t="s">
        <v>489</v>
      </c>
      <c r="C67" t="s">
        <v>490</v>
      </c>
    </row>
  </sheetData>
  <mergeCells count="2">
    <mergeCell ref="E2:F2"/>
    <mergeCell ref="E24:F24"/>
  </mergeCells>
  <hyperlinks>
    <hyperlink ref="A2" r:id="rId1" xr:uid="{3DBC9179-40BB-402D-8633-D61907F06EBD}"/>
    <hyperlink ref="A24" r:id="rId2" xr:uid="{D04EF648-AD40-40FC-802C-261D362B9FE7}"/>
    <hyperlink ref="A47" r:id="rId3" xr:uid="{917A7919-3650-4A5E-B347-34A6C16CC8A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34E75-6CA6-4CB6-A0CA-2DB396FA0AA4}">
  <dimension ref="A1:H31"/>
  <sheetViews>
    <sheetView topLeftCell="A10" workbookViewId="0">
      <selection activeCell="C40" sqref="C40"/>
    </sheetView>
  </sheetViews>
  <sheetFormatPr defaultRowHeight="14.4" x14ac:dyDescent="0.3"/>
  <cols>
    <col min="1" max="1" width="18.109375" customWidth="1"/>
    <col min="2" max="2" width="23.44140625" customWidth="1"/>
    <col min="3" max="3" width="26" customWidth="1"/>
    <col min="4" max="4" width="29.6640625" customWidth="1"/>
    <col min="5" max="5" width="23.88671875" customWidth="1"/>
    <col min="6" max="6" width="35.44140625" customWidth="1"/>
  </cols>
  <sheetData>
    <row r="1" spans="1:8" x14ac:dyDescent="0.3">
      <c r="A1" t="s">
        <v>0</v>
      </c>
      <c r="B1" t="s">
        <v>1</v>
      </c>
      <c r="C1" t="s">
        <v>2</v>
      </c>
      <c r="D1" t="s">
        <v>3</v>
      </c>
      <c r="E1" t="s">
        <v>4</v>
      </c>
      <c r="H1" t="s">
        <v>5</v>
      </c>
    </row>
    <row r="2" spans="1:8" x14ac:dyDescent="0.3">
      <c r="A2" s="110" t="s">
        <v>491</v>
      </c>
      <c r="B2" s="49" t="s">
        <v>161</v>
      </c>
      <c r="C2" s="50" t="s">
        <v>224</v>
      </c>
      <c r="D2" s="109"/>
      <c r="E2" s="150" t="s">
        <v>492</v>
      </c>
      <c r="F2" s="151"/>
    </row>
    <row r="3" spans="1:8" x14ac:dyDescent="0.3">
      <c r="A3" s="8"/>
      <c r="B3" s="9"/>
      <c r="C3" s="10" t="s">
        <v>227</v>
      </c>
      <c r="D3" s="4"/>
      <c r="E3" s="11" t="s">
        <v>20</v>
      </c>
      <c r="F3" s="11" t="s">
        <v>493</v>
      </c>
    </row>
    <row r="4" spans="1:8" x14ac:dyDescent="0.3">
      <c r="A4" s="8" t="s">
        <v>494</v>
      </c>
      <c r="B4" s="9"/>
      <c r="C4" s="10" t="s">
        <v>232</v>
      </c>
      <c r="D4" s="3" t="s">
        <v>349</v>
      </c>
      <c r="E4" s="11" t="s">
        <v>495</v>
      </c>
      <c r="F4" s="11" t="s">
        <v>496</v>
      </c>
    </row>
    <row r="5" spans="1:8" x14ac:dyDescent="0.3">
      <c r="A5" s="8" t="s">
        <v>497</v>
      </c>
      <c r="B5" s="9"/>
      <c r="C5" s="10" t="s">
        <v>235</v>
      </c>
      <c r="D5" s="3"/>
      <c r="E5" s="11" t="s">
        <v>498</v>
      </c>
      <c r="F5" s="12" t="s">
        <v>499</v>
      </c>
    </row>
    <row r="6" spans="1:8" x14ac:dyDescent="0.3">
      <c r="A6" s="8"/>
      <c r="B6" s="49" t="s">
        <v>143</v>
      </c>
      <c r="C6" s="50" t="s">
        <v>241</v>
      </c>
      <c r="D6" s="105" t="s">
        <v>255</v>
      </c>
      <c r="E6" s="11" t="s">
        <v>500</v>
      </c>
      <c r="F6" s="11" t="s">
        <v>501</v>
      </c>
    </row>
    <row r="7" spans="1:8" x14ac:dyDescent="0.3">
      <c r="A7" s="8"/>
      <c r="B7" s="9"/>
      <c r="C7" s="10" t="s">
        <v>235</v>
      </c>
      <c r="D7" s="2" t="s">
        <v>43</v>
      </c>
      <c r="E7" s="11" t="s">
        <v>502</v>
      </c>
      <c r="F7" s="11" t="s">
        <v>503</v>
      </c>
    </row>
    <row r="8" spans="1:8" x14ac:dyDescent="0.3">
      <c r="A8" s="8"/>
      <c r="B8" s="9"/>
      <c r="C8" s="10" t="s">
        <v>247</v>
      </c>
      <c r="D8" s="2" t="s">
        <v>43</v>
      </c>
      <c r="E8" s="11" t="s">
        <v>504</v>
      </c>
      <c r="F8" s="11" t="s">
        <v>505</v>
      </c>
    </row>
    <row r="9" spans="1:8" x14ac:dyDescent="0.3">
      <c r="A9" s="8"/>
      <c r="B9" s="49" t="s">
        <v>265</v>
      </c>
      <c r="C9" s="50" t="s">
        <v>266</v>
      </c>
      <c r="D9" s="52" t="s">
        <v>506</v>
      </c>
      <c r="E9" s="11" t="s">
        <v>507</v>
      </c>
      <c r="F9" s="11" t="s">
        <v>508</v>
      </c>
    </row>
    <row r="10" spans="1:8" x14ac:dyDescent="0.3">
      <c r="A10" s="8"/>
      <c r="B10" s="9"/>
      <c r="C10" s="10" t="s">
        <v>268</v>
      </c>
      <c r="D10" s="3"/>
      <c r="E10" s="11" t="s">
        <v>237</v>
      </c>
      <c r="F10" s="59" t="s">
        <v>509</v>
      </c>
    </row>
    <row r="11" spans="1:8" x14ac:dyDescent="0.3">
      <c r="A11" s="8"/>
      <c r="B11" s="9"/>
      <c r="C11" s="10" t="s">
        <v>269</v>
      </c>
      <c r="D11" s="3" t="s">
        <v>267</v>
      </c>
      <c r="E11" s="11" t="s">
        <v>510</v>
      </c>
      <c r="F11" s="59" t="s">
        <v>511</v>
      </c>
    </row>
    <row r="12" spans="1:8" x14ac:dyDescent="0.3">
      <c r="A12" s="8"/>
      <c r="B12" s="9"/>
      <c r="C12" s="10" t="s">
        <v>270</v>
      </c>
      <c r="D12" s="3"/>
      <c r="E12" s="11" t="s">
        <v>126</v>
      </c>
      <c r="F12" s="11" t="s">
        <v>512</v>
      </c>
    </row>
    <row r="13" spans="1:8" x14ac:dyDescent="0.3">
      <c r="A13" s="8"/>
      <c r="B13" s="9"/>
      <c r="C13" s="10" t="s">
        <v>271</v>
      </c>
      <c r="D13" s="3" t="s">
        <v>513</v>
      </c>
      <c r="E13" s="11" t="s">
        <v>514</v>
      </c>
      <c r="F13" s="11" t="s">
        <v>515</v>
      </c>
    </row>
    <row r="15" spans="1:8" x14ac:dyDescent="0.3">
      <c r="A15" t="s">
        <v>516</v>
      </c>
      <c r="B15" t="s">
        <v>517</v>
      </c>
    </row>
    <row r="16" spans="1:8" x14ac:dyDescent="0.3">
      <c r="A16" t="s">
        <v>274</v>
      </c>
    </row>
    <row r="18" spans="1:6" x14ac:dyDescent="0.3">
      <c r="B18" s="58" t="s">
        <v>518</v>
      </c>
      <c r="C18" s="58"/>
      <c r="D18" s="58"/>
    </row>
    <row r="19" spans="1:6" x14ac:dyDescent="0.3">
      <c r="A19" t="s">
        <v>16</v>
      </c>
      <c r="B19" s="58" t="s">
        <v>899</v>
      </c>
      <c r="C19" s="58"/>
      <c r="D19" s="58"/>
    </row>
    <row r="24" spans="1:6" x14ac:dyDescent="0.3">
      <c r="A24" t="s">
        <v>519</v>
      </c>
    </row>
    <row r="26" spans="1:6" ht="15" thickBot="1" x14ac:dyDescent="0.35">
      <c r="A26" t="s">
        <v>0</v>
      </c>
      <c r="B26" t="s">
        <v>1</v>
      </c>
      <c r="C26" t="s">
        <v>2</v>
      </c>
      <c r="D26" t="s">
        <v>3</v>
      </c>
      <c r="E26" t="s">
        <v>4</v>
      </c>
    </row>
    <row r="27" spans="1:6" ht="15.6" thickTop="1" thickBot="1" x14ac:dyDescent="0.35">
      <c r="A27" s="110" t="s">
        <v>520</v>
      </c>
      <c r="B27" s="136" t="s">
        <v>521</v>
      </c>
      <c r="C27" s="137" t="s">
        <v>266</v>
      </c>
      <c r="D27" s="141" t="s">
        <v>522</v>
      </c>
      <c r="E27" s="150" t="s">
        <v>492</v>
      </c>
      <c r="F27" s="151"/>
    </row>
    <row r="28" spans="1:6" ht="15.6" thickTop="1" thickBot="1" x14ac:dyDescent="0.35">
      <c r="A28" s="8"/>
      <c r="B28" s="138"/>
      <c r="C28" s="139" t="s">
        <v>268</v>
      </c>
      <c r="D28" s="140">
        <v>4</v>
      </c>
      <c r="E28" s="11" t="s">
        <v>20</v>
      </c>
      <c r="F28" s="11" t="s">
        <v>523</v>
      </c>
    </row>
    <row r="29" spans="1:6" ht="15.6" thickTop="1" thickBot="1" x14ac:dyDescent="0.35">
      <c r="A29" s="8" t="s">
        <v>524</v>
      </c>
      <c r="B29" s="138"/>
      <c r="C29" s="139" t="s">
        <v>269</v>
      </c>
      <c r="D29" s="140" t="s">
        <v>267</v>
      </c>
      <c r="E29" s="11" t="s">
        <v>495</v>
      </c>
      <c r="F29" s="11" t="s">
        <v>525</v>
      </c>
    </row>
    <row r="30" spans="1:6" ht="15" thickTop="1" x14ac:dyDescent="0.3">
      <c r="C30" s="139" t="s">
        <v>270</v>
      </c>
      <c r="D30" s="140">
        <v>4</v>
      </c>
    </row>
    <row r="31" spans="1:6" x14ac:dyDescent="0.3">
      <c r="C31" s="139" t="s">
        <v>271</v>
      </c>
      <c r="D31" s="140" t="s">
        <v>526</v>
      </c>
    </row>
  </sheetData>
  <mergeCells count="2">
    <mergeCell ref="E2:F2"/>
    <mergeCell ref="E27:F27"/>
  </mergeCells>
  <hyperlinks>
    <hyperlink ref="A2" r:id="rId1" xr:uid="{BF476F90-2362-4217-BBA4-6EE991317A8A}"/>
    <hyperlink ref="A27" r:id="rId2" display="https://github.com/cubesat-project/CubeSat/wiki/Canadensys-VR-Camera" xr:uid="{63F773A4-882D-4B6F-9C1D-DFA3F2F8FDE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F46A0-780A-4F92-87EF-B3D13BFC42C4}">
  <dimension ref="A1:B6"/>
  <sheetViews>
    <sheetView workbookViewId="0">
      <selection activeCell="B3" sqref="B3"/>
    </sheetView>
  </sheetViews>
  <sheetFormatPr defaultRowHeight="14.4" x14ac:dyDescent="0.3"/>
  <sheetData>
    <row r="1" spans="1:2" x14ac:dyDescent="0.3">
      <c r="A1" t="s">
        <v>527</v>
      </c>
    </row>
    <row r="2" spans="1:2" x14ac:dyDescent="0.3">
      <c r="B2" t="s">
        <v>528</v>
      </c>
    </row>
    <row r="3" spans="1:2" x14ac:dyDescent="0.3">
      <c r="B3" t="s">
        <v>900</v>
      </c>
    </row>
    <row r="5" spans="1:2" x14ac:dyDescent="0.3">
      <c r="A5" t="s">
        <v>529</v>
      </c>
    </row>
    <row r="6" spans="1:2" x14ac:dyDescent="0.3">
      <c r="A6" t="s">
        <v>530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B7870-A55B-4727-8747-7A86CA9F9191}">
  <dimension ref="A1:Y23"/>
  <sheetViews>
    <sheetView workbookViewId="0">
      <selection activeCell="B27" sqref="B27"/>
    </sheetView>
  </sheetViews>
  <sheetFormatPr defaultRowHeight="14.4" x14ac:dyDescent="0.3"/>
  <sheetData>
    <row r="1" spans="1:2" x14ac:dyDescent="0.3">
      <c r="A1" t="s">
        <v>868</v>
      </c>
    </row>
    <row r="3" spans="1:2" x14ac:dyDescent="0.3">
      <c r="A3" t="s">
        <v>869</v>
      </c>
    </row>
    <row r="4" spans="1:2" x14ac:dyDescent="0.3">
      <c r="B4" t="s">
        <v>870</v>
      </c>
    </row>
    <row r="5" spans="1:2" x14ac:dyDescent="0.3">
      <c r="B5" t="s">
        <v>871</v>
      </c>
    </row>
    <row r="6" spans="1:2" x14ac:dyDescent="0.3">
      <c r="B6" t="s">
        <v>872</v>
      </c>
    </row>
    <row r="7" spans="1:2" x14ac:dyDescent="0.3">
      <c r="B7" t="s">
        <v>873</v>
      </c>
    </row>
    <row r="8" spans="1:2" x14ac:dyDescent="0.3">
      <c r="B8" t="s">
        <v>874</v>
      </c>
    </row>
    <row r="11" spans="1:2" x14ac:dyDescent="0.3">
      <c r="A11" t="s">
        <v>875</v>
      </c>
    </row>
    <row r="12" spans="1:2" x14ac:dyDescent="0.3">
      <c r="B12" t="s">
        <v>876</v>
      </c>
    </row>
    <row r="13" spans="1:2" x14ac:dyDescent="0.3">
      <c r="B13" t="s">
        <v>877</v>
      </c>
    </row>
    <row r="16" spans="1:2" x14ac:dyDescent="0.3">
      <c r="A16" t="s">
        <v>878</v>
      </c>
    </row>
    <row r="17" spans="1:25" x14ac:dyDescent="0.3">
      <c r="B17" t="s">
        <v>879</v>
      </c>
    </row>
    <row r="18" spans="1:25" x14ac:dyDescent="0.3">
      <c r="B18" t="s">
        <v>880</v>
      </c>
    </row>
    <row r="21" spans="1:25" x14ac:dyDescent="0.3">
      <c r="A21" t="s">
        <v>881</v>
      </c>
    </row>
    <row r="22" spans="1:25" x14ac:dyDescent="0.3">
      <c r="B22" t="s">
        <v>882</v>
      </c>
    </row>
    <row r="23" spans="1:25" x14ac:dyDescent="0.3">
      <c r="B23" t="s">
        <v>883</v>
      </c>
      <c r="O23" s="86" t="s">
        <v>884</v>
      </c>
      <c r="Y23" s="86" t="s">
        <v>885</v>
      </c>
    </row>
  </sheetData>
  <hyperlinks>
    <hyperlink ref="O23" r:id="rId1" xr:uid="{59C0FC85-0D99-4971-A919-20FEDA723C5C}"/>
    <hyperlink ref="Y23" r:id="rId2" xr:uid="{7C26A631-9AC2-427A-92FF-EC4BA719E2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F3D5D-E1CE-4D7F-83B5-4B277E3B2AFA}">
  <dimension ref="B4:U49"/>
  <sheetViews>
    <sheetView topLeftCell="A36" workbookViewId="0">
      <selection activeCell="H66" sqref="H66"/>
    </sheetView>
  </sheetViews>
  <sheetFormatPr defaultRowHeight="14.4" x14ac:dyDescent="0.3"/>
  <cols>
    <col min="3" max="3" width="18.109375" customWidth="1"/>
    <col min="4" max="4" width="15.88671875" customWidth="1"/>
    <col min="7" max="8" width="16.109375" customWidth="1"/>
    <col min="9" max="9" width="18.6640625" customWidth="1"/>
    <col min="10" max="10" width="14.88671875" customWidth="1"/>
  </cols>
  <sheetData>
    <row r="4" spans="2:21" x14ac:dyDescent="0.3">
      <c r="B4" t="s">
        <v>0</v>
      </c>
      <c r="C4" t="s">
        <v>538</v>
      </c>
      <c r="D4" t="s">
        <v>295</v>
      </c>
      <c r="E4" t="s">
        <v>1</v>
      </c>
      <c r="F4" t="s">
        <v>539</v>
      </c>
      <c r="G4" t="s">
        <v>5</v>
      </c>
      <c r="I4" t="s">
        <v>0</v>
      </c>
      <c r="J4" t="s">
        <v>538</v>
      </c>
      <c r="K4" t="s">
        <v>295</v>
      </c>
      <c r="L4" t="s">
        <v>1</v>
      </c>
      <c r="M4" t="s">
        <v>539</v>
      </c>
      <c r="N4" t="s">
        <v>5</v>
      </c>
      <c r="R4" t="s">
        <v>125</v>
      </c>
    </row>
    <row r="5" spans="2:21" x14ac:dyDescent="0.3">
      <c r="S5" t="s">
        <v>540</v>
      </c>
      <c r="U5" t="s">
        <v>541</v>
      </c>
    </row>
    <row r="6" spans="2:21" x14ac:dyDescent="0.3">
      <c r="B6" t="s">
        <v>542</v>
      </c>
      <c r="C6" t="s">
        <v>543</v>
      </c>
      <c r="D6" t="s">
        <v>299</v>
      </c>
      <c r="E6" t="s">
        <v>298</v>
      </c>
      <c r="F6" t="s">
        <v>544</v>
      </c>
      <c r="G6" t="s">
        <v>16</v>
      </c>
      <c r="I6" t="s">
        <v>545</v>
      </c>
      <c r="J6" t="s">
        <v>546</v>
      </c>
      <c r="S6" t="s">
        <v>547</v>
      </c>
      <c r="U6" t="s">
        <v>548</v>
      </c>
    </row>
    <row r="7" spans="2:21" x14ac:dyDescent="0.3">
      <c r="C7" t="s">
        <v>549</v>
      </c>
      <c r="D7" t="s">
        <v>550</v>
      </c>
      <c r="E7" t="s">
        <v>193</v>
      </c>
      <c r="F7" t="s">
        <v>544</v>
      </c>
      <c r="G7" t="s">
        <v>16</v>
      </c>
      <c r="J7" t="s">
        <v>551</v>
      </c>
      <c r="U7" t="s">
        <v>552</v>
      </c>
    </row>
    <row r="8" spans="2:21" x14ac:dyDescent="0.3">
      <c r="C8" t="s">
        <v>545</v>
      </c>
      <c r="D8" t="s">
        <v>553</v>
      </c>
      <c r="E8" s="124" t="s">
        <v>308</v>
      </c>
      <c r="F8" t="s">
        <v>554</v>
      </c>
      <c r="G8" t="s">
        <v>16</v>
      </c>
      <c r="I8" t="s">
        <v>555</v>
      </c>
      <c r="J8" t="s">
        <v>546</v>
      </c>
      <c r="S8" t="s">
        <v>556</v>
      </c>
      <c r="U8" t="s">
        <v>557</v>
      </c>
    </row>
    <row r="9" spans="2:21" x14ac:dyDescent="0.3">
      <c r="C9" t="s">
        <v>555</v>
      </c>
      <c r="D9" t="s">
        <v>558</v>
      </c>
      <c r="E9" s="124" t="s">
        <v>308</v>
      </c>
      <c r="F9" t="s">
        <v>554</v>
      </c>
      <c r="G9" t="s">
        <v>16</v>
      </c>
      <c r="J9" t="s">
        <v>551</v>
      </c>
      <c r="S9" s="125" t="s">
        <v>559</v>
      </c>
      <c r="U9" t="s">
        <v>560</v>
      </c>
    </row>
    <row r="10" spans="2:21" x14ac:dyDescent="0.3">
      <c r="C10" s="124" t="s">
        <v>561</v>
      </c>
      <c r="E10" t="s">
        <v>562</v>
      </c>
      <c r="F10" t="s">
        <v>563</v>
      </c>
      <c r="G10" s="91" t="s">
        <v>564</v>
      </c>
    </row>
    <row r="11" spans="2:21" x14ac:dyDescent="0.3">
      <c r="C11" s="124" t="s">
        <v>565</v>
      </c>
      <c r="E11" t="s">
        <v>562</v>
      </c>
      <c r="F11" t="s">
        <v>563</v>
      </c>
      <c r="G11" t="s">
        <v>16</v>
      </c>
      <c r="I11" t="s">
        <v>561</v>
      </c>
      <c r="J11" t="s">
        <v>542</v>
      </c>
    </row>
    <row r="12" spans="2:21" x14ac:dyDescent="0.3">
      <c r="C12" s="124" t="s">
        <v>566</v>
      </c>
      <c r="E12" t="s">
        <v>562</v>
      </c>
      <c r="F12" t="s">
        <v>563</v>
      </c>
      <c r="G12" t="s">
        <v>16</v>
      </c>
      <c r="I12" t="s">
        <v>565</v>
      </c>
      <c r="J12" t="s">
        <v>542</v>
      </c>
    </row>
    <row r="13" spans="2:21" x14ac:dyDescent="0.3">
      <c r="C13" s="124" t="s">
        <v>567</v>
      </c>
      <c r="E13" t="s">
        <v>562</v>
      </c>
      <c r="F13" t="s">
        <v>563</v>
      </c>
      <c r="G13" t="s">
        <v>16</v>
      </c>
      <c r="I13" t="s">
        <v>566</v>
      </c>
      <c r="J13" t="s">
        <v>542</v>
      </c>
    </row>
    <row r="14" spans="2:21" x14ac:dyDescent="0.3">
      <c r="C14" s="124" t="s">
        <v>568</v>
      </c>
      <c r="E14" t="s">
        <v>562</v>
      </c>
      <c r="F14" t="s">
        <v>563</v>
      </c>
      <c r="I14" t="s">
        <v>567</v>
      </c>
      <c r="J14" t="s">
        <v>542</v>
      </c>
    </row>
    <row r="15" spans="2:21" x14ac:dyDescent="0.3">
      <c r="C15" s="124" t="s">
        <v>569</v>
      </c>
      <c r="E15" t="s">
        <v>562</v>
      </c>
      <c r="F15" t="s">
        <v>563</v>
      </c>
      <c r="G15" t="s">
        <v>16</v>
      </c>
      <c r="I15" t="s">
        <v>568</v>
      </c>
      <c r="J15" t="s">
        <v>542</v>
      </c>
    </row>
    <row r="16" spans="2:21" hidden="1" x14ac:dyDescent="0.3">
      <c r="C16" t="s">
        <v>570</v>
      </c>
      <c r="D16" s="91" t="s">
        <v>571</v>
      </c>
      <c r="G16" t="s">
        <v>16</v>
      </c>
      <c r="I16" t="s">
        <v>569</v>
      </c>
      <c r="J16" t="s">
        <v>542</v>
      </c>
    </row>
    <row r="17" spans="2:13" hidden="1" x14ac:dyDescent="0.3">
      <c r="C17" t="s">
        <v>572</v>
      </c>
      <c r="D17" s="91" t="s">
        <v>571</v>
      </c>
      <c r="G17" t="s">
        <v>16</v>
      </c>
      <c r="I17" t="s">
        <v>570</v>
      </c>
      <c r="J17" t="s">
        <v>542</v>
      </c>
      <c r="K17" s="91" t="s">
        <v>571</v>
      </c>
    </row>
    <row r="18" spans="2:13" hidden="1" x14ac:dyDescent="0.3">
      <c r="C18" t="s">
        <v>573</v>
      </c>
      <c r="D18" s="91" t="s">
        <v>571</v>
      </c>
      <c r="G18" t="s">
        <v>16</v>
      </c>
      <c r="I18" t="s">
        <v>572</v>
      </c>
      <c r="J18" t="s">
        <v>542</v>
      </c>
      <c r="K18" s="91" t="s">
        <v>571</v>
      </c>
    </row>
    <row r="19" spans="2:13" hidden="1" x14ac:dyDescent="0.3">
      <c r="C19" t="s">
        <v>574</v>
      </c>
      <c r="D19" s="91" t="s">
        <v>571</v>
      </c>
      <c r="G19" t="s">
        <v>16</v>
      </c>
      <c r="I19" t="s">
        <v>573</v>
      </c>
      <c r="J19" t="s">
        <v>542</v>
      </c>
      <c r="K19" s="91" t="s">
        <v>571</v>
      </c>
    </row>
    <row r="20" spans="2:13" hidden="1" x14ac:dyDescent="0.3">
      <c r="C20" t="s">
        <v>575</v>
      </c>
      <c r="D20" s="91" t="s">
        <v>571</v>
      </c>
      <c r="G20" t="s">
        <v>16</v>
      </c>
      <c r="I20" t="s">
        <v>574</v>
      </c>
      <c r="J20" t="s">
        <v>542</v>
      </c>
      <c r="K20" s="91" t="s">
        <v>571</v>
      </c>
    </row>
    <row r="21" spans="2:13" hidden="1" x14ac:dyDescent="0.3">
      <c r="C21" t="s">
        <v>576</v>
      </c>
      <c r="D21" s="91" t="s">
        <v>571</v>
      </c>
      <c r="I21" t="s">
        <v>575</v>
      </c>
      <c r="J21" t="s">
        <v>542</v>
      </c>
      <c r="K21" s="91" t="s">
        <v>571</v>
      </c>
    </row>
    <row r="22" spans="2:13" x14ac:dyDescent="0.3">
      <c r="C22" t="s">
        <v>577</v>
      </c>
      <c r="D22" t="s">
        <v>578</v>
      </c>
      <c r="E22" t="s">
        <v>308</v>
      </c>
      <c r="F22" t="s">
        <v>579</v>
      </c>
      <c r="G22" t="s">
        <v>580</v>
      </c>
      <c r="I22" t="s">
        <v>576</v>
      </c>
      <c r="J22" t="s">
        <v>542</v>
      </c>
      <c r="K22" s="91" t="s">
        <v>571</v>
      </c>
    </row>
    <row r="23" spans="2:13" x14ac:dyDescent="0.3">
      <c r="C23" t="s">
        <v>581</v>
      </c>
      <c r="D23" t="s">
        <v>582</v>
      </c>
      <c r="E23" t="s">
        <v>308</v>
      </c>
      <c r="F23" t="s">
        <v>579</v>
      </c>
      <c r="G23" t="s">
        <v>580</v>
      </c>
      <c r="I23" t="s">
        <v>577</v>
      </c>
      <c r="J23" t="s">
        <v>542</v>
      </c>
      <c r="K23" t="s">
        <v>583</v>
      </c>
      <c r="L23" t="s">
        <v>308</v>
      </c>
      <c r="M23" t="s">
        <v>584</v>
      </c>
    </row>
    <row r="24" spans="2:13" x14ac:dyDescent="0.3">
      <c r="C24" t="s">
        <v>585</v>
      </c>
      <c r="D24" t="s">
        <v>586</v>
      </c>
      <c r="E24" t="s">
        <v>308</v>
      </c>
      <c r="F24" t="s">
        <v>579</v>
      </c>
      <c r="G24" t="s">
        <v>580</v>
      </c>
      <c r="I24" t="s">
        <v>581</v>
      </c>
      <c r="J24" t="s">
        <v>542</v>
      </c>
      <c r="K24" t="s">
        <v>583</v>
      </c>
      <c r="L24" t="s">
        <v>308</v>
      </c>
      <c r="M24" t="s">
        <v>584</v>
      </c>
    </row>
    <row r="25" spans="2:13" x14ac:dyDescent="0.3">
      <c r="C25" t="s">
        <v>587</v>
      </c>
      <c r="D25" t="s">
        <v>588</v>
      </c>
      <c r="E25" t="s">
        <v>190</v>
      </c>
      <c r="F25" t="s">
        <v>579</v>
      </c>
      <c r="G25" t="s">
        <v>16</v>
      </c>
      <c r="I25" t="s">
        <v>585</v>
      </c>
      <c r="J25" t="s">
        <v>542</v>
      </c>
      <c r="K25" t="s">
        <v>583</v>
      </c>
      <c r="L25" t="s">
        <v>308</v>
      </c>
      <c r="M25" t="s">
        <v>584</v>
      </c>
    </row>
    <row r="26" spans="2:13" x14ac:dyDescent="0.3">
      <c r="C26" t="s">
        <v>589</v>
      </c>
      <c r="D26" t="s">
        <v>590</v>
      </c>
      <c r="E26" t="s">
        <v>190</v>
      </c>
      <c r="F26" t="s">
        <v>579</v>
      </c>
      <c r="G26" t="s">
        <v>16</v>
      </c>
      <c r="I26" t="s">
        <v>587</v>
      </c>
      <c r="J26" t="s">
        <v>542</v>
      </c>
      <c r="K26" t="s">
        <v>193</v>
      </c>
      <c r="L26" t="s">
        <v>190</v>
      </c>
      <c r="M26" t="s">
        <v>591</v>
      </c>
    </row>
    <row r="27" spans="2:13" x14ac:dyDescent="0.3">
      <c r="C27" t="s">
        <v>592</v>
      </c>
      <c r="D27" t="s">
        <v>593</v>
      </c>
      <c r="E27" t="s">
        <v>190</v>
      </c>
      <c r="F27" t="s">
        <v>579</v>
      </c>
      <c r="G27" t="s">
        <v>16</v>
      </c>
      <c r="I27" t="s">
        <v>589</v>
      </c>
      <c r="J27" t="s">
        <v>542</v>
      </c>
      <c r="K27" t="s">
        <v>193</v>
      </c>
      <c r="L27" t="s">
        <v>190</v>
      </c>
      <c r="M27" t="s">
        <v>591</v>
      </c>
    </row>
    <row r="28" spans="2:13" x14ac:dyDescent="0.3">
      <c r="C28" t="s">
        <v>594</v>
      </c>
      <c r="D28" t="s">
        <v>595</v>
      </c>
      <c r="E28" t="s">
        <v>298</v>
      </c>
      <c r="F28" t="s">
        <v>596</v>
      </c>
      <c r="G28" t="s">
        <v>597</v>
      </c>
      <c r="I28" t="s">
        <v>592</v>
      </c>
      <c r="J28" t="s">
        <v>542</v>
      </c>
      <c r="K28" t="s">
        <v>193</v>
      </c>
      <c r="L28" t="s">
        <v>190</v>
      </c>
      <c r="M28" t="s">
        <v>591</v>
      </c>
    </row>
    <row r="29" spans="2:13" x14ac:dyDescent="0.3">
      <c r="C29" t="s">
        <v>598</v>
      </c>
      <c r="D29" t="s">
        <v>302</v>
      </c>
      <c r="E29" t="s">
        <v>301</v>
      </c>
      <c r="F29" t="s">
        <v>544</v>
      </c>
      <c r="G29" t="s">
        <v>16</v>
      </c>
    </row>
    <row r="30" spans="2:13" x14ac:dyDescent="0.3">
      <c r="G30" t="s">
        <v>16</v>
      </c>
    </row>
    <row r="31" spans="2:13" x14ac:dyDescent="0.3">
      <c r="B31" t="s">
        <v>599</v>
      </c>
      <c r="C31" t="s">
        <v>542</v>
      </c>
      <c r="D31" t="s">
        <v>302</v>
      </c>
      <c r="E31" t="s">
        <v>301</v>
      </c>
      <c r="F31" t="s">
        <v>544</v>
      </c>
      <c r="G31" t="s">
        <v>16</v>
      </c>
    </row>
    <row r="32" spans="2:13" x14ac:dyDescent="0.3">
      <c r="C32" t="s">
        <v>445</v>
      </c>
      <c r="D32" t="s">
        <v>600</v>
      </c>
      <c r="E32" t="s">
        <v>104</v>
      </c>
      <c r="G32" t="s">
        <v>16</v>
      </c>
    </row>
    <row r="33" spans="2:13" x14ac:dyDescent="0.3">
      <c r="C33" t="s">
        <v>601</v>
      </c>
      <c r="D33" t="s">
        <v>550</v>
      </c>
      <c r="E33" t="s">
        <v>193</v>
      </c>
      <c r="F33" t="s">
        <v>563</v>
      </c>
      <c r="G33" t="s">
        <v>602</v>
      </c>
      <c r="H33" t="s">
        <v>16</v>
      </c>
      <c r="I33" t="s">
        <v>603</v>
      </c>
      <c r="J33" t="s">
        <v>604</v>
      </c>
    </row>
    <row r="34" spans="2:13" x14ac:dyDescent="0.3">
      <c r="G34" t="s">
        <v>16</v>
      </c>
    </row>
    <row r="35" spans="2:13" x14ac:dyDescent="0.3">
      <c r="G35" t="s">
        <v>16</v>
      </c>
      <c r="I35" t="s">
        <v>445</v>
      </c>
      <c r="J35" t="s">
        <v>599</v>
      </c>
      <c r="K35" t="s">
        <v>600</v>
      </c>
      <c r="L35" t="s">
        <v>104</v>
      </c>
    </row>
    <row r="36" spans="2:13" x14ac:dyDescent="0.3">
      <c r="B36" t="s">
        <v>605</v>
      </c>
      <c r="C36" t="s">
        <v>606</v>
      </c>
      <c r="D36" t="s">
        <v>607</v>
      </c>
      <c r="E36" t="s">
        <v>608</v>
      </c>
      <c r="F36" t="s">
        <v>609</v>
      </c>
      <c r="G36" t="s">
        <v>16</v>
      </c>
    </row>
    <row r="37" spans="2:13" x14ac:dyDescent="0.3">
      <c r="C37" s="124" t="s">
        <v>610</v>
      </c>
      <c r="E37" t="s">
        <v>608</v>
      </c>
      <c r="G37" t="s">
        <v>16</v>
      </c>
    </row>
    <row r="38" spans="2:13" x14ac:dyDescent="0.3">
      <c r="C38" s="124" t="s">
        <v>611</v>
      </c>
      <c r="E38" t="s">
        <v>608</v>
      </c>
      <c r="G38" t="s">
        <v>16</v>
      </c>
      <c r="I38" t="s">
        <v>612</v>
      </c>
      <c r="J38" t="s">
        <v>605</v>
      </c>
      <c r="K38" t="s">
        <v>607</v>
      </c>
      <c r="L38" t="s">
        <v>613</v>
      </c>
      <c r="M38" t="s">
        <v>609</v>
      </c>
    </row>
    <row r="39" spans="2:13" x14ac:dyDescent="0.3">
      <c r="C39" s="124" t="s">
        <v>614</v>
      </c>
      <c r="E39" t="s">
        <v>608</v>
      </c>
      <c r="G39" t="s">
        <v>16</v>
      </c>
      <c r="I39" t="s">
        <v>610</v>
      </c>
      <c r="J39" t="s">
        <v>605</v>
      </c>
    </row>
    <row r="40" spans="2:13" x14ac:dyDescent="0.3">
      <c r="C40" t="s">
        <v>615</v>
      </c>
      <c r="D40" t="s">
        <v>616</v>
      </c>
      <c r="E40" t="s">
        <v>193</v>
      </c>
      <c r="F40" t="s">
        <v>617</v>
      </c>
      <c r="G40" t="s">
        <v>16</v>
      </c>
      <c r="I40" t="s">
        <v>611</v>
      </c>
      <c r="J40" t="s">
        <v>605</v>
      </c>
    </row>
    <row r="41" spans="2:13" x14ac:dyDescent="0.3">
      <c r="C41" t="s">
        <v>618</v>
      </c>
      <c r="D41" t="s">
        <v>619</v>
      </c>
      <c r="E41" t="s">
        <v>193</v>
      </c>
      <c r="F41" t="s">
        <v>617</v>
      </c>
      <c r="G41" t="s">
        <v>16</v>
      </c>
      <c r="I41" t="s">
        <v>614</v>
      </c>
      <c r="J41" t="s">
        <v>605</v>
      </c>
    </row>
    <row r="42" spans="2:13" x14ac:dyDescent="0.3">
      <c r="C42" t="s">
        <v>620</v>
      </c>
      <c r="D42" t="s">
        <v>621</v>
      </c>
      <c r="E42" t="s">
        <v>193</v>
      </c>
      <c r="F42" t="s">
        <v>617</v>
      </c>
      <c r="G42" t="s">
        <v>16</v>
      </c>
      <c r="I42" t="s">
        <v>622</v>
      </c>
      <c r="J42" t="s">
        <v>605</v>
      </c>
      <c r="K42" t="s">
        <v>623</v>
      </c>
      <c r="L42" t="s">
        <v>193</v>
      </c>
      <c r="M42" t="s">
        <v>617</v>
      </c>
    </row>
    <row r="43" spans="2:13" x14ac:dyDescent="0.3">
      <c r="C43" t="s">
        <v>624</v>
      </c>
      <c r="D43" t="s">
        <v>625</v>
      </c>
      <c r="E43" t="s">
        <v>193</v>
      </c>
      <c r="F43" t="s">
        <v>617</v>
      </c>
      <c r="G43" t="s">
        <v>16</v>
      </c>
      <c r="I43" t="s">
        <v>626</v>
      </c>
      <c r="J43" t="s">
        <v>605</v>
      </c>
      <c r="K43" t="s">
        <v>623</v>
      </c>
      <c r="L43" t="s">
        <v>193</v>
      </c>
      <c r="M43" t="s">
        <v>617</v>
      </c>
    </row>
    <row r="44" spans="2:13" x14ac:dyDescent="0.3">
      <c r="C44" t="s">
        <v>542</v>
      </c>
      <c r="D44" t="s">
        <v>299</v>
      </c>
      <c r="E44" t="s">
        <v>298</v>
      </c>
      <c r="F44" t="s">
        <v>544</v>
      </c>
      <c r="G44" t="s">
        <v>16</v>
      </c>
      <c r="I44" t="s">
        <v>627</v>
      </c>
      <c r="J44" t="s">
        <v>605</v>
      </c>
      <c r="K44" t="s">
        <v>623</v>
      </c>
      <c r="L44" t="s">
        <v>193</v>
      </c>
      <c r="M44" t="s">
        <v>617</v>
      </c>
    </row>
    <row r="45" spans="2:13" x14ac:dyDescent="0.3">
      <c r="G45" t="s">
        <v>16</v>
      </c>
      <c r="I45" t="s">
        <v>628</v>
      </c>
      <c r="J45" t="s">
        <v>605</v>
      </c>
      <c r="K45" t="s">
        <v>623</v>
      </c>
      <c r="L45" t="s">
        <v>193</v>
      </c>
      <c r="M45" t="s">
        <v>617</v>
      </c>
    </row>
    <row r="46" spans="2:13" x14ac:dyDescent="0.3">
      <c r="G46" t="s">
        <v>16</v>
      </c>
    </row>
    <row r="47" spans="2:13" x14ac:dyDescent="0.3">
      <c r="G47" t="s">
        <v>629</v>
      </c>
    </row>
    <row r="48" spans="2:13" x14ac:dyDescent="0.3">
      <c r="B48" t="s">
        <v>630</v>
      </c>
      <c r="C48" t="s">
        <v>542</v>
      </c>
      <c r="D48" t="s">
        <v>631</v>
      </c>
      <c r="E48" t="s">
        <v>298</v>
      </c>
      <c r="F48" t="s">
        <v>596</v>
      </c>
      <c r="G48" t="s">
        <v>597</v>
      </c>
    </row>
    <row r="49" spans="3:6" x14ac:dyDescent="0.3">
      <c r="C49" t="s">
        <v>632</v>
      </c>
      <c r="D49" t="s">
        <v>633</v>
      </c>
      <c r="E49" t="s">
        <v>104</v>
      </c>
      <c r="F49" t="s">
        <v>634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AE7EC-65DB-4E3E-B7E0-5C70D50333F4}">
  <dimension ref="A1:A14"/>
  <sheetViews>
    <sheetView workbookViewId="0">
      <selection activeCell="C11" sqref="C11"/>
    </sheetView>
  </sheetViews>
  <sheetFormatPr defaultRowHeight="14.4" x14ac:dyDescent="0.3"/>
  <sheetData>
    <row r="1" spans="1:1" x14ac:dyDescent="0.3">
      <c r="A1" t="s">
        <v>531</v>
      </c>
    </row>
    <row r="5" spans="1:1" x14ac:dyDescent="0.3">
      <c r="A5" t="s">
        <v>532</v>
      </c>
    </row>
    <row r="6" spans="1:1" x14ac:dyDescent="0.3">
      <c r="A6" t="s">
        <v>533</v>
      </c>
    </row>
    <row r="9" spans="1:1" x14ac:dyDescent="0.3">
      <c r="A9" t="s">
        <v>534</v>
      </c>
    </row>
    <row r="10" spans="1:1" x14ac:dyDescent="0.3">
      <c r="A10" s="86" t="s">
        <v>535</v>
      </c>
    </row>
    <row r="13" spans="1:1" x14ac:dyDescent="0.3">
      <c r="A13" t="s">
        <v>536</v>
      </c>
    </row>
    <row r="14" spans="1:1" x14ac:dyDescent="0.3">
      <c r="A14" s="86" t="s">
        <v>537</v>
      </c>
    </row>
  </sheetData>
  <hyperlinks>
    <hyperlink ref="A10" r:id="rId1" xr:uid="{F0C57261-93D9-4A70-B7C9-F6558E088ECC}"/>
    <hyperlink ref="A14" r:id="rId2" xr:uid="{C582AB8E-D6A8-46BC-96C2-4F5EABBBB92C}"/>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2A71BC4ECA304CBE7FF294F62403D9" ma:contentTypeVersion="10" ma:contentTypeDescription="Create a new document." ma:contentTypeScope="" ma:versionID="122fefe54d960630bf5b20b24170daae">
  <xsd:schema xmlns:xsd="http://www.w3.org/2001/XMLSchema" xmlns:xs="http://www.w3.org/2001/XMLSchema" xmlns:p="http://schemas.microsoft.com/office/2006/metadata/properties" xmlns:ns2="faa8458a-39ef-48ae-8257-c495dbdb5060" xmlns:ns3="0f79ac94-e588-4a76-8f43-fa84dedf7eed" targetNamespace="http://schemas.microsoft.com/office/2006/metadata/properties" ma:root="true" ma:fieldsID="58d934540c3a58b188b1456c56549192" ns2:_="" ns3:_="">
    <xsd:import namespace="faa8458a-39ef-48ae-8257-c495dbdb5060"/>
    <xsd:import namespace="0f79ac94-e588-4a76-8f43-fa84dedf7ee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a8458a-39ef-48ae-8257-c495dbdb50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79ac94-e588-4a76-8f43-fa84dedf7eed"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6F892E-889D-4E64-A553-9D22CC7298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a8458a-39ef-48ae-8257-c495dbdb5060"/>
    <ds:schemaRef ds:uri="0f79ac94-e588-4a76-8f43-fa84dedf7e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4249A9-FD0E-4E95-AEDB-575549A9B1D3}">
  <ds:schemaRefs>
    <ds:schemaRef ds:uri="http://schemas.microsoft.com/office/2006/documentManagement/types"/>
    <ds:schemaRef ds:uri="http://purl.org/dc/dcmitype/"/>
    <ds:schemaRef ds:uri="http://schemas.openxmlformats.org/package/2006/metadata/core-properties"/>
    <ds:schemaRef ds:uri="faa8458a-39ef-48ae-8257-c495dbdb5060"/>
    <ds:schemaRef ds:uri="http://purl.org/dc/elements/1.1/"/>
    <ds:schemaRef ds:uri="http://schemas.microsoft.com/office/2006/metadata/properties"/>
    <ds:schemaRef ds:uri="http://schemas.microsoft.com/office/infopath/2007/PartnerControls"/>
    <ds:schemaRef ds:uri="0f79ac94-e588-4a76-8f43-fa84dedf7eed"/>
    <ds:schemaRef ds:uri="http://www.w3.org/XML/1998/namespace"/>
    <ds:schemaRef ds:uri="http://purl.org/dc/terms/"/>
  </ds:schemaRefs>
</ds:datastoreItem>
</file>

<file path=customXml/itemProps3.xml><?xml version="1.0" encoding="utf-8"?>
<ds:datastoreItem xmlns:ds="http://schemas.openxmlformats.org/officeDocument/2006/customXml" ds:itemID="{CACA85E8-E108-4E9F-ACB4-47D28EC7363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ADCS</vt:lpstr>
      <vt:lpstr>OBC</vt:lpstr>
      <vt:lpstr>EPS</vt:lpstr>
      <vt:lpstr>Comms</vt:lpstr>
      <vt:lpstr>Payload</vt:lpstr>
      <vt:lpstr>Structure</vt:lpstr>
      <vt:lpstr>PC104 connector stuff</vt:lpstr>
      <vt:lpstr>Wiring Interface</vt:lpstr>
      <vt:lpstr>Thermal</vt:lpstr>
      <vt:lpstr>Research stuff</vt:lpstr>
      <vt:lpstr>GPS research</vt:lpstr>
      <vt:lpstr>Building solar panels</vt:lpstr>
      <vt:lpstr>ADCS-OLD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Ning</dc:creator>
  <cp:keywords/>
  <dc:description/>
  <cp:lastModifiedBy>User</cp:lastModifiedBy>
  <cp:revision/>
  <dcterms:created xsi:type="dcterms:W3CDTF">2019-05-13T17:13:23Z</dcterms:created>
  <dcterms:modified xsi:type="dcterms:W3CDTF">2019-09-25T02:07:06Z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0x0101006D2A71BC4ECA304CBE7FF294F62403D9</vt:lpwstr>
  </property>
</Properties>
</file>