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ee\Documents\Fourth Year\Capstone\"/>
    </mc:Choice>
  </mc:AlternateContent>
  <xr:revisionPtr revIDLastSave="0" documentId="8_{54C6A5A7-1EF2-41D9-AD4B-E3E7C3EDDF25}" xr6:coauthVersionLast="31" xr6:coauthVersionMax="31" xr10:uidLastSave="{00000000-0000-0000-0000-000000000000}"/>
  <bookViews>
    <workbookView xWindow="0" yWindow="0" windowWidth="19200" windowHeight="8210" activeTab="1" xr2:uid="{F04BCFED-D5AE-4379-9027-821D055C1818}"/>
  </bookViews>
  <sheets>
    <sheet name="Sheet1" sheetId="1" r:id="rId1"/>
    <sheet name="Power Budge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B11" i="2" s="1"/>
  <c r="E23" i="2"/>
  <c r="G23" i="2"/>
  <c r="I23" i="2"/>
  <c r="B10" i="2" s="1"/>
  <c r="K23" i="2"/>
</calcChain>
</file>

<file path=xl/sharedStrings.xml><?xml version="1.0" encoding="utf-8"?>
<sst xmlns="http://schemas.openxmlformats.org/spreadsheetml/2006/main" count="44" uniqueCount="35">
  <si>
    <t>Sum (W for one orbit)</t>
  </si>
  <si>
    <t>Thermal</t>
  </si>
  <si>
    <t>VR Camera</t>
  </si>
  <si>
    <t>Attitude Control</t>
  </si>
  <si>
    <t>Communication</t>
  </si>
  <si>
    <t>OBC</t>
  </si>
  <si>
    <t>EPS</t>
  </si>
  <si>
    <t>mWh</t>
  </si>
  <si>
    <t>%</t>
  </si>
  <si>
    <t>mW</t>
  </si>
  <si>
    <t>Standby/Eclipse</t>
  </si>
  <si>
    <t>Imaging</t>
  </si>
  <si>
    <t>Transmission</t>
  </si>
  <si>
    <t>Nominal</t>
  </si>
  <si>
    <t>Safe</t>
  </si>
  <si>
    <t>Minimum Power Use of all Components</t>
  </si>
  <si>
    <t>Maximum Power Use of all Components</t>
  </si>
  <si>
    <t xml:space="preserve">Once losses are calculated </t>
  </si>
  <si>
    <t xml:space="preserve">Available Solar Array Power at Bus </t>
  </si>
  <si>
    <t>Any leftover energy not being consumed by individual components</t>
  </si>
  <si>
    <t>Average charge power during sunlight</t>
  </si>
  <si>
    <t>Assumption based on 2 LI-ion batteries of 9.9Wh each</t>
  </si>
  <si>
    <t>19.8 Wh</t>
  </si>
  <si>
    <t xml:space="preserve">Battery Capacity </t>
  </si>
  <si>
    <t>30.1 mins</t>
  </si>
  <si>
    <t>Maximum eclipse period</t>
  </si>
  <si>
    <t>Determined once Standby/Eclipse mode for all components is known</t>
  </si>
  <si>
    <t>Average eclipse power consumption</t>
  </si>
  <si>
    <t>1.1hrs</t>
  </si>
  <si>
    <t>Time in Sunlight</t>
  </si>
  <si>
    <t>Still researching pre-assembled vs self-assembly of panels and their specs</t>
  </si>
  <si>
    <t>Solar Power Generation in Sunlight</t>
  </si>
  <si>
    <t>EOL</t>
  </si>
  <si>
    <t>BOL</t>
  </si>
  <si>
    <t>Power Budget - First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</si>
</sst>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1" xfId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1" xfId="1" applyBorder="1"/>
    <xf numFmtId="0" fontId="1" fillId="2" borderId="3" xfId="1" applyFill="1" applyBorder="1" applyAlignment="1">
      <alignment horizontal="left"/>
    </xf>
    <xf numFmtId="0" fontId="1" fillId="2" borderId="4" xfId="1" applyFill="1" applyBorder="1" applyAlignment="1">
      <alignment horizontal="left"/>
    </xf>
    <xf numFmtId="0" fontId="1" fillId="0" borderId="3" xfId="1" applyBorder="1"/>
    <xf numFmtId="0" fontId="1" fillId="0" borderId="1" xfId="1" applyFill="1" applyBorder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0" xfId="1" applyFill="1"/>
    <xf numFmtId="0" fontId="1" fillId="0" borderId="1" xfId="1" applyFill="1" applyBorder="1"/>
    <xf numFmtId="0" fontId="1" fillId="2" borderId="1" xfId="1" applyFill="1" applyBorder="1" applyAlignment="1">
      <alignment horizontal="left"/>
    </xf>
    <xf numFmtId="0" fontId="1" fillId="2" borderId="2" xfId="1" applyFill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4" xfId="1" applyBorder="1" applyAlignment="1">
      <alignment horizontal="left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0" borderId="0" xfId="1" applyFont="1" applyAlignment="1">
      <alignment horizontal="left"/>
    </xf>
    <xf numFmtId="0" fontId="1" fillId="2" borderId="0" xfId="1" applyFill="1" applyAlignment="1">
      <alignment horizontal="left"/>
    </xf>
    <xf numFmtId="0" fontId="1" fillId="0" borderId="0" xfId="1" applyNumberFormat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center"/>
    </xf>
    <xf numFmtId="0" fontId="1" fillId="0" borderId="5" xfId="1" applyBorder="1" applyAlignment="1">
      <alignment horizontal="center"/>
    </xf>
  </cellXfs>
  <cellStyles count="2">
    <cellStyle name="Normal" xfId="0" builtinId="0"/>
    <cellStyle name="Normal 2" xfId="1" xr:uid="{8E2017C5-E61B-40C3-9DDA-135B4EF28F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4188-43B0-4E6A-9380-2B249EF21ED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99A2-1D25-4554-9098-D55F94C0E916}">
  <dimension ref="A1:K23"/>
  <sheetViews>
    <sheetView tabSelected="1" zoomScale="80" zoomScaleNormal="80" workbookViewId="0">
      <selection activeCell="O22" sqref="O22"/>
    </sheetView>
  </sheetViews>
  <sheetFormatPr defaultRowHeight="15.5" x14ac:dyDescent="0.35"/>
  <cols>
    <col min="1" max="1" width="37.7265625" style="1" customWidth="1"/>
    <col min="2" max="2" width="9.1796875" style="2" customWidth="1"/>
    <col min="3" max="3" width="8.6328125" style="2" customWidth="1"/>
    <col min="4" max="4" width="6.54296875" style="2" customWidth="1"/>
    <col min="5" max="5" width="6.90625" style="2" customWidth="1"/>
    <col min="6" max="6" width="7.1796875" style="2" customWidth="1"/>
    <col min="7" max="7" width="8.7265625" style="2"/>
    <col min="8" max="8" width="6.26953125" style="2" customWidth="1"/>
    <col min="9" max="9" width="8.7265625" style="2"/>
    <col min="10" max="10" width="6.7265625" style="2" customWidth="1"/>
    <col min="11" max="11" width="8.7265625" style="2"/>
    <col min="12" max="16384" width="8.7265625" style="1"/>
  </cols>
  <sheetData>
    <row r="1" spans="1:11" x14ac:dyDescent="0.35">
      <c r="A1" s="26" t="s">
        <v>34</v>
      </c>
      <c r="B1" s="26"/>
      <c r="C1" s="26"/>
      <c r="D1" s="26"/>
    </row>
    <row r="2" spans="1:11" x14ac:dyDescent="0.35">
      <c r="A2" s="25"/>
      <c r="B2" s="24" t="s">
        <v>33</v>
      </c>
      <c r="C2" s="24" t="s">
        <v>32</v>
      </c>
      <c r="K2" s="1"/>
    </row>
    <row r="3" spans="1:11" x14ac:dyDescent="0.35">
      <c r="A3" s="1" t="s">
        <v>31</v>
      </c>
      <c r="B3" s="2">
        <v>3.72</v>
      </c>
      <c r="C3" s="23">
        <v>3.6179999999999999</v>
      </c>
      <c r="D3" s="21" t="s">
        <v>30</v>
      </c>
      <c r="K3" s="1"/>
    </row>
    <row r="4" spans="1:11" x14ac:dyDescent="0.35">
      <c r="A4" s="1" t="s">
        <v>29</v>
      </c>
      <c r="B4" s="2" t="s">
        <v>28</v>
      </c>
      <c r="C4" s="2" t="s">
        <v>28</v>
      </c>
      <c r="K4" s="1"/>
    </row>
    <row r="5" spans="1:11" x14ac:dyDescent="0.35">
      <c r="A5" s="1" t="s">
        <v>27</v>
      </c>
      <c r="B5" s="22"/>
      <c r="C5" s="22"/>
      <c r="D5" s="21" t="s">
        <v>26</v>
      </c>
      <c r="K5" s="1"/>
    </row>
    <row r="6" spans="1:11" x14ac:dyDescent="0.35">
      <c r="A6" s="1" t="s">
        <v>25</v>
      </c>
      <c r="B6" s="2" t="s">
        <v>24</v>
      </c>
      <c r="C6" s="2" t="s">
        <v>24</v>
      </c>
      <c r="K6" s="1"/>
    </row>
    <row r="7" spans="1:11" x14ac:dyDescent="0.35">
      <c r="A7" s="1" t="s">
        <v>23</v>
      </c>
      <c r="B7" s="2" t="s">
        <v>22</v>
      </c>
      <c r="C7" s="22"/>
      <c r="D7" s="21" t="s">
        <v>21</v>
      </c>
      <c r="K7" s="1"/>
    </row>
    <row r="8" spans="1:11" x14ac:dyDescent="0.35">
      <c r="A8" s="1" t="s">
        <v>20</v>
      </c>
      <c r="B8" s="22"/>
      <c r="C8" s="22"/>
      <c r="D8" s="21" t="s">
        <v>19</v>
      </c>
      <c r="K8" s="1"/>
    </row>
    <row r="9" spans="1:11" x14ac:dyDescent="0.35">
      <c r="A9" s="1" t="s">
        <v>18</v>
      </c>
      <c r="B9" s="22"/>
      <c r="C9" s="22"/>
      <c r="D9" s="21" t="s">
        <v>17</v>
      </c>
      <c r="K9" s="1"/>
    </row>
    <row r="10" spans="1:11" x14ac:dyDescent="0.35">
      <c r="A10" s="1" t="s">
        <v>16</v>
      </c>
      <c r="B10" s="22">
        <f>I23</f>
        <v>6.6150000000000002</v>
      </c>
      <c r="C10" s="22"/>
      <c r="D10" s="21"/>
      <c r="K10" s="1"/>
    </row>
    <row r="11" spans="1:11" x14ac:dyDescent="0.35">
      <c r="A11" s="1" t="s">
        <v>15</v>
      </c>
      <c r="B11" s="22">
        <f>C23</f>
        <v>0.27500000000000002</v>
      </c>
      <c r="C11" s="22"/>
      <c r="D11" s="21"/>
      <c r="K11" s="1"/>
    </row>
    <row r="14" spans="1:11" s="17" customFormat="1" x14ac:dyDescent="0.35">
      <c r="A14" s="20"/>
      <c r="B14" s="19" t="s">
        <v>14</v>
      </c>
      <c r="C14" s="18"/>
      <c r="D14" s="19" t="s">
        <v>13</v>
      </c>
      <c r="E14" s="18"/>
      <c r="F14" s="19" t="s">
        <v>12</v>
      </c>
      <c r="G14" s="18"/>
      <c r="H14" s="19" t="s">
        <v>11</v>
      </c>
      <c r="I14" s="18"/>
      <c r="J14" s="19" t="s">
        <v>10</v>
      </c>
      <c r="K14" s="18"/>
    </row>
    <row r="15" spans="1:11" x14ac:dyDescent="0.35">
      <c r="A15" s="8"/>
      <c r="B15" s="16" t="s">
        <v>8</v>
      </c>
      <c r="C15" s="15" t="s">
        <v>9</v>
      </c>
      <c r="D15" s="16" t="s">
        <v>8</v>
      </c>
      <c r="E15" s="15" t="s">
        <v>9</v>
      </c>
      <c r="F15" s="16" t="s">
        <v>8</v>
      </c>
      <c r="G15" s="15" t="s">
        <v>7</v>
      </c>
      <c r="H15" s="16" t="s">
        <v>8</v>
      </c>
      <c r="I15" s="15" t="s">
        <v>7</v>
      </c>
      <c r="J15" s="16" t="s">
        <v>8</v>
      </c>
      <c r="K15" s="15" t="s">
        <v>7</v>
      </c>
    </row>
    <row r="16" spans="1:11" x14ac:dyDescent="0.35">
      <c r="A16" s="5" t="s">
        <v>6</v>
      </c>
      <c r="B16" s="4">
        <v>100</v>
      </c>
      <c r="C16" s="3">
        <v>15</v>
      </c>
      <c r="D16" s="4">
        <v>100</v>
      </c>
      <c r="E16" s="3">
        <v>15</v>
      </c>
      <c r="F16" s="4">
        <v>100</v>
      </c>
      <c r="G16" s="3">
        <v>15</v>
      </c>
      <c r="H16" s="4">
        <v>100</v>
      </c>
      <c r="I16" s="3">
        <v>15</v>
      </c>
      <c r="J16" s="4">
        <v>100</v>
      </c>
      <c r="K16" s="3">
        <v>15</v>
      </c>
    </row>
    <row r="17" spans="1:11" x14ac:dyDescent="0.35">
      <c r="A17" s="5" t="s">
        <v>5</v>
      </c>
      <c r="B17" s="10">
        <v>100</v>
      </c>
      <c r="C17" s="9">
        <v>60</v>
      </c>
      <c r="D17" s="14">
        <v>100</v>
      </c>
      <c r="E17" s="13">
        <v>400</v>
      </c>
      <c r="F17" s="14">
        <v>100</v>
      </c>
      <c r="G17" s="13">
        <v>400</v>
      </c>
      <c r="H17" s="14">
        <v>100</v>
      </c>
      <c r="I17" s="13">
        <v>400</v>
      </c>
      <c r="J17" s="10">
        <v>100</v>
      </c>
      <c r="K17" s="9">
        <v>60</v>
      </c>
    </row>
    <row r="18" spans="1:11" x14ac:dyDescent="0.35">
      <c r="A18" s="5" t="s">
        <v>4</v>
      </c>
      <c r="B18" s="10">
        <v>100</v>
      </c>
      <c r="C18" s="9">
        <v>200</v>
      </c>
      <c r="D18" s="14">
        <v>10</v>
      </c>
      <c r="E18" s="13">
        <v>3000</v>
      </c>
      <c r="F18" s="14">
        <v>10</v>
      </c>
      <c r="G18" s="13">
        <v>3000</v>
      </c>
      <c r="H18" s="10">
        <v>100</v>
      </c>
      <c r="I18" s="9">
        <v>200</v>
      </c>
      <c r="J18" s="10">
        <v>100</v>
      </c>
      <c r="K18" s="9">
        <v>200</v>
      </c>
    </row>
    <row r="19" spans="1:11" s="11" customFormat="1" x14ac:dyDescent="0.35">
      <c r="A19" s="12"/>
      <c r="B19" s="10"/>
      <c r="C19" s="9"/>
      <c r="D19" s="10">
        <v>90</v>
      </c>
      <c r="E19" s="9">
        <v>200</v>
      </c>
      <c r="F19" s="10">
        <v>90</v>
      </c>
      <c r="G19" s="9">
        <v>200</v>
      </c>
      <c r="H19" s="10"/>
      <c r="I19" s="9"/>
      <c r="J19" s="10"/>
      <c r="K19" s="9"/>
    </row>
    <row r="20" spans="1:11" x14ac:dyDescent="0.35">
      <c r="A20" s="5" t="s">
        <v>3</v>
      </c>
      <c r="B20" s="10">
        <v>0</v>
      </c>
      <c r="C20" s="3">
        <v>0</v>
      </c>
      <c r="D20" s="10">
        <v>10</v>
      </c>
      <c r="E20" s="3">
        <v>556</v>
      </c>
      <c r="F20" s="10">
        <v>0</v>
      </c>
      <c r="G20" s="3">
        <v>0</v>
      </c>
      <c r="H20" s="10">
        <v>0</v>
      </c>
      <c r="I20" s="3">
        <v>0</v>
      </c>
      <c r="J20" s="10">
        <v>0</v>
      </c>
      <c r="K20" s="3">
        <v>0</v>
      </c>
    </row>
    <row r="21" spans="1:11" x14ac:dyDescent="0.35">
      <c r="A21" s="5" t="s">
        <v>2</v>
      </c>
      <c r="B21" s="4">
        <v>0</v>
      </c>
      <c r="C21" s="3">
        <v>0</v>
      </c>
      <c r="D21" s="4">
        <v>0</v>
      </c>
      <c r="E21" s="3">
        <v>0</v>
      </c>
      <c r="F21" s="4">
        <v>10</v>
      </c>
      <c r="G21" s="3">
        <v>1000</v>
      </c>
      <c r="H21" s="4">
        <v>7.5</v>
      </c>
      <c r="I21" s="9">
        <v>6000</v>
      </c>
      <c r="J21" s="4">
        <v>0</v>
      </c>
      <c r="K21" s="3">
        <v>0</v>
      </c>
    </row>
    <row r="22" spans="1:11" x14ac:dyDescent="0.35">
      <c r="A22" s="8" t="s">
        <v>1</v>
      </c>
      <c r="B22" s="7"/>
      <c r="C22" s="6"/>
      <c r="D22" s="7"/>
      <c r="E22" s="6"/>
      <c r="F22" s="7"/>
      <c r="G22" s="6"/>
      <c r="H22" s="7"/>
      <c r="I22" s="6"/>
      <c r="J22" s="7"/>
      <c r="K22" s="6"/>
    </row>
    <row r="23" spans="1:11" x14ac:dyDescent="0.35">
      <c r="A23" s="5" t="s">
        <v>0</v>
      </c>
      <c r="B23" s="4"/>
      <c r="C23" s="3">
        <f>SUM(C16:C22)/1000</f>
        <v>0.27500000000000002</v>
      </c>
      <c r="D23" s="4"/>
      <c r="E23" s="3">
        <f>SUM(E16:E22)/1000</f>
        <v>4.1710000000000003</v>
      </c>
      <c r="F23" s="4"/>
      <c r="G23" s="3">
        <f>SUM(G16:G22)/1000</f>
        <v>4.6150000000000002</v>
      </c>
      <c r="H23" s="4"/>
      <c r="I23" s="3">
        <f>SUM(I16:I22)/1000</f>
        <v>6.6150000000000002</v>
      </c>
      <c r="J23" s="4"/>
      <c r="K23" s="3">
        <f>SUM(K16:K22)/1000</f>
        <v>0.27500000000000002</v>
      </c>
    </row>
  </sheetData>
  <mergeCells count="6">
    <mergeCell ref="J14:K14"/>
    <mergeCell ref="A1:D1"/>
    <mergeCell ref="B14:C14"/>
    <mergeCell ref="D14:E14"/>
    <mergeCell ref="F14:G14"/>
    <mergeCell ref="H14:I1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Carlee</dc:creator>
  <cp:lastModifiedBy>Carlee</cp:lastModifiedBy>
  <dcterms:created xsi:type="dcterms:W3CDTF">2018-10-18T15:45:40Z</dcterms:created>
  <dcterms:modified xsi:type="dcterms:W3CDTF">2018-10-18T15:46:40Z</dcterms:modified>
</cp:coreProperties>
</file>