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65" windowWidth="14805" windowHeight="7650"/>
  </bookViews>
  <sheets>
    <sheet name="审批单1" sheetId="6" r:id="rId1"/>
  </sheets>
  <definedNames>
    <definedName name="_xlnm.Print_Area" localSheetId="0">审批单1!$A$1:$F$23</definedName>
  </definedNames>
  <calcPr calcId="145621"/>
</workbook>
</file>

<file path=xl/calcChain.xml><?xml version="1.0" encoding="utf-8"?>
<calcChain xmlns="http://schemas.openxmlformats.org/spreadsheetml/2006/main">
  <c r="F7" i="6" l="1"/>
  <c r="F13" i="6" l="1"/>
</calcChain>
</file>

<file path=xl/comments1.xml><?xml version="1.0" encoding="utf-8"?>
<comments xmlns="http://schemas.openxmlformats.org/spreadsheetml/2006/main">
  <authors>
    <author>作者</author>
  </authors>
  <commentList>
    <comment ref="C5" authorId="0">
      <text>
        <r>
          <rPr>
            <b/>
            <sz val="9"/>
            <color indexed="81"/>
            <rFont val="宋体"/>
            <family val="3"/>
            <charset val="134"/>
          </rPr>
          <t>注意：填写协议对方单位</t>
        </r>
      </text>
    </comment>
  </commentList>
</comments>
</file>

<file path=xl/sharedStrings.xml><?xml version="1.0" encoding="utf-8"?>
<sst xmlns="http://schemas.openxmlformats.org/spreadsheetml/2006/main" count="68" uniqueCount="61">
  <si>
    <t>备  注</t>
  </si>
  <si>
    <t>合同编号：</t>
    <phoneticPr fontId="1" type="noConversion"/>
  </si>
  <si>
    <t>收款单位</t>
  </si>
  <si>
    <t>开户银行</t>
  </si>
  <si>
    <t>银行帐号</t>
  </si>
  <si>
    <t>申请金额（小写）</t>
    <phoneticPr fontId="1" type="noConversion"/>
  </si>
  <si>
    <t>用 途 及 说 明</t>
    <phoneticPr fontId="1" type="noConversion"/>
  </si>
  <si>
    <t>协议名称</t>
    <phoneticPr fontId="1" type="noConversion"/>
  </si>
  <si>
    <t>付款情况</t>
    <phoneticPr fontId="1" type="noConversion"/>
  </si>
  <si>
    <t>协议情况</t>
    <phoneticPr fontId="1" type="noConversion"/>
  </si>
  <si>
    <t xml:space="preserve">现  金  </t>
  </si>
  <si>
    <t>支  票</t>
  </si>
  <si>
    <t>网  银</t>
  </si>
  <si>
    <t>汇  票</t>
  </si>
  <si>
    <t>协议金额、币别</t>
    <phoneticPr fontId="1" type="noConversion"/>
  </si>
  <si>
    <t>协议履行期限</t>
    <phoneticPr fontId="1" type="noConversion"/>
  </si>
  <si>
    <t>缓急：</t>
    <phoneticPr fontId="1" type="noConversion"/>
  </si>
  <si>
    <t>密级：</t>
    <phoneticPr fontId="1" type="noConversion"/>
  </si>
  <si>
    <t>A</t>
    <phoneticPr fontId="1" type="noConversion"/>
  </si>
  <si>
    <t>B</t>
    <phoneticPr fontId="1" type="noConversion"/>
  </si>
  <si>
    <t>累计已付款金额</t>
    <phoneticPr fontId="1" type="noConversion"/>
  </si>
  <si>
    <t>是</t>
    <phoneticPr fontId="1" type="noConversion"/>
  </si>
  <si>
    <t>协议主体</t>
    <phoneticPr fontId="1" type="noConversion"/>
  </si>
  <si>
    <t>（协议主要条款描述等）</t>
    <phoneticPr fontId="1" type="noConversion"/>
  </si>
  <si>
    <t>部门审核</t>
    <phoneticPr fontId="1" type="noConversion"/>
  </si>
  <si>
    <t>C</t>
    <phoneticPr fontId="1" type="noConversion"/>
  </si>
  <si>
    <t xml:space="preserve">                      签字：              日期</t>
    <phoneticPr fontId="1" type="noConversion"/>
  </si>
  <si>
    <t>整体改制设立股份有限公司及进入全国股转系统挂牌合作协议</t>
    <phoneticPr fontId="1" type="noConversion"/>
  </si>
  <si>
    <t>（大写金额）</t>
  </si>
  <si>
    <t>挂牌与否</t>
    <phoneticPr fontId="1" type="noConversion"/>
  </si>
  <si>
    <t>转让方式</t>
    <phoneticPr fontId="1" type="noConversion"/>
  </si>
  <si>
    <t>认购股数</t>
    <phoneticPr fontId="1" type="noConversion"/>
  </si>
  <si>
    <t>每股价格</t>
    <phoneticPr fontId="1" type="noConversion"/>
  </si>
  <si>
    <t>否</t>
    <phoneticPr fontId="1" type="noConversion"/>
  </si>
  <si>
    <t>签批</t>
    <phoneticPr fontId="1" type="noConversion"/>
  </si>
  <si>
    <t>复核</t>
    <phoneticPr fontId="1" type="noConversion"/>
  </si>
  <si>
    <t xml:space="preserve"> ABC有限责任公司</t>
    <phoneticPr fontId="1" type="noConversion"/>
  </si>
  <si>
    <t>112121212121121212121</t>
    <phoneticPr fontId="1" type="noConversion"/>
  </si>
  <si>
    <t>建行北京分行</t>
    <phoneticPr fontId="1" type="noConversion"/>
  </si>
  <si>
    <t>RMB1000000</t>
    <phoneticPr fontId="1" type="noConversion"/>
  </si>
  <si>
    <t>总投资金额</t>
    <phoneticPr fontId="1" type="noConversion"/>
  </si>
  <si>
    <t>财务部审批</t>
    <phoneticPr fontId="1" type="noConversion"/>
  </si>
  <si>
    <t>基金管理部审批</t>
    <phoneticPr fontId="1" type="noConversion"/>
  </si>
  <si>
    <t xml:space="preserve">投资部审批 </t>
    <phoneticPr fontId="1" type="noConversion"/>
  </si>
  <si>
    <t>领导签批</t>
    <phoneticPr fontId="1" type="noConversion"/>
  </si>
  <si>
    <t>经办人</t>
  </si>
  <si>
    <t>风控部审核</t>
    <phoneticPr fontId="1" type="noConversion"/>
  </si>
  <si>
    <t>风控部审批</t>
    <phoneticPr fontId="1" type="noConversion"/>
  </si>
  <si>
    <t xml:space="preserve">财务部复核 </t>
    <phoneticPr fontId="1" type="noConversion"/>
  </si>
  <si>
    <t>基金管理部复核</t>
    <phoneticPr fontId="1" type="noConversion"/>
  </si>
  <si>
    <t xml:space="preserve">                      签字：              日期</t>
    <phoneticPr fontId="1" type="noConversion"/>
  </si>
  <si>
    <t>证券代码</t>
    <phoneticPr fontId="1" type="noConversion"/>
  </si>
  <si>
    <t>付款单位</t>
    <phoneticPr fontId="1" type="noConversion"/>
  </si>
  <si>
    <t>付款方式</t>
    <phoneticPr fontId="1" type="noConversion"/>
  </si>
  <si>
    <t>天星北斗</t>
    <phoneticPr fontId="1" type="noConversion"/>
  </si>
  <si>
    <t>是</t>
  </si>
  <si>
    <t>协议转让</t>
    <phoneticPr fontId="1" type="noConversion"/>
  </si>
  <si>
    <t>梦天</t>
    <phoneticPr fontId="1" type="noConversion"/>
  </si>
  <si>
    <t>张三</t>
    <phoneticPr fontId="1" type="noConversion"/>
  </si>
  <si>
    <t>TZ201508-001</t>
    <phoneticPr fontId="1" type="noConversion"/>
  </si>
  <si>
    <t>协议付款审批单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</si>
</sst>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&quot;¥&quot;#,##0.00_);[Red]\(&quot;¥&quot;#,##0.00\)"/>
    <numFmt numFmtId="177" formatCode="0.00_);[Red]\(0.00\)"/>
    <numFmt numFmtId="178" formatCode="#,##0.00_ "/>
  </numFmts>
  <fonts count="1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黑体"/>
      <family val="3"/>
      <charset val="134"/>
    </font>
    <font>
      <sz val="11"/>
      <color theme="1"/>
      <name val="楷体"/>
      <family val="3"/>
      <charset val="134"/>
    </font>
    <font>
      <b/>
      <sz val="10.5"/>
      <color theme="1"/>
      <name val="楷体"/>
      <family val="3"/>
      <charset val="134"/>
    </font>
    <font>
      <b/>
      <sz val="11"/>
      <color theme="1"/>
      <name val="楷体"/>
      <family val="3"/>
      <charset val="134"/>
    </font>
    <font>
      <sz val="11"/>
      <color theme="1"/>
      <name val="宋体"/>
      <family val="2"/>
      <scheme val="minor"/>
    </font>
    <font>
      <sz val="10.5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24"/>
      <color theme="1"/>
      <name val="楷体"/>
      <family val="3"/>
      <charset val="134"/>
    </font>
    <font>
      <sz val="10.5"/>
      <color indexed="8"/>
      <name val="黑体"/>
      <family val="3"/>
      <charset val="134"/>
    </font>
    <font>
      <sz val="10.5"/>
      <color theme="1"/>
      <name val="楷体"/>
      <family val="3"/>
      <charset val="134"/>
    </font>
    <font>
      <sz val="11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6" fillId="0" borderId="0"/>
    <xf numFmtId="43" fontId="6" fillId="0" borderId="0" applyFont="0" applyFill="0" applyBorder="0" applyAlignment="0" applyProtection="0">
      <alignment vertical="center"/>
    </xf>
  </cellStyleXfs>
  <cellXfs count="61">
    <xf numFmtId="0" fontId="0" fillId="0" borderId="0" xfId="0"/>
    <xf numFmtId="0" fontId="5" fillId="2" borderId="2" xfId="0" applyFont="1" applyFill="1" applyBorder="1" applyAlignment="1" applyProtection="1">
      <alignment horizontal="center" vertical="center" wrapText="1"/>
      <protection hidden="1"/>
    </xf>
    <xf numFmtId="0" fontId="5" fillId="2" borderId="5" xfId="0" applyFont="1" applyFill="1" applyBorder="1" applyAlignment="1" applyProtection="1">
      <alignment vertical="center"/>
      <protection hidden="1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hidden="1"/>
    </xf>
    <xf numFmtId="0" fontId="3" fillId="0" borderId="0" xfId="0" applyFont="1" applyFill="1" applyAlignment="1" applyProtection="1">
      <alignment vertical="center"/>
      <protection hidden="1"/>
    </xf>
    <xf numFmtId="0" fontId="0" fillId="0" borderId="0" xfId="0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3" fillId="0" borderId="0" xfId="0" applyFont="1" applyAlignment="1" applyProtection="1">
      <alignment horizontal="right" vertical="center"/>
      <protection hidden="1"/>
    </xf>
    <xf numFmtId="0" fontId="5" fillId="2" borderId="5" xfId="0" applyFont="1" applyFill="1" applyBorder="1" applyAlignment="1" applyProtection="1">
      <alignment horizontal="center" vertical="center" wrapText="1"/>
      <protection hidden="1"/>
    </xf>
    <xf numFmtId="0" fontId="0" fillId="0" borderId="5" xfId="0" applyBorder="1" applyAlignment="1" applyProtection="1">
      <alignment horizontal="left" vertical="center"/>
      <protection locked="0"/>
    </xf>
    <xf numFmtId="14" fontId="2" fillId="0" borderId="6" xfId="0" applyNumberFormat="1" applyFont="1" applyBorder="1" applyAlignment="1" applyProtection="1">
      <alignment horizontal="center" vertical="center" wrapText="1"/>
      <protection locked="0"/>
    </xf>
    <xf numFmtId="49" fontId="0" fillId="0" borderId="5" xfId="0" applyNumberFormat="1" applyBorder="1" applyAlignment="1" applyProtection="1">
      <alignment horizontal="left" vertical="center"/>
      <protection locked="0"/>
    </xf>
    <xf numFmtId="0" fontId="5" fillId="2" borderId="18" xfId="0" applyFont="1" applyFill="1" applyBorder="1" applyAlignment="1" applyProtection="1">
      <alignment vertical="center" wrapText="1"/>
      <protection hidden="1"/>
    </xf>
    <xf numFmtId="0" fontId="0" fillId="0" borderId="9" xfId="0" applyBorder="1" applyAlignment="1" applyProtection="1">
      <alignment horizontal="left" vertical="center"/>
      <protection locked="0"/>
    </xf>
    <xf numFmtId="0" fontId="0" fillId="0" borderId="6" xfId="0" applyBorder="1" applyAlignment="1" applyProtection="1">
      <alignment horizontal="left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4" fillId="0" borderId="0" xfId="0" applyFont="1" applyFill="1" applyBorder="1" applyAlignment="1" applyProtection="1">
      <alignment horizontal="center" vertical="center" wrapText="1"/>
      <protection hidden="1"/>
    </xf>
    <xf numFmtId="0" fontId="2" fillId="0" borderId="13" xfId="0" applyFont="1" applyBorder="1" applyAlignment="1" applyProtection="1">
      <alignment horizontal="center" vertical="center" wrapText="1"/>
      <protection locked="0"/>
    </xf>
    <xf numFmtId="176" fontId="0" fillId="0" borderId="6" xfId="1" applyNumberFormat="1" applyFont="1" applyBorder="1" applyAlignment="1" applyProtection="1">
      <alignment horizontal="left" vertical="center"/>
      <protection locked="0"/>
    </xf>
    <xf numFmtId="176" fontId="0" fillId="0" borderId="5" xfId="1" applyNumberFormat="1" applyFont="1" applyBorder="1" applyAlignment="1" applyProtection="1">
      <alignment horizontal="left" vertical="center"/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left" vertical="center" wrapText="1"/>
      <protection locked="0"/>
    </xf>
    <xf numFmtId="176" fontId="10" fillId="0" borderId="3" xfId="0" applyNumberFormat="1" applyFont="1" applyBorder="1" applyAlignment="1" applyProtection="1">
      <alignment horizontal="center" vertical="center" wrapText="1"/>
      <protection locked="0"/>
    </xf>
    <xf numFmtId="10" fontId="0" fillId="2" borderId="6" xfId="2" applyNumberFormat="1" applyFont="1" applyFill="1" applyBorder="1" applyAlignment="1" applyProtection="1">
      <alignment horizontal="left" vertical="center" wrapText="1"/>
      <protection hidden="1"/>
    </xf>
    <xf numFmtId="0" fontId="2" fillId="0" borderId="14" xfId="0" applyFont="1" applyBorder="1" applyAlignment="1" applyProtection="1">
      <alignment horizontal="center" vertical="center"/>
      <protection locked="0"/>
    </xf>
    <xf numFmtId="0" fontId="12" fillId="0" borderId="0" xfId="0" applyFont="1" applyProtection="1">
      <protection hidden="1"/>
    </xf>
    <xf numFmtId="49" fontId="2" fillId="0" borderId="6" xfId="0" applyNumberFormat="1" applyFont="1" applyBorder="1" applyAlignment="1" applyProtection="1">
      <alignment horizontal="center" vertical="center" wrapText="1"/>
      <protection locked="0"/>
    </xf>
    <xf numFmtId="177" fontId="2" fillId="0" borderId="5" xfId="1" applyNumberFormat="1" applyFont="1" applyBorder="1" applyAlignment="1" applyProtection="1">
      <alignment horizontal="center" vertical="center" wrapText="1"/>
      <protection locked="0"/>
    </xf>
    <xf numFmtId="178" fontId="2" fillId="0" borderId="6" xfId="1" applyNumberFormat="1" applyFont="1" applyBorder="1" applyAlignment="1" applyProtection="1">
      <alignment horizontal="center" vertical="center" wrapText="1"/>
      <protection locked="0"/>
    </xf>
    <xf numFmtId="0" fontId="2" fillId="0" borderId="6" xfId="1" applyNumberFormat="1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19" xfId="0" applyFont="1" applyBorder="1" applyAlignment="1" applyProtection="1">
      <alignment horizontal="center" vertical="center" wrapText="1"/>
      <protection locked="0"/>
    </xf>
    <xf numFmtId="14" fontId="0" fillId="0" borderId="0" xfId="0" applyNumberFormat="1" applyProtection="1">
      <protection hidden="1"/>
    </xf>
    <xf numFmtId="0" fontId="5" fillId="2" borderId="20" xfId="0" applyFont="1" applyFill="1" applyBorder="1" applyAlignment="1" applyProtection="1">
      <alignment horizontal="center" vertical="center" wrapText="1"/>
      <protection hidden="1"/>
    </xf>
    <xf numFmtId="0" fontId="5" fillId="2" borderId="21" xfId="0" applyFont="1" applyFill="1" applyBorder="1" applyAlignment="1" applyProtection="1">
      <alignment horizontal="center" vertical="center" wrapText="1"/>
      <protection hidden="1"/>
    </xf>
    <xf numFmtId="0" fontId="5" fillId="2" borderId="14" xfId="0" applyFont="1" applyFill="1" applyBorder="1" applyAlignment="1" applyProtection="1">
      <alignment horizontal="center" vertical="center"/>
      <protection hidden="1"/>
    </xf>
    <xf numFmtId="0" fontId="5" fillId="2" borderId="17" xfId="0" applyFont="1" applyFill="1" applyBorder="1" applyAlignment="1" applyProtection="1">
      <alignment horizontal="center" vertical="center"/>
      <protection hidden="1"/>
    </xf>
    <xf numFmtId="0" fontId="5" fillId="2" borderId="14" xfId="0" applyFont="1" applyFill="1" applyBorder="1" applyAlignment="1" applyProtection="1">
      <alignment horizontal="center" vertical="center" wrapText="1"/>
      <protection hidden="1"/>
    </xf>
    <xf numFmtId="0" fontId="5" fillId="2" borderId="17" xfId="0" applyFont="1" applyFill="1" applyBorder="1" applyAlignment="1" applyProtection="1">
      <alignment horizontal="center" vertical="center" wrapText="1"/>
      <protection hidden="1"/>
    </xf>
    <xf numFmtId="0" fontId="5" fillId="2" borderId="23" xfId="0" applyFont="1" applyFill="1" applyBorder="1" applyAlignment="1" applyProtection="1">
      <alignment horizontal="center" vertical="center" wrapText="1"/>
      <protection hidden="1"/>
    </xf>
    <xf numFmtId="0" fontId="5" fillId="2" borderId="24" xfId="0" applyFont="1" applyFill="1" applyBorder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14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11" xfId="0" applyFont="1" applyFill="1" applyBorder="1" applyAlignment="1" applyProtection="1">
      <alignment horizontal="left" vertical="center" wrapText="1"/>
      <protection locked="0"/>
    </xf>
    <xf numFmtId="0" fontId="11" fillId="0" borderId="12" xfId="0" applyFont="1" applyFill="1" applyBorder="1" applyAlignment="1" applyProtection="1">
      <alignment horizontal="left" vertical="center" wrapText="1"/>
      <protection locked="0"/>
    </xf>
    <xf numFmtId="0" fontId="5" fillId="2" borderId="22" xfId="0" applyFont="1" applyFill="1" applyBorder="1" applyAlignment="1" applyProtection="1">
      <alignment horizontal="center" vertical="center" wrapText="1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5" fillId="2" borderId="1" xfId="0" applyFont="1" applyFill="1" applyBorder="1" applyAlignment="1" applyProtection="1">
      <alignment horizontal="center" vertical="center" wrapText="1"/>
      <protection hidden="1"/>
    </xf>
    <xf numFmtId="0" fontId="5" fillId="2" borderId="4" xfId="0" applyFont="1" applyFill="1" applyBorder="1" applyAlignment="1" applyProtection="1">
      <alignment horizontal="center" vertical="center" wrapText="1"/>
      <protection hidden="1"/>
    </xf>
    <xf numFmtId="0" fontId="4" fillId="2" borderId="13" xfId="0" applyFont="1" applyFill="1" applyBorder="1" applyAlignment="1" applyProtection="1">
      <alignment horizontal="center" vertical="center" wrapText="1"/>
      <protection hidden="1"/>
    </xf>
    <xf numFmtId="0" fontId="4" fillId="2" borderId="16" xfId="0" applyFont="1" applyFill="1" applyBorder="1" applyAlignment="1" applyProtection="1">
      <alignment horizontal="center" vertical="center" wrapText="1"/>
      <protection hidden="1"/>
    </xf>
    <xf numFmtId="0" fontId="4" fillId="2" borderId="14" xfId="0" applyFont="1" applyFill="1" applyBorder="1" applyAlignment="1" applyProtection="1">
      <alignment horizontal="center" vertical="center" wrapText="1"/>
      <protection hidden="1"/>
    </xf>
    <xf numFmtId="0" fontId="4" fillId="2" borderId="17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 applyProtection="1">
      <alignment horizontal="left" vertical="center" wrapText="1"/>
      <protection locked="0"/>
    </xf>
    <xf numFmtId="0" fontId="7" fillId="0" borderId="7" xfId="0" applyFont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</cellXfs>
  <cellStyles count="5">
    <cellStyle name="百分比" xfId="2" builtinId="5"/>
    <cellStyle name="常规" xfId="0" builtinId="0"/>
    <cellStyle name="常规 8" xfId="3"/>
    <cellStyle name="千位分隔" xfId="1" builtinId="3"/>
    <cellStyle name="千位分隔 7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5"/>
  <sheetViews>
    <sheetView tabSelected="1" zoomScaleNormal="100" workbookViewId="0">
      <selection activeCell="D33" sqref="D33"/>
    </sheetView>
  </sheetViews>
  <sheetFormatPr defaultRowHeight="13.5" x14ac:dyDescent="0.15"/>
  <cols>
    <col min="1" max="1" width="4.5" style="4" customWidth="1"/>
    <col min="2" max="2" width="19.75" style="6" customWidth="1"/>
    <col min="3" max="3" width="32" style="6" customWidth="1"/>
    <col min="4" max="4" width="16.875" style="6" customWidth="1"/>
    <col min="5" max="5" width="6.75" style="6" customWidth="1"/>
    <col min="6" max="6" width="30.25" style="6" customWidth="1"/>
    <col min="7" max="8" width="9" style="6"/>
    <col min="9" max="9" width="9.25" style="6" hidden="1" customWidth="1"/>
    <col min="10" max="10" width="5.25" style="6" hidden="1" customWidth="1"/>
    <col min="11" max="11" width="2.5" style="6" hidden="1" customWidth="1"/>
    <col min="12" max="12" width="3.375" style="6" hidden="1" customWidth="1"/>
    <col min="13" max="16384" width="9" style="6"/>
  </cols>
  <sheetData>
    <row r="1" spans="1:12" ht="33.75" customHeight="1" x14ac:dyDescent="0.15">
      <c r="B1" s="5"/>
    </row>
    <row r="2" spans="1:12" ht="27" customHeight="1" x14ac:dyDescent="0.15">
      <c r="A2" s="51" t="s">
        <v>60</v>
      </c>
      <c r="B2" s="51"/>
      <c r="C2" s="51"/>
      <c r="D2" s="51"/>
      <c r="E2" s="51"/>
      <c r="F2" s="51"/>
    </row>
    <row r="3" spans="1:12" ht="22.5" customHeight="1" thickBot="1" x14ac:dyDescent="0.2">
      <c r="B3" s="7" t="s">
        <v>1</v>
      </c>
      <c r="C3" s="3" t="s">
        <v>59</v>
      </c>
      <c r="D3" s="8" t="s">
        <v>16</v>
      </c>
      <c r="E3" s="16"/>
      <c r="F3" s="7" t="s">
        <v>17</v>
      </c>
    </row>
    <row r="4" spans="1:12" ht="39" customHeight="1" x14ac:dyDescent="0.15">
      <c r="A4" s="52" t="s">
        <v>9</v>
      </c>
      <c r="B4" s="1" t="s">
        <v>7</v>
      </c>
      <c r="C4" s="20" t="s">
        <v>27</v>
      </c>
      <c r="D4" s="54" t="s">
        <v>14</v>
      </c>
      <c r="E4" s="55"/>
      <c r="F4" s="25" t="s">
        <v>39</v>
      </c>
      <c r="K4" s="6" t="s">
        <v>18</v>
      </c>
    </row>
    <row r="5" spans="1:12" ht="36.75" customHeight="1" x14ac:dyDescent="0.15">
      <c r="A5" s="53"/>
      <c r="B5" s="9" t="s">
        <v>22</v>
      </c>
      <c r="C5" s="27"/>
      <c r="D5" s="56" t="s">
        <v>15</v>
      </c>
      <c r="E5" s="57"/>
      <c r="F5" s="11"/>
      <c r="K5" s="6" t="s">
        <v>19</v>
      </c>
      <c r="L5" s="17" t="s">
        <v>21</v>
      </c>
    </row>
    <row r="6" spans="1:12" ht="36.75" customHeight="1" x14ac:dyDescent="0.15">
      <c r="A6" s="53"/>
      <c r="B6" s="9" t="s">
        <v>29</v>
      </c>
      <c r="C6" s="23" t="s">
        <v>55</v>
      </c>
      <c r="D6" s="56" t="s">
        <v>51</v>
      </c>
      <c r="E6" s="57"/>
      <c r="F6" s="29">
        <v>430522</v>
      </c>
      <c r="K6" s="6" t="s">
        <v>25</v>
      </c>
      <c r="L6" s="17" t="s">
        <v>33</v>
      </c>
    </row>
    <row r="7" spans="1:12" ht="36.75" customHeight="1" x14ac:dyDescent="0.15">
      <c r="A7" s="53"/>
      <c r="B7" s="9" t="s">
        <v>30</v>
      </c>
      <c r="C7" s="23" t="s">
        <v>56</v>
      </c>
      <c r="D7" s="56" t="s">
        <v>31</v>
      </c>
      <c r="E7" s="57"/>
      <c r="F7" s="32">
        <f>F8/C8</f>
        <v>416666.66666666669</v>
      </c>
      <c r="L7" s="17"/>
    </row>
    <row r="8" spans="1:12" ht="36.75" customHeight="1" x14ac:dyDescent="0.15">
      <c r="A8" s="53"/>
      <c r="B8" s="9" t="s">
        <v>32</v>
      </c>
      <c r="C8" s="30">
        <v>12</v>
      </c>
      <c r="D8" s="56" t="s">
        <v>40</v>
      </c>
      <c r="E8" s="57"/>
      <c r="F8" s="31">
        <v>5000000</v>
      </c>
      <c r="L8" s="17"/>
    </row>
    <row r="9" spans="1:12" ht="73.5" customHeight="1" x14ac:dyDescent="0.15">
      <c r="A9" s="53"/>
      <c r="B9" s="13" t="s">
        <v>6</v>
      </c>
      <c r="C9" s="58" t="s">
        <v>23</v>
      </c>
      <c r="D9" s="59"/>
      <c r="E9" s="59"/>
      <c r="F9" s="60"/>
    </row>
    <row r="10" spans="1:12" ht="42" customHeight="1" x14ac:dyDescent="0.15">
      <c r="A10" s="36" t="s">
        <v>8</v>
      </c>
      <c r="B10" s="9" t="s">
        <v>2</v>
      </c>
      <c r="C10" s="24" t="s">
        <v>36</v>
      </c>
      <c r="D10" s="38" t="s">
        <v>52</v>
      </c>
      <c r="E10" s="39"/>
      <c r="F10" s="14" t="s">
        <v>54</v>
      </c>
      <c r="I10" s="6" t="s">
        <v>10</v>
      </c>
    </row>
    <row r="11" spans="1:12" ht="42" customHeight="1" x14ac:dyDescent="0.15">
      <c r="A11" s="37"/>
      <c r="B11" s="9" t="s">
        <v>3</v>
      </c>
      <c r="C11" s="10" t="s">
        <v>38</v>
      </c>
      <c r="D11" s="38" t="s">
        <v>53</v>
      </c>
      <c r="E11" s="39"/>
      <c r="F11" s="15" t="s">
        <v>12</v>
      </c>
      <c r="I11" s="6" t="s">
        <v>11</v>
      </c>
    </row>
    <row r="12" spans="1:12" ht="42" customHeight="1" x14ac:dyDescent="0.15">
      <c r="A12" s="37"/>
      <c r="B12" s="9" t="s">
        <v>4</v>
      </c>
      <c r="C12" s="12" t="s">
        <v>37</v>
      </c>
      <c r="D12" s="40" t="s">
        <v>20</v>
      </c>
      <c r="E12" s="41"/>
      <c r="F12" s="21">
        <v>500000</v>
      </c>
      <c r="I12" s="6" t="s">
        <v>12</v>
      </c>
    </row>
    <row r="13" spans="1:12" ht="42" customHeight="1" x14ac:dyDescent="0.15">
      <c r="A13" s="37"/>
      <c r="B13" s="2" t="s">
        <v>5</v>
      </c>
      <c r="C13" s="22">
        <v>212211515151</v>
      </c>
      <c r="D13" s="40" t="s">
        <v>28</v>
      </c>
      <c r="E13" s="41"/>
      <c r="F13" s="26" t="str">
        <f>SUBSTITUTE(SUBSTITUTE(IF(ROUND(C13,2),TEXT(C13,";负")&amp;TEXT(INT(ABS(C13)+0.5%),"[dbnum2]G/通用格式圆;;")&amp;TEXT(RIGHT(TEXT(C13,".00"),2),"[dbnum2]0角0分;;整"),),"零角",IF(C13^2&lt;1,,"零")),"零分","整")</f>
        <v>贰仟壹佰贰拾贰亿壹仟壹佰伍拾壹万伍仟壹佰伍拾壹圆整</v>
      </c>
      <c r="I13" s="6" t="s">
        <v>13</v>
      </c>
    </row>
    <row r="14" spans="1:12" ht="36.75" customHeight="1" x14ac:dyDescent="0.15">
      <c r="A14" s="36" t="s">
        <v>35</v>
      </c>
      <c r="B14" s="9" t="s">
        <v>45</v>
      </c>
      <c r="C14" s="33" t="s">
        <v>57</v>
      </c>
      <c r="D14" s="40" t="s">
        <v>24</v>
      </c>
      <c r="E14" s="41"/>
      <c r="F14" s="34" t="s">
        <v>58</v>
      </c>
    </row>
    <row r="15" spans="1:12" ht="37.5" customHeight="1" x14ac:dyDescent="0.15">
      <c r="A15" s="37"/>
      <c r="B15" s="9" t="s">
        <v>46</v>
      </c>
      <c r="C15" s="44" t="s">
        <v>26</v>
      </c>
      <c r="D15" s="44"/>
      <c r="E15" s="45"/>
      <c r="F15" s="46"/>
    </row>
    <row r="16" spans="1:12" ht="37.5" customHeight="1" x14ac:dyDescent="0.15">
      <c r="A16" s="37"/>
      <c r="B16" s="9" t="s">
        <v>49</v>
      </c>
      <c r="C16" s="44" t="s">
        <v>26</v>
      </c>
      <c r="D16" s="44"/>
      <c r="E16" s="45"/>
      <c r="F16" s="46"/>
    </row>
    <row r="17" spans="1:16" ht="37.5" customHeight="1" x14ac:dyDescent="0.15">
      <c r="A17" s="50"/>
      <c r="B17" s="9" t="s">
        <v>48</v>
      </c>
      <c r="C17" s="44" t="s">
        <v>26</v>
      </c>
      <c r="D17" s="44"/>
      <c r="E17" s="45"/>
      <c r="F17" s="46"/>
    </row>
    <row r="18" spans="1:16" ht="37.5" customHeight="1" x14ac:dyDescent="0.15">
      <c r="A18" s="36" t="s">
        <v>34</v>
      </c>
      <c r="B18" s="9" t="s">
        <v>43</v>
      </c>
      <c r="C18" s="44" t="s">
        <v>26</v>
      </c>
      <c r="D18" s="44"/>
      <c r="E18" s="45"/>
      <c r="F18" s="46"/>
      <c r="H18" s="18"/>
    </row>
    <row r="19" spans="1:16" ht="37.5" customHeight="1" x14ac:dyDescent="0.15">
      <c r="A19" s="37"/>
      <c r="B19" s="9" t="s">
        <v>47</v>
      </c>
      <c r="C19" s="44" t="s">
        <v>26</v>
      </c>
      <c r="D19" s="44"/>
      <c r="E19" s="45"/>
      <c r="F19" s="46"/>
      <c r="H19" s="18"/>
      <c r="P19" s="28"/>
    </row>
    <row r="20" spans="1:16" ht="37.5" customHeight="1" x14ac:dyDescent="0.15">
      <c r="A20" s="37"/>
      <c r="B20" s="9" t="s">
        <v>42</v>
      </c>
      <c r="C20" s="44" t="s">
        <v>26</v>
      </c>
      <c r="D20" s="44"/>
      <c r="E20" s="45"/>
      <c r="F20" s="46"/>
    </row>
    <row r="21" spans="1:16" ht="37.5" customHeight="1" x14ac:dyDescent="0.15">
      <c r="A21" s="37"/>
      <c r="B21" s="9" t="s">
        <v>41</v>
      </c>
      <c r="C21" s="44" t="s">
        <v>26</v>
      </c>
      <c r="D21" s="44"/>
      <c r="E21" s="45"/>
      <c r="F21" s="46"/>
    </row>
    <row r="22" spans="1:16" ht="46.5" customHeight="1" x14ac:dyDescent="0.15">
      <c r="A22" s="50"/>
      <c r="B22" s="9" t="s">
        <v>44</v>
      </c>
      <c r="C22" s="44" t="s">
        <v>50</v>
      </c>
      <c r="D22" s="44"/>
      <c r="E22" s="45"/>
      <c r="F22" s="46"/>
    </row>
    <row r="23" spans="1:16" ht="48.75" customHeight="1" thickBot="1" x14ac:dyDescent="0.2">
      <c r="A23" s="42" t="s">
        <v>0</v>
      </c>
      <c r="B23" s="43"/>
      <c r="C23" s="47"/>
      <c r="D23" s="48"/>
      <c r="E23" s="48"/>
      <c r="F23" s="49"/>
    </row>
    <row r="24" spans="1:16" ht="39" customHeight="1" x14ac:dyDescent="0.15">
      <c r="A24" s="18"/>
      <c r="B24" s="18"/>
      <c r="C24" s="19"/>
      <c r="D24" s="19"/>
      <c r="E24" s="19"/>
      <c r="F24" s="19"/>
    </row>
    <row r="25" spans="1:16" x14ac:dyDescent="0.15">
      <c r="F25" s="35">
        <v>42241</v>
      </c>
    </row>
  </sheetData>
  <sheetProtection formatCells="0" selectLockedCells="1"/>
  <mergeCells count="26">
    <mergeCell ref="A2:F2"/>
    <mergeCell ref="A4:A9"/>
    <mergeCell ref="D4:E4"/>
    <mergeCell ref="D5:E5"/>
    <mergeCell ref="C9:F9"/>
    <mergeCell ref="D6:E6"/>
    <mergeCell ref="D7:E7"/>
    <mergeCell ref="D8:E8"/>
    <mergeCell ref="A23:B23"/>
    <mergeCell ref="C17:F17"/>
    <mergeCell ref="C18:F18"/>
    <mergeCell ref="C20:F20"/>
    <mergeCell ref="C22:F22"/>
    <mergeCell ref="C23:F23"/>
    <mergeCell ref="C21:F21"/>
    <mergeCell ref="A18:A22"/>
    <mergeCell ref="A14:A17"/>
    <mergeCell ref="C19:F19"/>
    <mergeCell ref="C16:F16"/>
    <mergeCell ref="C15:F15"/>
    <mergeCell ref="D14:E14"/>
    <mergeCell ref="A10:A13"/>
    <mergeCell ref="D10:E10"/>
    <mergeCell ref="D11:E11"/>
    <mergeCell ref="D12:E12"/>
    <mergeCell ref="D13:E13"/>
  </mergeCells>
  <phoneticPr fontId="1" type="noConversion"/>
  <dataValidations count="4">
    <dataValidation type="list" allowBlank="1" showInputMessage="1" showErrorMessage="1" sqref="E3">
      <formula1>$K$4:$K$9</formula1>
    </dataValidation>
    <dataValidation type="list" allowBlank="1" showInputMessage="1" showErrorMessage="1" sqref="N13">
      <formula1>$J$10:$J$13</formula1>
    </dataValidation>
    <dataValidation type="list" allowBlank="1" showInputMessage="1" showErrorMessage="1" sqref="C6">
      <formula1>$L$5:$L$6</formula1>
    </dataValidation>
    <dataValidation type="list" allowBlank="1" showInputMessage="1" showErrorMessage="1" sqref="F11">
      <formula1>$I$10:$I$13</formula1>
    </dataValidation>
  </dataValidations>
  <pageMargins left="0.70866141732283472" right="0.31496062992125984" top="0.70866141732283472" bottom="0.74803149606299213" header="0.31496062992125984" footer="0.31496062992125984"/>
  <pageSetup paperSize="9" scale="81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审批单1</vt:lpstr>
      <vt:lpstr>审批单1!Print_Area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2015-10-29T01:39:56Z</dcterms:modified>
</cp:coreProperties>
</file>