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edro\Desktop\Tabelas com os resultados dos testes -02-05-2024\"/>
    </mc:Choice>
  </mc:AlternateContent>
  <xr:revisionPtr revIDLastSave="0" documentId="13_ncr:1_{362EC7EC-0A6E-41B0-9293-392276A91FDE}" xr6:coauthVersionLast="47" xr6:coauthVersionMax="47" xr10:uidLastSave="{00000000-0000-0000-0000-000000000000}"/>
  <bookViews>
    <workbookView xWindow="-110" yWindow="-110" windowWidth="38620" windowHeight="21100" firstSheet="10" activeTab="10" xr2:uid="{435909F2-A5C9-4237-82E9-51CDC21FEBBE}"/>
  </bookViews>
  <sheets>
    <sheet name="Normal" sheetId="1" r:id="rId1"/>
    <sheet name="Chacha20-&gt;AES-ctr" sheetId="2" r:id="rId2"/>
    <sheet name="BLOWFISH-&gt;AES-ctr" sheetId="3" r:id="rId3"/>
    <sheet name="Novo_modelo_HMAC-SHA256" sheetId="4" r:id="rId4"/>
    <sheet name="Novo_Modelo_ECC" sheetId="5" r:id="rId5"/>
    <sheet name="HIGHPOWER_HMAC_ECC" sheetId="6" r:id="rId6"/>
    <sheet name="Versão2" sheetId="8" r:id="rId7"/>
    <sheet name="Versão 3" sheetId="7" r:id="rId8"/>
    <sheet name="Quantidade de pacotes(SEM srv) " sheetId="9" r:id="rId9"/>
    <sheet name="Quantidade de pacotes(COM srv)" sheetId="10" r:id="rId10"/>
    <sheet name="Quantidade de pacotes(KB)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5" i="11" l="1"/>
  <c r="F486" i="11" s="1"/>
  <c r="F487" i="11" s="1"/>
  <c r="F488" i="11" s="1"/>
  <c r="F489" i="11" s="1"/>
  <c r="F490" i="11" s="1"/>
  <c r="F491" i="11" s="1"/>
  <c r="F492" i="11" s="1"/>
  <c r="F493" i="11" s="1"/>
  <c r="F494" i="11" s="1"/>
  <c r="F495" i="11" s="1"/>
  <c r="F496" i="11" s="1"/>
  <c r="F497" i="11" s="1"/>
  <c r="F498" i="11" s="1"/>
  <c r="F499" i="11" s="1"/>
  <c r="F500" i="11" s="1"/>
  <c r="F501" i="11" s="1"/>
  <c r="F502" i="11" s="1"/>
  <c r="F503" i="11" s="1"/>
  <c r="F504" i="11" s="1"/>
  <c r="F505" i="11" s="1"/>
  <c r="F506" i="11" s="1"/>
  <c r="F507" i="11" s="1"/>
  <c r="C485" i="11"/>
  <c r="C486" i="11" s="1"/>
  <c r="C487" i="11" s="1"/>
  <c r="C488" i="11" s="1"/>
  <c r="C489" i="11" s="1"/>
  <c r="C490" i="11" s="1"/>
  <c r="C491" i="11" s="1"/>
  <c r="C492" i="11" s="1"/>
  <c r="C493" i="11" s="1"/>
  <c r="C494" i="11" s="1"/>
  <c r="C495" i="11" s="1"/>
  <c r="C496" i="11" s="1"/>
  <c r="C497" i="11" s="1"/>
  <c r="C498" i="11" s="1"/>
  <c r="C499" i="11" s="1"/>
  <c r="C500" i="11" s="1"/>
  <c r="C501" i="11" s="1"/>
  <c r="C502" i="11" s="1"/>
  <c r="C503" i="11" s="1"/>
  <c r="C504" i="11" s="1"/>
  <c r="C505" i="11" s="1"/>
  <c r="C506" i="11" s="1"/>
  <c r="C507" i="11" s="1"/>
  <c r="F454" i="11"/>
  <c r="F455" i="11" s="1"/>
  <c r="F456" i="11" s="1"/>
  <c r="F457" i="11" s="1"/>
  <c r="F458" i="11" s="1"/>
  <c r="F459" i="11" s="1"/>
  <c r="F460" i="11" s="1"/>
  <c r="F461" i="11" s="1"/>
  <c r="F462" i="11" s="1"/>
  <c r="F463" i="11" s="1"/>
  <c r="F464" i="11" s="1"/>
  <c r="F465" i="11" s="1"/>
  <c r="F466" i="11" s="1"/>
  <c r="F467" i="11" s="1"/>
  <c r="F468" i="11" s="1"/>
  <c r="F469" i="11" s="1"/>
  <c r="F470" i="11" s="1"/>
  <c r="F471" i="11" s="1"/>
  <c r="F472" i="11" s="1"/>
  <c r="F473" i="11" s="1"/>
  <c r="F474" i="11" s="1"/>
  <c r="F475" i="11" s="1"/>
  <c r="F476" i="11" s="1"/>
  <c r="C454" i="11"/>
  <c r="C455" i="11" s="1"/>
  <c r="C456" i="11" s="1"/>
  <c r="C457" i="11" s="1"/>
  <c r="C458" i="11" s="1"/>
  <c r="C459" i="11" s="1"/>
  <c r="C460" i="11" s="1"/>
  <c r="C461" i="11" s="1"/>
  <c r="C462" i="11" s="1"/>
  <c r="C463" i="11" s="1"/>
  <c r="C464" i="11" s="1"/>
  <c r="C465" i="11" s="1"/>
  <c r="C466" i="11" s="1"/>
  <c r="C467" i="11" s="1"/>
  <c r="C468" i="11" s="1"/>
  <c r="C469" i="11" s="1"/>
  <c r="C470" i="11" s="1"/>
  <c r="C471" i="11" s="1"/>
  <c r="C472" i="11" s="1"/>
  <c r="C473" i="11" s="1"/>
  <c r="C474" i="11" s="1"/>
  <c r="C475" i="11" s="1"/>
  <c r="C476" i="11" s="1"/>
  <c r="F424" i="11"/>
  <c r="F425" i="11" s="1"/>
  <c r="F426" i="11" s="1"/>
  <c r="F427" i="11" s="1"/>
  <c r="F428" i="11" s="1"/>
  <c r="F429" i="11" s="1"/>
  <c r="F430" i="11" s="1"/>
  <c r="F431" i="11" s="1"/>
  <c r="F432" i="11" s="1"/>
  <c r="F433" i="11" s="1"/>
  <c r="F434" i="11" s="1"/>
  <c r="F435" i="11" s="1"/>
  <c r="F436" i="11" s="1"/>
  <c r="F437" i="11" s="1"/>
  <c r="F438" i="11" s="1"/>
  <c r="F439" i="11" s="1"/>
  <c r="F440" i="11" s="1"/>
  <c r="F441" i="11" s="1"/>
  <c r="F442" i="11" s="1"/>
  <c r="F443" i="11" s="1"/>
  <c r="F444" i="11" s="1"/>
  <c r="F445" i="11" s="1"/>
  <c r="F446" i="11" s="1"/>
  <c r="C424" i="11"/>
  <c r="C425" i="11" s="1"/>
  <c r="C426" i="11" s="1"/>
  <c r="C427" i="11" s="1"/>
  <c r="C428" i="11" s="1"/>
  <c r="C429" i="11" s="1"/>
  <c r="C430" i="11" s="1"/>
  <c r="C431" i="11" s="1"/>
  <c r="C432" i="11" s="1"/>
  <c r="C433" i="11" s="1"/>
  <c r="C434" i="11" s="1"/>
  <c r="C435" i="11" s="1"/>
  <c r="C436" i="11" s="1"/>
  <c r="C437" i="11" s="1"/>
  <c r="C438" i="11" s="1"/>
  <c r="C439" i="11" s="1"/>
  <c r="C440" i="11" s="1"/>
  <c r="C441" i="11" s="1"/>
  <c r="C442" i="11" s="1"/>
  <c r="C443" i="11" s="1"/>
  <c r="C444" i="11" s="1"/>
  <c r="C445" i="11" s="1"/>
  <c r="C446" i="11" s="1"/>
  <c r="F393" i="11"/>
  <c r="F394" i="11" s="1"/>
  <c r="F395" i="11" s="1"/>
  <c r="F396" i="11" s="1"/>
  <c r="F397" i="11" s="1"/>
  <c r="F398" i="11" s="1"/>
  <c r="F399" i="11" s="1"/>
  <c r="F400" i="11" s="1"/>
  <c r="F401" i="11" s="1"/>
  <c r="F402" i="11" s="1"/>
  <c r="F403" i="11" s="1"/>
  <c r="F404" i="11" s="1"/>
  <c r="F405" i="11" s="1"/>
  <c r="F406" i="11" s="1"/>
  <c r="F407" i="11" s="1"/>
  <c r="F408" i="11" s="1"/>
  <c r="F409" i="11" s="1"/>
  <c r="F410" i="11" s="1"/>
  <c r="F411" i="11" s="1"/>
  <c r="F412" i="11" s="1"/>
  <c r="F413" i="11" s="1"/>
  <c r="F414" i="11" s="1"/>
  <c r="F415" i="11" s="1"/>
  <c r="C393" i="11"/>
  <c r="C394" i="11" s="1"/>
  <c r="C395" i="11" s="1"/>
  <c r="C396" i="11" s="1"/>
  <c r="C397" i="11" s="1"/>
  <c r="C398" i="11" s="1"/>
  <c r="C399" i="11" s="1"/>
  <c r="C400" i="11" s="1"/>
  <c r="C401" i="11" s="1"/>
  <c r="C402" i="11" s="1"/>
  <c r="C403" i="11" s="1"/>
  <c r="C404" i="11" s="1"/>
  <c r="C405" i="11" s="1"/>
  <c r="C406" i="11" s="1"/>
  <c r="C407" i="11" s="1"/>
  <c r="C408" i="11" s="1"/>
  <c r="C409" i="11" s="1"/>
  <c r="C410" i="11" s="1"/>
  <c r="C411" i="11" s="1"/>
  <c r="C412" i="11" s="1"/>
  <c r="C413" i="11" s="1"/>
  <c r="C414" i="11" s="1"/>
  <c r="C415" i="11" s="1"/>
  <c r="F362" i="11"/>
  <c r="F363" i="11" s="1"/>
  <c r="F364" i="11" s="1"/>
  <c r="F365" i="11" s="1"/>
  <c r="F366" i="11" s="1"/>
  <c r="F367" i="11" s="1"/>
  <c r="F368" i="11" s="1"/>
  <c r="F369" i="11" s="1"/>
  <c r="F370" i="11" s="1"/>
  <c r="F371" i="11" s="1"/>
  <c r="F372" i="11" s="1"/>
  <c r="F373" i="11" s="1"/>
  <c r="F374" i="11" s="1"/>
  <c r="F375" i="11" s="1"/>
  <c r="F376" i="11" s="1"/>
  <c r="F377" i="11" s="1"/>
  <c r="F378" i="11" s="1"/>
  <c r="F379" i="11" s="1"/>
  <c r="F380" i="11" s="1"/>
  <c r="F381" i="11" s="1"/>
  <c r="F382" i="11" s="1"/>
  <c r="F383" i="11" s="1"/>
  <c r="F384" i="11" s="1"/>
  <c r="C362" i="11"/>
  <c r="C363" i="11" s="1"/>
  <c r="C364" i="11" s="1"/>
  <c r="C365" i="11" s="1"/>
  <c r="C366" i="11" s="1"/>
  <c r="C367" i="11" s="1"/>
  <c r="C368" i="11" s="1"/>
  <c r="C369" i="11" s="1"/>
  <c r="C370" i="11" s="1"/>
  <c r="C371" i="11" s="1"/>
  <c r="C372" i="11" s="1"/>
  <c r="C373" i="11" s="1"/>
  <c r="C374" i="11" s="1"/>
  <c r="C375" i="11" s="1"/>
  <c r="C376" i="11" s="1"/>
  <c r="C377" i="11" s="1"/>
  <c r="C378" i="11" s="1"/>
  <c r="C379" i="11" s="1"/>
  <c r="C380" i="11" s="1"/>
  <c r="C381" i="11" s="1"/>
  <c r="C382" i="11" s="1"/>
  <c r="C383" i="11" s="1"/>
  <c r="C384" i="11" s="1"/>
  <c r="F331" i="11"/>
  <c r="F332" i="11" s="1"/>
  <c r="F333" i="11" s="1"/>
  <c r="F334" i="11" s="1"/>
  <c r="F335" i="11" s="1"/>
  <c r="F336" i="11" s="1"/>
  <c r="F337" i="11" s="1"/>
  <c r="F338" i="11" s="1"/>
  <c r="F339" i="11" s="1"/>
  <c r="F340" i="11" s="1"/>
  <c r="F341" i="11" s="1"/>
  <c r="F342" i="11" s="1"/>
  <c r="F343" i="11" s="1"/>
  <c r="F344" i="11" s="1"/>
  <c r="F345" i="11" s="1"/>
  <c r="F346" i="11" s="1"/>
  <c r="F347" i="11" s="1"/>
  <c r="F348" i="11" s="1"/>
  <c r="F349" i="11" s="1"/>
  <c r="F350" i="11" s="1"/>
  <c r="F351" i="11" s="1"/>
  <c r="F352" i="11" s="1"/>
  <c r="F353" i="11" s="1"/>
  <c r="C331" i="11"/>
  <c r="C332" i="11" s="1"/>
  <c r="C333" i="11" s="1"/>
  <c r="C334" i="11" s="1"/>
  <c r="C335" i="11" s="1"/>
  <c r="C336" i="11" s="1"/>
  <c r="C337" i="11" s="1"/>
  <c r="C338" i="11" s="1"/>
  <c r="C339" i="11" s="1"/>
  <c r="C340" i="11" s="1"/>
  <c r="C341" i="11" s="1"/>
  <c r="C342" i="11" s="1"/>
  <c r="C343" i="11" s="1"/>
  <c r="C344" i="11" s="1"/>
  <c r="C345" i="11" s="1"/>
  <c r="C346" i="11" s="1"/>
  <c r="C347" i="11" s="1"/>
  <c r="C348" i="11" s="1"/>
  <c r="C349" i="11" s="1"/>
  <c r="C350" i="11" s="1"/>
  <c r="C351" i="11" s="1"/>
  <c r="C352" i="11" s="1"/>
  <c r="C353" i="11" s="1"/>
  <c r="F300" i="11"/>
  <c r="F301" i="11" s="1"/>
  <c r="F302" i="11" s="1"/>
  <c r="F303" i="11" s="1"/>
  <c r="F304" i="11" s="1"/>
  <c r="F305" i="11" s="1"/>
  <c r="F306" i="11" s="1"/>
  <c r="F307" i="11" s="1"/>
  <c r="F308" i="11" s="1"/>
  <c r="F309" i="11" s="1"/>
  <c r="F310" i="11" s="1"/>
  <c r="F311" i="11" s="1"/>
  <c r="F312" i="11" s="1"/>
  <c r="F313" i="11" s="1"/>
  <c r="F314" i="11" s="1"/>
  <c r="F315" i="11" s="1"/>
  <c r="F316" i="11" s="1"/>
  <c r="F317" i="11" s="1"/>
  <c r="F318" i="11" s="1"/>
  <c r="F319" i="11" s="1"/>
  <c r="F320" i="11" s="1"/>
  <c r="F321" i="11" s="1"/>
  <c r="F322" i="11" s="1"/>
  <c r="C300" i="11"/>
  <c r="C301" i="11" s="1"/>
  <c r="C302" i="11" s="1"/>
  <c r="C303" i="11" s="1"/>
  <c r="C304" i="11" s="1"/>
  <c r="C305" i="11" s="1"/>
  <c r="C306" i="11" s="1"/>
  <c r="C307" i="11" s="1"/>
  <c r="C308" i="11" s="1"/>
  <c r="C309" i="11" s="1"/>
  <c r="C310" i="11" s="1"/>
  <c r="C311" i="11" s="1"/>
  <c r="C312" i="11" s="1"/>
  <c r="C313" i="11" s="1"/>
  <c r="C314" i="11" s="1"/>
  <c r="C315" i="11" s="1"/>
  <c r="C316" i="11" s="1"/>
  <c r="C317" i="11" s="1"/>
  <c r="C318" i="11" s="1"/>
  <c r="C319" i="11" s="1"/>
  <c r="C320" i="11" s="1"/>
  <c r="C321" i="11" s="1"/>
  <c r="C322" i="11" s="1"/>
  <c r="F269" i="11"/>
  <c r="F270" i="11" s="1"/>
  <c r="F271" i="11" s="1"/>
  <c r="F272" i="11" s="1"/>
  <c r="F273" i="11" s="1"/>
  <c r="F274" i="11" s="1"/>
  <c r="F275" i="11" s="1"/>
  <c r="F276" i="11" s="1"/>
  <c r="F277" i="11" s="1"/>
  <c r="F278" i="11" s="1"/>
  <c r="F279" i="11" s="1"/>
  <c r="F280" i="11" s="1"/>
  <c r="F281" i="11" s="1"/>
  <c r="F282" i="11" s="1"/>
  <c r="F283" i="11" s="1"/>
  <c r="F284" i="11" s="1"/>
  <c r="F285" i="11" s="1"/>
  <c r="F286" i="11" s="1"/>
  <c r="F287" i="11" s="1"/>
  <c r="F288" i="11" s="1"/>
  <c r="F289" i="11" s="1"/>
  <c r="F290" i="11" s="1"/>
  <c r="F291" i="11" s="1"/>
  <c r="C269" i="11"/>
  <c r="C270" i="11" s="1"/>
  <c r="C271" i="11" s="1"/>
  <c r="C272" i="11" s="1"/>
  <c r="C273" i="11" s="1"/>
  <c r="C274" i="11" s="1"/>
  <c r="C275" i="11" s="1"/>
  <c r="C276" i="11" s="1"/>
  <c r="C277" i="11" s="1"/>
  <c r="C278" i="11" s="1"/>
  <c r="C279" i="11" s="1"/>
  <c r="C280" i="11" s="1"/>
  <c r="C281" i="11" s="1"/>
  <c r="C282" i="11" s="1"/>
  <c r="C283" i="11" s="1"/>
  <c r="C284" i="11" s="1"/>
  <c r="C285" i="11" s="1"/>
  <c r="C286" i="11" s="1"/>
  <c r="C287" i="11" s="1"/>
  <c r="C288" i="11" s="1"/>
  <c r="C289" i="11" s="1"/>
  <c r="C290" i="11" s="1"/>
  <c r="C291" i="11" s="1"/>
  <c r="F238" i="11"/>
  <c r="F239" i="11" s="1"/>
  <c r="F240" i="11" s="1"/>
  <c r="F241" i="11" s="1"/>
  <c r="F242" i="11" s="1"/>
  <c r="F243" i="11" s="1"/>
  <c r="F244" i="11" s="1"/>
  <c r="F245" i="11" s="1"/>
  <c r="F246" i="11" s="1"/>
  <c r="F247" i="11" s="1"/>
  <c r="F248" i="11" s="1"/>
  <c r="F249" i="11" s="1"/>
  <c r="F250" i="11" s="1"/>
  <c r="F251" i="11" s="1"/>
  <c r="F252" i="11" s="1"/>
  <c r="F253" i="11" s="1"/>
  <c r="F254" i="11" s="1"/>
  <c r="F255" i="11" s="1"/>
  <c r="F256" i="11" s="1"/>
  <c r="F257" i="11" s="1"/>
  <c r="F258" i="11" s="1"/>
  <c r="F259" i="11" s="1"/>
  <c r="F260" i="11" s="1"/>
  <c r="C238" i="11"/>
  <c r="C239" i="11" s="1"/>
  <c r="C240" i="11" s="1"/>
  <c r="C241" i="11" s="1"/>
  <c r="C242" i="11" s="1"/>
  <c r="C243" i="11" s="1"/>
  <c r="C244" i="11" s="1"/>
  <c r="C245" i="11" s="1"/>
  <c r="C246" i="11" s="1"/>
  <c r="C247" i="11" s="1"/>
  <c r="C248" i="11" s="1"/>
  <c r="C249" i="11" s="1"/>
  <c r="C250" i="11" s="1"/>
  <c r="C251" i="11" s="1"/>
  <c r="C252" i="11" s="1"/>
  <c r="C253" i="11" s="1"/>
  <c r="C254" i="11" s="1"/>
  <c r="C255" i="11" s="1"/>
  <c r="C256" i="11" s="1"/>
  <c r="C257" i="11" s="1"/>
  <c r="C258" i="11" s="1"/>
  <c r="C259" i="11" s="1"/>
  <c r="C260" i="11" s="1"/>
  <c r="F207" i="11"/>
  <c r="F208" i="11" s="1"/>
  <c r="F209" i="11" s="1"/>
  <c r="F210" i="11" s="1"/>
  <c r="F211" i="11" s="1"/>
  <c r="F212" i="11" s="1"/>
  <c r="F213" i="11" s="1"/>
  <c r="F214" i="11" s="1"/>
  <c r="F215" i="11" s="1"/>
  <c r="F216" i="11" s="1"/>
  <c r="F217" i="11" s="1"/>
  <c r="F218" i="11" s="1"/>
  <c r="F219" i="11" s="1"/>
  <c r="F220" i="11" s="1"/>
  <c r="F221" i="11" s="1"/>
  <c r="F222" i="11" s="1"/>
  <c r="F223" i="11" s="1"/>
  <c r="F224" i="11" s="1"/>
  <c r="F225" i="11" s="1"/>
  <c r="F226" i="11" s="1"/>
  <c r="F227" i="11" s="1"/>
  <c r="F228" i="11" s="1"/>
  <c r="F229" i="11" s="1"/>
  <c r="C207" i="1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F176" i="1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F197" i="11" s="1"/>
  <c r="F198" i="11" s="1"/>
  <c r="C176" i="1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F145" i="1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C145" i="1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F114" i="1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C114" i="1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F83" i="1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C83" i="1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F52" i="1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C52" i="1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F21" i="1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C41" i="11"/>
  <c r="C42" i="11"/>
  <c r="C43" i="11"/>
  <c r="C33" i="11"/>
  <c r="C34" i="11"/>
  <c r="C35" i="11"/>
  <c r="C36" i="11"/>
  <c r="C37" i="11"/>
  <c r="C38" i="11"/>
  <c r="C39" i="11"/>
  <c r="C40" i="11"/>
  <c r="C22" i="11"/>
  <c r="C23" i="11"/>
  <c r="C24" i="11"/>
  <c r="C25" i="11"/>
  <c r="C26" i="11"/>
  <c r="C27" i="11"/>
  <c r="C28" i="11"/>
  <c r="C29" i="11"/>
  <c r="C30" i="11"/>
  <c r="C31" i="11"/>
  <c r="C32" i="11"/>
  <c r="C21" i="11"/>
</calcChain>
</file>

<file path=xl/sharedStrings.xml><?xml version="1.0" encoding="utf-8"?>
<sst xmlns="http://schemas.openxmlformats.org/spreadsheetml/2006/main" count="500" uniqueCount="72">
  <si>
    <t>Guest</t>
  </si>
  <si>
    <t>Encryption time(s)</t>
  </si>
  <si>
    <t>Packet Size(MB)</t>
  </si>
  <si>
    <t>Decryption time(s)</t>
  </si>
  <si>
    <t>Basic</t>
  </si>
  <si>
    <t>Advanced</t>
  </si>
  <si>
    <t>Admin</t>
  </si>
  <si>
    <t>Guest - AES-CTR</t>
  </si>
  <si>
    <t>Guest - ECC</t>
  </si>
  <si>
    <t>Guest - Blowfish</t>
  </si>
  <si>
    <t>Guest - Chacha20</t>
  </si>
  <si>
    <t>Guest - HMAC-SHA256</t>
  </si>
  <si>
    <t>Guest - AES-128</t>
  </si>
  <si>
    <t>Guest - AES-256</t>
  </si>
  <si>
    <t>Basic - AES-256,blowfish</t>
  </si>
  <si>
    <t>Basic -AES-256,chacha20</t>
  </si>
  <si>
    <t>Basic -AES-256,ECC</t>
  </si>
  <si>
    <t>Basic -AES-256,HMAC-SHA256</t>
  </si>
  <si>
    <t>Basic -AES-256,AES-CTR</t>
  </si>
  <si>
    <t>Advanced -AES-256,AES-CTR,Blowfish</t>
  </si>
  <si>
    <t>Advanced -AES-256,AES-CTR,Chacha20</t>
  </si>
  <si>
    <t>Advanced -AES-256,AES-CTR,ECC</t>
  </si>
  <si>
    <t>Advanced -AES-256,AES-CTR,HMAC-SHA256</t>
  </si>
  <si>
    <t>Admin -AES-256,AES-CTR,HMAC-SHA256,Blowfish</t>
  </si>
  <si>
    <t>Admin -AES-256,AES-CTR,HMAC-SHA256,ECC</t>
  </si>
  <si>
    <t>Admin -AES-256,AES-CTR,Chacha20,ECC</t>
  </si>
  <si>
    <t>Admin - ECC(Hybrid),AES-256,AES-CTR,HMAC-SHA256</t>
  </si>
  <si>
    <t>Admin - AES-CTR,HMAC-SHA256,AES-256,ECC</t>
  </si>
  <si>
    <t>Admin - AES-256,HMAC-SHA256,AES-CTR,ECC</t>
  </si>
  <si>
    <t>Admin - HMAC-SHA256,AES256,AES-CTR,ECC</t>
  </si>
  <si>
    <t>Admin - HMAC-SHA256,AES-CTR,AES-256,ECC</t>
  </si>
  <si>
    <t>Guest - 1 Packet</t>
  </si>
  <si>
    <t>Guest - 10 Packets</t>
  </si>
  <si>
    <t>Guest - 100 Packets</t>
  </si>
  <si>
    <t>Guest - 1000 Packets</t>
  </si>
  <si>
    <t>Guest - 10,000 Packet</t>
  </si>
  <si>
    <t>Guest - 100,000 Packet</t>
  </si>
  <si>
    <t>Basic - 1 Packet</t>
  </si>
  <si>
    <t>Basic - 10 Packets</t>
  </si>
  <si>
    <t>Basic - 100 Packets</t>
  </si>
  <si>
    <t>Basic - 1000 Packets</t>
  </si>
  <si>
    <t>Basic - 10,000 Packet</t>
  </si>
  <si>
    <t>Basic - 100,000 Packet</t>
  </si>
  <si>
    <t>Advanced - 1 Packet</t>
  </si>
  <si>
    <t>Advanced - 10 Packets</t>
  </si>
  <si>
    <t>Advanced - 100 Packets</t>
  </si>
  <si>
    <t>Advanced - 1000 Packets</t>
  </si>
  <si>
    <t>Advanced - 10,000 Packet</t>
  </si>
  <si>
    <t>Advanced - 100,000 Packet</t>
  </si>
  <si>
    <t>Admin - 1 Packet</t>
  </si>
  <si>
    <t>Admin - 10 Packets</t>
  </si>
  <si>
    <t>Admin - 100 Packets</t>
  </si>
  <si>
    <t>Admin - 1000 Packets</t>
  </si>
  <si>
    <t>Admin - 10,000 Packet</t>
  </si>
  <si>
    <t>Admin - 100,000 Packet</t>
  </si>
  <si>
    <t xml:space="preserve"> Guest - 100 packets</t>
  </si>
  <si>
    <t>Packet Size(KB)</t>
  </si>
  <si>
    <t xml:space="preserve"> Guest - 1000 packets</t>
  </si>
  <si>
    <t xml:space="preserve"> Guest - 10,000 packets</t>
  </si>
  <si>
    <t xml:space="preserve"> Guest - 100,000 packets</t>
  </si>
  <si>
    <t xml:space="preserve"> Basic - 100 packets</t>
  </si>
  <si>
    <t xml:space="preserve"> Basic - 1000 packets</t>
  </si>
  <si>
    <t xml:space="preserve"> Basic - 10,000 packets</t>
  </si>
  <si>
    <t xml:space="preserve"> Basic - 100,000 packets</t>
  </si>
  <si>
    <t>Advanced - 100 packets</t>
  </si>
  <si>
    <t>Advanced - 1000 packets</t>
  </si>
  <si>
    <t>Advanced - 10,000 packets</t>
  </si>
  <si>
    <t>Advanced - 100,000 packets</t>
  </si>
  <si>
    <t>Admin - 100 packets</t>
  </si>
  <si>
    <t>Admin - 1000 packets</t>
  </si>
  <si>
    <t>Admin - 10,000 packets</t>
  </si>
  <si>
    <t>Admin - 100,000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</si>
</sst>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/>
              <a:t>Encryption and decryption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Normal!$B$40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Normal!$C$47:$C$51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Normal!$B$47:$B$51</c:f>
              <c:numCache>
                <c:formatCode>General</c:formatCode>
                <c:ptCount val="5"/>
                <c:pt idx="0">
                  <c:v>5.2165985107421799E-4</c:v>
                </c:pt>
                <c:pt idx="1">
                  <c:v>3.53479385375976E-3</c:v>
                </c:pt>
                <c:pt idx="2">
                  <c:v>8.2938671112060495E-3</c:v>
                </c:pt>
                <c:pt idx="3">
                  <c:v>1.2590169906616201E-2</c:v>
                </c:pt>
                <c:pt idx="4">
                  <c:v>2.3467540740965999E-2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1-4603-BE46-9E5B7611B091}"/>
            </c:ext>
          </c:extLst>
        </c:ser>
        <c:ser>
          <c:idx val="1"/>
          <c:order val="1"/>
          <c:tx>
            <c:strRef>
              <c:f>Normal!$I$40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Normal!$B$53:$B$57</c:f>
              <c:numCache>
                <c:formatCode>General</c:formatCode>
                <c:ptCount val="5"/>
                <c:pt idx="0">
                  <c:v>1.0485649108886699E-3</c:v>
                </c:pt>
                <c:pt idx="1">
                  <c:v>3.6952495574951098E-3</c:v>
                </c:pt>
                <c:pt idx="2">
                  <c:v>1.03702545166015E-2</c:v>
                </c:pt>
                <c:pt idx="3">
                  <c:v>1.16217136383056E-2</c:v>
                </c:pt>
                <c:pt idx="4">
                  <c:v>2.1375656127929601E-2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1-4603-BE46-9E5B7611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19888"/>
        <c:axId val="990420368"/>
      </c:lineChart>
      <c:catAx>
        <c:axId val="9904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0420368"/>
        <c:crosses val="autoZero"/>
        <c:auto val="1"/>
        <c:lblAlgn val="ctr"/>
        <c:lblOffset val="100"/>
        <c:noMultiLvlLbl val="0"/>
      </c:catAx>
      <c:valAx>
        <c:axId val="9904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0419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layout>
        <c:manualLayout>
          <c:xMode val="edge"/>
          <c:yMode val="edge"/>
          <c:x val="0.36781933508311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'Novo_modelo_HMAC-SHA256'!$B$72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'Novo_modelo_HMAC-SHA256'!$C$73:$C$77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'Novo_modelo_HMAC-SHA256'!$B$73:$B$77</c:f>
              <c:numCache>
                <c:formatCode>General</c:formatCode>
                <c:ptCount val="5"/>
                <c:pt idx="0">
                  <c:v>1.27968788146972E-2</c:v>
                </c:pt>
                <c:pt idx="1">
                  <c:v>5.4308652877807603E-2</c:v>
                </c:pt>
                <c:pt idx="2">
                  <c:v>0.12661027908325101</c:v>
                </c:pt>
                <c:pt idx="3">
                  <c:v>0.20340490341186501</c:v>
                </c:pt>
                <c:pt idx="4">
                  <c:v>0.50789260864257801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0-4728-8D90-1C3E1CF748E3}"/>
            </c:ext>
          </c:extLst>
        </c:ser>
        <c:ser>
          <c:idx val="1"/>
          <c:order val="1"/>
          <c:tx>
            <c:strRef>
              <c:f>'Novo_modelo_HMAC-SHA256'!$E$72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'Novo_modelo_HMAC-SHA256'!$C$73:$C$77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'Novo_modelo_HMAC-SHA256'!$E$73:$E$77</c:f>
              <c:numCache>
                <c:formatCode>General</c:formatCode>
                <c:ptCount val="5"/>
                <c:pt idx="0">
                  <c:v>1.0661602020263601E-2</c:v>
                </c:pt>
                <c:pt idx="1">
                  <c:v>5.3363084793090799E-2</c:v>
                </c:pt>
                <c:pt idx="2">
                  <c:v>0.139463186264038</c:v>
                </c:pt>
                <c:pt idx="3">
                  <c:v>0.195663452148437</c:v>
                </c:pt>
                <c:pt idx="4">
                  <c:v>0.54235506057739202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70-4728-8D90-1C3E1CF7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204976"/>
        <c:axId val="934205936"/>
      </c:lineChart>
      <c:catAx>
        <c:axId val="9342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4205936"/>
        <c:crosses val="autoZero"/>
        <c:auto val="1"/>
        <c:lblAlgn val="ctr"/>
        <c:lblOffset val="100"/>
        <c:noMultiLvlLbl val="0"/>
      </c:catAx>
      <c:valAx>
        <c:axId val="9342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420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'Novo_modelo_HMAC-SHA256'!$B$98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'Novo_modelo_HMAC-SHA256'!$F$99:$F$103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'Novo_modelo_HMAC-SHA256'!$B$99:$B$103</c:f>
              <c:numCache>
                <c:formatCode>General</c:formatCode>
                <c:ptCount val="5"/>
                <c:pt idx="0">
                  <c:v>2.5035381317138599E-2</c:v>
                </c:pt>
                <c:pt idx="1">
                  <c:v>0.13746047019958399</c:v>
                </c:pt>
                <c:pt idx="2">
                  <c:v>0.25066208839416498</c:v>
                </c:pt>
                <c:pt idx="3">
                  <c:v>0.53433370590209905</c:v>
                </c:pt>
                <c:pt idx="4">
                  <c:v>1.0164277553558301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4-4779-9C03-0D7F53ECCAD8}"/>
            </c:ext>
          </c:extLst>
        </c:ser>
        <c:ser>
          <c:idx val="1"/>
          <c:order val="1"/>
          <c:tx>
            <c:strRef>
              <c:f>'Novo_modelo_HMAC-SHA256'!$E$98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'Novo_modelo_HMAC-SHA256'!$F$99:$F$103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'Novo_modelo_HMAC-SHA256'!$E$99:$E$103</c:f>
              <c:numCache>
                <c:formatCode>General</c:formatCode>
                <c:ptCount val="5"/>
                <c:pt idx="0">
                  <c:v>2.5121927261352501E-2</c:v>
                </c:pt>
                <c:pt idx="1">
                  <c:v>0.13532090187072701</c:v>
                </c:pt>
                <c:pt idx="2">
                  <c:v>0.26654052734375</c:v>
                </c:pt>
                <c:pt idx="3">
                  <c:v>0.51271510124206499</c:v>
                </c:pt>
                <c:pt idx="4">
                  <c:v>0.98673176765441895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4-4779-9C03-0D7F53ECC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5279"/>
        <c:axId val="258945311"/>
      </c:lineChart>
      <c:catAx>
        <c:axId val="5653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8945311"/>
        <c:crosses val="autoZero"/>
        <c:auto val="1"/>
        <c:lblAlgn val="ctr"/>
        <c:lblOffset val="100"/>
        <c:noMultiLvlLbl val="0"/>
      </c:catAx>
      <c:valAx>
        <c:axId val="2589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535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Novo_Modelo_ECC!$B$21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Novo_Modelo_ECC!$C$22:$C$26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Novo_Modelo_ECC!$B$22:$B$26</c:f>
              <c:numCache>
                <c:formatCode>General</c:formatCode>
                <c:ptCount val="5"/>
                <c:pt idx="0">
                  <c:v>5.99997043609619E-2</c:v>
                </c:pt>
                <c:pt idx="1">
                  <c:v>0.114783287048339</c:v>
                </c:pt>
                <c:pt idx="2">
                  <c:v>0.166542768478393</c:v>
                </c:pt>
                <c:pt idx="3">
                  <c:v>0.27087378501892001</c:v>
                </c:pt>
                <c:pt idx="4">
                  <c:v>0.9132661819458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6-4A8C-A213-3BFA975C8FF0}"/>
            </c:ext>
          </c:extLst>
        </c:ser>
        <c:ser>
          <c:idx val="1"/>
          <c:order val="1"/>
          <c:tx>
            <c:strRef>
              <c:f>Novo_Modelo_ECC!$E$21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Novo_Modelo_ECC!$C$22:$C$26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Novo_Modelo_ECC!$E$22:$E$26</c:f>
              <c:numCache>
                <c:formatCode>General</c:formatCode>
                <c:ptCount val="5"/>
                <c:pt idx="0">
                  <c:v>3.4725666046142502E-2</c:v>
                </c:pt>
                <c:pt idx="1">
                  <c:v>8.6385965347289997E-2</c:v>
                </c:pt>
                <c:pt idx="2">
                  <c:v>0.14923119544982899</c:v>
                </c:pt>
                <c:pt idx="3">
                  <c:v>0.30440354347228998</c:v>
                </c:pt>
                <c:pt idx="4">
                  <c:v>0.63259959220886197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6-4A8C-A213-3BFA975C8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102111"/>
        <c:axId val="252102591"/>
      </c:lineChart>
      <c:catAx>
        <c:axId val="25210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102591"/>
        <c:crosses val="autoZero"/>
        <c:auto val="1"/>
        <c:lblAlgn val="ctr"/>
        <c:lblOffset val="100"/>
        <c:noMultiLvlLbl val="0"/>
      </c:catAx>
      <c:valAx>
        <c:axId val="2521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102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Encryption and</a:t>
            </a:r>
            <a:r>
              <a:rPr lang="pt-PT" baseline="0"/>
              <a:t> decryption time in Admin level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Encryption time with ECC(s)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Novo_Modelo_ECC!$F$22:$F$26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Novo_Modelo_ECC!$B$22:$B$26</c:f>
              <c:numCache>
                <c:formatCode>General</c:formatCode>
                <c:ptCount val="5"/>
                <c:pt idx="0">
                  <c:v>5.99997043609619E-2</c:v>
                </c:pt>
                <c:pt idx="1">
                  <c:v>0.114783287048339</c:v>
                </c:pt>
                <c:pt idx="2">
                  <c:v>0.166542768478393</c:v>
                </c:pt>
                <c:pt idx="3">
                  <c:v>0.27087378501892001</c:v>
                </c:pt>
                <c:pt idx="4">
                  <c:v>0.9132661819458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2-498A-896E-08C4EBE65F1D}"/>
            </c:ext>
          </c:extLst>
        </c:ser>
        <c:ser>
          <c:idx val="2"/>
          <c:order val="1"/>
          <c:tx>
            <c:v>Encryption time with HMAC-SHA-256(s)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Novo_Modelo_ECC!$F$22:$F$26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'Novo_modelo_HMAC-SHA256'!$B$99:$B$103</c:f>
              <c:numCache>
                <c:formatCode>General</c:formatCode>
                <c:ptCount val="5"/>
                <c:pt idx="0">
                  <c:v>2.5035381317138599E-2</c:v>
                </c:pt>
                <c:pt idx="1">
                  <c:v>0.13746047019958399</c:v>
                </c:pt>
                <c:pt idx="2">
                  <c:v>0.25066208839416498</c:v>
                </c:pt>
                <c:pt idx="3">
                  <c:v>0.53433370590209905</c:v>
                </c:pt>
                <c:pt idx="4">
                  <c:v>1.0164277553558301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2-498A-896E-08C4EBE65F1D}"/>
            </c:ext>
          </c:extLst>
        </c:ser>
        <c:ser>
          <c:idx val="1"/>
          <c:order val="2"/>
          <c:tx>
            <c:v>Decryption time with ECC(s)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Novo_Modelo_ECC!$F$22:$F$26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Novo_Modelo_ECC!$E$22:$E$26</c:f>
              <c:numCache>
                <c:formatCode>General</c:formatCode>
                <c:ptCount val="5"/>
                <c:pt idx="0">
                  <c:v>3.4725666046142502E-2</c:v>
                </c:pt>
                <c:pt idx="1">
                  <c:v>8.6385965347289997E-2</c:v>
                </c:pt>
                <c:pt idx="2">
                  <c:v>0.14923119544982899</c:v>
                </c:pt>
                <c:pt idx="3">
                  <c:v>0.30440354347228998</c:v>
                </c:pt>
                <c:pt idx="4">
                  <c:v>0.63259959220886197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2-498A-896E-08C4EBE65F1D}"/>
            </c:ext>
          </c:extLst>
        </c:ser>
        <c:ser>
          <c:idx val="3"/>
          <c:order val="3"/>
          <c:tx>
            <c:v>Decryption time with HMAC-SHA-256(s)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Novo_Modelo_ECC!$F$22:$F$26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'Novo_modelo_HMAC-SHA256'!$E$99:$E$103</c:f>
              <c:numCache>
                <c:formatCode>General</c:formatCode>
                <c:ptCount val="5"/>
                <c:pt idx="0">
                  <c:v>2.5121927261352501E-2</c:v>
                </c:pt>
                <c:pt idx="1">
                  <c:v>0.13532090187072701</c:v>
                </c:pt>
                <c:pt idx="2">
                  <c:v>0.26654052734375</c:v>
                </c:pt>
                <c:pt idx="3">
                  <c:v>0.51271510124206499</c:v>
                </c:pt>
                <c:pt idx="4">
                  <c:v>0.98673176765441895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2-498A-896E-08C4EBE65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020927"/>
        <c:axId val="1111021887"/>
      </c:barChart>
      <c:catAx>
        <c:axId val="111102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1021887"/>
        <c:crosses val="autoZero"/>
        <c:auto val="1"/>
        <c:lblAlgn val="ctr"/>
        <c:lblOffset val="100"/>
        <c:noMultiLvlLbl val="0"/>
      </c:catAx>
      <c:valAx>
        <c:axId val="11110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1020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HIGHPOWER_HMAC_ECC!$B$23</c:f>
              <c:strCache>
                <c:ptCount val="1"/>
                <c:pt idx="0">
                  <c:v>Guest - AES-CTR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HIGHPOWER_HMAC_ECC!$B$26:$B$30</c:f>
              <c:numCache>
                <c:formatCode>General</c:formatCode>
                <c:ptCount val="5"/>
                <c:pt idx="0">
                  <c:v>1.0001659393310499E-3</c:v>
                </c:pt>
                <c:pt idx="1">
                  <c:v>4.0035247802734297E-3</c:v>
                </c:pt>
                <c:pt idx="2">
                  <c:v>6.7229270935049998E-3</c:v>
                </c:pt>
                <c:pt idx="3">
                  <c:v>1.2011766433715799E-2</c:v>
                </c:pt>
                <c:pt idx="4">
                  <c:v>2.8767347335815398E-2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5-449F-AB03-5DC9ED5D0523}"/>
            </c:ext>
          </c:extLst>
        </c:ser>
        <c:ser>
          <c:idx val="1"/>
          <c:order val="1"/>
          <c:tx>
            <c:strRef>
              <c:f>HIGHPOWER_HMAC_ECC!$B$33</c:f>
              <c:strCache>
                <c:ptCount val="1"/>
                <c:pt idx="0">
                  <c:v>Guest - 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HIGHPOWER_HMAC_ECC!$B$36:$B$40</c:f>
              <c:numCache>
                <c:formatCode>General</c:formatCode>
                <c:ptCount val="5"/>
                <c:pt idx="0">
                  <c:v>5.0411224365234299E-2</c:v>
                </c:pt>
                <c:pt idx="1">
                  <c:v>5.2857637405395501E-2</c:v>
                </c:pt>
                <c:pt idx="2">
                  <c:v>5.6685209274291902E-2</c:v>
                </c:pt>
                <c:pt idx="3">
                  <c:v>7.11669921875E-2</c:v>
                </c:pt>
                <c:pt idx="4">
                  <c:v>8.7232112884521401E-2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5-449F-AB03-5DC9ED5D0523}"/>
            </c:ext>
          </c:extLst>
        </c:ser>
        <c:ser>
          <c:idx val="2"/>
          <c:order val="2"/>
          <c:tx>
            <c:strRef>
              <c:f>HIGHPOWER_HMAC_ECC!$B$42</c:f>
              <c:strCache>
                <c:ptCount val="1"/>
                <c:pt idx="0">
                  <c:v>Guest - Blowfish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HIGHPOWER_HMAC_ECC!$B$45:$B$49</c:f>
              <c:numCache>
                <c:formatCode>General</c:formatCode>
                <c:ptCount val="5"/>
                <c:pt idx="0">
                  <c:v>6.4208507537841797E-3</c:v>
                </c:pt>
                <c:pt idx="1">
                  <c:v>3.0915737152099599E-2</c:v>
                </c:pt>
                <c:pt idx="2">
                  <c:v>6.2403917312622001E-2</c:v>
                </c:pt>
                <c:pt idx="3">
                  <c:v>0.13536524772644001</c:v>
                </c:pt>
                <c:pt idx="4">
                  <c:v>0.31026601791381803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5-449F-AB03-5DC9ED5D0523}"/>
            </c:ext>
          </c:extLst>
        </c:ser>
        <c:ser>
          <c:idx val="3"/>
          <c:order val="3"/>
          <c:tx>
            <c:strRef>
              <c:f>HIGHPOWER_HMAC_ECC!$B$51</c:f>
              <c:strCache>
                <c:ptCount val="1"/>
                <c:pt idx="0">
                  <c:v>Guest - Chacha20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HIGHPOWER_HMAC_ECC!$B$54:$B$58</c:f>
              <c:numCache>
                <c:formatCode>General</c:formatCode>
                <c:ptCount val="5"/>
                <c:pt idx="0">
                  <c:v>3.7300586700439401E-3</c:v>
                </c:pt>
                <c:pt idx="1">
                  <c:v>1.9956588745117101E-2</c:v>
                </c:pt>
                <c:pt idx="2">
                  <c:v>4.8200130462646401E-2</c:v>
                </c:pt>
                <c:pt idx="3">
                  <c:v>8.7943315505981404E-2</c:v>
                </c:pt>
                <c:pt idx="4">
                  <c:v>0.20878911018371499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B5-449F-AB03-5DC9ED5D0523}"/>
            </c:ext>
          </c:extLst>
        </c:ser>
        <c:ser>
          <c:idx val="4"/>
          <c:order val="4"/>
          <c:tx>
            <c:strRef>
              <c:f>HIGHPOWER_HMAC_ECC!$B$61</c:f>
              <c:strCache>
                <c:ptCount val="1"/>
                <c:pt idx="0">
                  <c:v>Guest - HMAC-SHA256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HIGHPOWER_HMAC_ECC!$B$64:$B$68</c:f>
              <c:numCache>
                <c:formatCode>General</c:formatCode>
                <c:ptCount val="5"/>
                <c:pt idx="0">
                  <c:v>4.2526721954345703E-3</c:v>
                </c:pt>
                <c:pt idx="1">
                  <c:v>1.8479585647583001E-2</c:v>
                </c:pt>
                <c:pt idx="2">
                  <c:v>4.8297882080078097E-2</c:v>
                </c:pt>
                <c:pt idx="3">
                  <c:v>7.1998119354248005E-2</c:v>
                </c:pt>
                <c:pt idx="4">
                  <c:v>0.177486896514892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B5-449F-AB03-5DC9ED5D0523}"/>
            </c:ext>
          </c:extLst>
        </c:ser>
        <c:ser>
          <c:idx val="5"/>
          <c:order val="5"/>
          <c:tx>
            <c:strRef>
              <c:f>HIGHPOWER_HMAC_ECC!$B$70</c:f>
              <c:strCache>
                <c:ptCount val="1"/>
                <c:pt idx="0">
                  <c:v>Guest - AES-128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HIGHPOWER_HMAC_ECC!$B$73:$B$77</c:f>
              <c:numCache>
                <c:formatCode>General</c:formatCode>
                <c:ptCount val="5"/>
                <c:pt idx="0">
                  <c:v>5.2165985107421799E-4</c:v>
                </c:pt>
                <c:pt idx="1">
                  <c:v>3.53479385375976E-3</c:v>
                </c:pt>
                <c:pt idx="2">
                  <c:v>8.2938671112060495E-3</c:v>
                </c:pt>
                <c:pt idx="3">
                  <c:v>1.2590169906616201E-2</c:v>
                </c:pt>
                <c:pt idx="4">
                  <c:v>2.34675407409667E-2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B5-449F-AB03-5DC9ED5D0523}"/>
            </c:ext>
          </c:extLst>
        </c:ser>
        <c:ser>
          <c:idx val="6"/>
          <c:order val="6"/>
          <c:tx>
            <c:strRef>
              <c:f>HIGHPOWER_HMAC_ECC!$B$79</c:f>
              <c:strCache>
                <c:ptCount val="1"/>
                <c:pt idx="0">
                  <c:v>Guest - AES-256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HIGHPOWER_HMAC_ECC!$B$82:$B$86</c:f>
              <c:numCache>
                <c:formatCode>General</c:formatCode>
                <c:ptCount val="5"/>
                <c:pt idx="0">
                  <c:v>1.3127326965332001E-3</c:v>
                </c:pt>
                <c:pt idx="1">
                  <c:v>3.4496784210205E-3</c:v>
                </c:pt>
                <c:pt idx="2">
                  <c:v>4.6052932739257804E-3</c:v>
                </c:pt>
                <c:pt idx="3">
                  <c:v>1.0998249053955E-2</c:v>
                </c:pt>
                <c:pt idx="4">
                  <c:v>2.1952867507934501E-2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B5-449F-AB03-5DC9ED5D0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3318319"/>
        <c:axId val="345518383"/>
      </c:barChart>
      <c:catAx>
        <c:axId val="2633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5518383"/>
        <c:crosses val="autoZero"/>
        <c:auto val="1"/>
        <c:lblAlgn val="ctr"/>
        <c:lblOffset val="100"/>
        <c:noMultiLvlLbl val="0"/>
      </c:catAx>
      <c:valAx>
        <c:axId val="3455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3318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HIGHPOWER_HMAC_ECC!$B$23</c:f>
              <c:strCache>
                <c:ptCount val="1"/>
                <c:pt idx="0">
                  <c:v>Guest - AES-CTR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HIGHPOWER_HMAC_ECC!$E$26:$E$30</c:f>
              <c:numCache>
                <c:formatCode>General</c:formatCode>
                <c:ptCount val="5"/>
                <c:pt idx="0">
                  <c:v>9.6774101257324197E-4</c:v>
                </c:pt>
                <c:pt idx="1">
                  <c:v>3.9997100830078099E-3</c:v>
                </c:pt>
                <c:pt idx="2">
                  <c:v>6.0234069824218698E-3</c:v>
                </c:pt>
                <c:pt idx="3">
                  <c:v>1.29966735839843E-2</c:v>
                </c:pt>
                <c:pt idx="4">
                  <c:v>2.7992963790893499E-2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F3-4109-A13D-10D1D5E997C6}"/>
            </c:ext>
          </c:extLst>
        </c:ser>
        <c:ser>
          <c:idx val="0"/>
          <c:order val="1"/>
          <c:tx>
            <c:strRef>
              <c:f>HIGHPOWER_HMAC_ECC!$B$33</c:f>
              <c:strCache>
                <c:ptCount val="1"/>
                <c:pt idx="0">
                  <c:v>Guest - ECC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HIGHPOWER_HMAC_ECC!$E$36:$E$40</c:f>
              <c:numCache>
                <c:formatCode>General</c:formatCode>
                <c:ptCount val="5"/>
                <c:pt idx="0">
                  <c:v>2.8918266296386701E-2</c:v>
                </c:pt>
                <c:pt idx="1">
                  <c:v>2.9477834701537999E-2</c:v>
                </c:pt>
                <c:pt idx="2">
                  <c:v>3.1117677688598602E-2</c:v>
                </c:pt>
                <c:pt idx="3">
                  <c:v>4.49509620666503E-2</c:v>
                </c:pt>
                <c:pt idx="4">
                  <c:v>6.2861919403076102E-2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F3-4109-A13D-10D1D5E997C6}"/>
            </c:ext>
          </c:extLst>
        </c:ser>
        <c:ser>
          <c:idx val="1"/>
          <c:order val="2"/>
          <c:tx>
            <c:strRef>
              <c:f>HIGHPOWER_HMAC_ECC!$B$42</c:f>
              <c:strCache>
                <c:ptCount val="1"/>
                <c:pt idx="0">
                  <c:v>Guest - Blowfish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HIGHPOWER_HMAC_ECC!$E$45:$E$49</c:f>
              <c:numCache>
                <c:formatCode>General</c:formatCode>
                <c:ptCount val="5"/>
                <c:pt idx="0">
                  <c:v>5.2547454833984297E-3</c:v>
                </c:pt>
                <c:pt idx="1">
                  <c:v>2.8171777725219699E-2</c:v>
                </c:pt>
                <c:pt idx="2">
                  <c:v>5.7057619094848598E-2</c:v>
                </c:pt>
                <c:pt idx="3">
                  <c:v>0.13348197937011699</c:v>
                </c:pt>
                <c:pt idx="4">
                  <c:v>0.32061862945556602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F3-4109-A13D-10D1D5E997C6}"/>
            </c:ext>
          </c:extLst>
        </c:ser>
        <c:ser>
          <c:idx val="2"/>
          <c:order val="3"/>
          <c:tx>
            <c:strRef>
              <c:f>HIGHPOWER_HMAC_ECC!$B$51</c:f>
              <c:strCache>
                <c:ptCount val="1"/>
                <c:pt idx="0">
                  <c:v>Guest - Chacha20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HIGHPOWER_HMAC_ECC!$E$54:$E$58</c:f>
              <c:numCache>
                <c:formatCode>General</c:formatCode>
                <c:ptCount val="5"/>
                <c:pt idx="0">
                  <c:v>3.0012130737304601E-3</c:v>
                </c:pt>
                <c:pt idx="1">
                  <c:v>2.04889774322509E-2</c:v>
                </c:pt>
                <c:pt idx="2">
                  <c:v>9.2948913574218694E-2</c:v>
                </c:pt>
                <c:pt idx="3">
                  <c:v>7.8235149383544894E-2</c:v>
                </c:pt>
                <c:pt idx="4">
                  <c:v>0.20878911018371499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F3-4109-A13D-10D1D5E997C6}"/>
            </c:ext>
          </c:extLst>
        </c:ser>
        <c:ser>
          <c:idx val="3"/>
          <c:order val="4"/>
          <c:tx>
            <c:strRef>
              <c:f>HIGHPOWER_HMAC_ECC!$B$61</c:f>
              <c:strCache>
                <c:ptCount val="1"/>
                <c:pt idx="0">
                  <c:v>Guest - HMAC-SHA256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HIGHPOWER_HMAC_ECC!$E$64:$E$68</c:f>
              <c:numCache>
                <c:formatCode>General</c:formatCode>
                <c:ptCount val="5"/>
                <c:pt idx="0">
                  <c:v>4.5213699340820304E-3</c:v>
                </c:pt>
                <c:pt idx="1">
                  <c:v>1.81279182434082E-2</c:v>
                </c:pt>
                <c:pt idx="2">
                  <c:v>3.9841890335083001E-2</c:v>
                </c:pt>
                <c:pt idx="3">
                  <c:v>8.1046581268310505E-2</c:v>
                </c:pt>
                <c:pt idx="4">
                  <c:v>0.25205183029174799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F3-4109-A13D-10D1D5E997C6}"/>
            </c:ext>
          </c:extLst>
        </c:ser>
        <c:ser>
          <c:idx val="5"/>
          <c:order val="5"/>
          <c:tx>
            <c:strRef>
              <c:f>HIGHPOWER_HMAC_ECC!$B$70</c:f>
              <c:strCache>
                <c:ptCount val="1"/>
                <c:pt idx="0">
                  <c:v>Guest - AES-128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HIGHPOWER_HMAC_ECC!$E$73:$E$77</c:f>
              <c:numCache>
                <c:formatCode>General</c:formatCode>
                <c:ptCount val="5"/>
                <c:pt idx="0">
                  <c:v>1.0485649108886699E-3</c:v>
                </c:pt>
                <c:pt idx="1">
                  <c:v>3.6952495574951098E-3</c:v>
                </c:pt>
                <c:pt idx="2">
                  <c:v>1.03702545166015E-2</c:v>
                </c:pt>
                <c:pt idx="3">
                  <c:v>1.16217136383056E-2</c:v>
                </c:pt>
                <c:pt idx="4">
                  <c:v>2.1375656127929601E-2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F3-4109-A13D-10D1D5E997C6}"/>
            </c:ext>
          </c:extLst>
        </c:ser>
        <c:ser>
          <c:idx val="6"/>
          <c:order val="6"/>
          <c:tx>
            <c:strRef>
              <c:f>HIGHPOWER_HMAC_ECC!$B$79</c:f>
              <c:strCache>
                <c:ptCount val="1"/>
                <c:pt idx="0">
                  <c:v>Guest - AES-256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HIGHPOWER_HMAC_ECC!$E$82:$E$86</c:f>
              <c:numCache>
                <c:formatCode>General</c:formatCode>
                <c:ptCount val="5"/>
                <c:pt idx="0">
                  <c:v>5.2928924560546799E-4</c:v>
                </c:pt>
                <c:pt idx="1">
                  <c:v>2.0105838775634701E-3</c:v>
                </c:pt>
                <c:pt idx="2">
                  <c:v>5.6285858154296797E-3</c:v>
                </c:pt>
                <c:pt idx="3">
                  <c:v>1.0000228881835899E-2</c:v>
                </c:pt>
                <c:pt idx="4">
                  <c:v>2.41131782531738E-2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F3-4109-A13D-10D1D5E9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373439"/>
        <c:axId val="2112374399"/>
      </c:barChart>
      <c:catAx>
        <c:axId val="211237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12374399"/>
        <c:crosses val="autoZero"/>
        <c:auto val="1"/>
        <c:lblAlgn val="ctr"/>
        <c:lblOffset val="100"/>
        <c:noMultiLvlLbl val="0"/>
      </c:catAx>
      <c:valAx>
        <c:axId val="21123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12373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HIGHPOWER_HMAC_ECC!$B$91</c:f>
              <c:strCache>
                <c:ptCount val="1"/>
                <c:pt idx="0">
                  <c:v>Basic - AES-256,blowfish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HIGHPOWER_HMAC_ECC!$B$94:$B$98</c:f>
              <c:numCache>
                <c:formatCode>General</c:formatCode>
                <c:ptCount val="5"/>
                <c:pt idx="0">
                  <c:v>6.9897174835205E-3</c:v>
                </c:pt>
                <c:pt idx="1">
                  <c:v>3.3000230789184501E-2</c:v>
                </c:pt>
                <c:pt idx="2">
                  <c:v>6.5411329269409096E-2</c:v>
                </c:pt>
                <c:pt idx="3">
                  <c:v>0.12972211837768499</c:v>
                </c:pt>
                <c:pt idx="4">
                  <c:v>0.31869268417358398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D-46BE-8ECB-10B08CF33F92}"/>
            </c:ext>
          </c:extLst>
        </c:ser>
        <c:ser>
          <c:idx val="1"/>
          <c:order val="1"/>
          <c:tx>
            <c:strRef>
              <c:f>HIGHPOWER_HMAC_ECC!$B$100</c:f>
              <c:strCache>
                <c:ptCount val="1"/>
                <c:pt idx="0">
                  <c:v>Basic -AES-256,chacha20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HIGHPOWER_HMAC_ECC!$B$103:$B$107</c:f>
              <c:numCache>
                <c:formatCode>General</c:formatCode>
                <c:ptCount val="5"/>
                <c:pt idx="0">
                  <c:v>4.0035247802734297E-3</c:v>
                </c:pt>
                <c:pt idx="1">
                  <c:v>2.0164012908935498E-2</c:v>
                </c:pt>
                <c:pt idx="2">
                  <c:v>4.0710687637329102E-2</c:v>
                </c:pt>
                <c:pt idx="3">
                  <c:v>8.0856561660766602E-2</c:v>
                </c:pt>
                <c:pt idx="4">
                  <c:v>0.19585251808166501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D-46BE-8ECB-10B08CF33F92}"/>
            </c:ext>
          </c:extLst>
        </c:ser>
        <c:ser>
          <c:idx val="2"/>
          <c:order val="2"/>
          <c:tx>
            <c:strRef>
              <c:f>HIGHPOWER_HMAC_ECC!$B$109</c:f>
              <c:strCache>
                <c:ptCount val="1"/>
                <c:pt idx="0">
                  <c:v>Basic -AES-256,ECC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HIGHPOWER_HMAC_ECC!$B$112:$B$116</c:f>
              <c:numCache>
                <c:formatCode>General</c:formatCode>
                <c:ptCount val="5"/>
                <c:pt idx="0">
                  <c:v>5.0552606582641602E-2</c:v>
                </c:pt>
                <c:pt idx="1">
                  <c:v>5.6349515914916902E-2</c:v>
                </c:pt>
                <c:pt idx="2">
                  <c:v>6.1578273773193297E-2</c:v>
                </c:pt>
                <c:pt idx="3">
                  <c:v>7.9314947128294996E-2</c:v>
                </c:pt>
                <c:pt idx="4">
                  <c:v>0.11088299751281699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D-46BE-8ECB-10B08CF33F92}"/>
            </c:ext>
          </c:extLst>
        </c:ser>
        <c:ser>
          <c:idx val="3"/>
          <c:order val="3"/>
          <c:tx>
            <c:strRef>
              <c:f>HIGHPOWER_HMAC_ECC!$B$118</c:f>
              <c:strCache>
                <c:ptCount val="1"/>
                <c:pt idx="0">
                  <c:v>Basic -AES-256,HMAC-SHA256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HIGHPOWER_HMAC_ECC!$B$121:$B$125</c:f>
              <c:numCache>
                <c:formatCode>General</c:formatCode>
                <c:ptCount val="5"/>
                <c:pt idx="0">
                  <c:v>4.5127868652343698E-3</c:v>
                </c:pt>
                <c:pt idx="1">
                  <c:v>2.01873779296875E-2</c:v>
                </c:pt>
                <c:pt idx="2">
                  <c:v>4.3140172958374003E-2</c:v>
                </c:pt>
                <c:pt idx="3">
                  <c:v>8.3266973495483398E-2</c:v>
                </c:pt>
                <c:pt idx="4">
                  <c:v>0.199849128723144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9D-46BE-8ECB-10B08CF33F92}"/>
            </c:ext>
          </c:extLst>
        </c:ser>
        <c:ser>
          <c:idx val="4"/>
          <c:order val="4"/>
          <c:tx>
            <c:strRef>
              <c:f>HIGHPOWER_HMAC_ECC!$B$127</c:f>
              <c:strCache>
                <c:ptCount val="1"/>
                <c:pt idx="0">
                  <c:v>Basic -AES-256,AES-CTR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HIGHPOWER_HMAC_ECC!$B$130:$B$134</c:f>
              <c:numCache>
                <c:formatCode>General</c:formatCode>
                <c:ptCount val="5"/>
                <c:pt idx="0">
                  <c:v>1.0001659393310499E-3</c:v>
                </c:pt>
                <c:pt idx="1">
                  <c:v>7.0648193359375E-3</c:v>
                </c:pt>
                <c:pt idx="2">
                  <c:v>1.29594802856445E-2</c:v>
                </c:pt>
                <c:pt idx="3">
                  <c:v>2.33144760131835E-2</c:v>
                </c:pt>
                <c:pt idx="4">
                  <c:v>5.2521228790283203E-2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9D-46BE-8ECB-10B08CF33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812479"/>
        <c:axId val="604811519"/>
      </c:barChart>
      <c:catAx>
        <c:axId val="60481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4811519"/>
        <c:crosses val="autoZero"/>
        <c:auto val="1"/>
        <c:lblAlgn val="ctr"/>
        <c:lblOffset val="100"/>
        <c:noMultiLvlLbl val="0"/>
      </c:catAx>
      <c:valAx>
        <c:axId val="6048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4812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HIGHPOWER_HMAC_ECC!$B$91</c:f>
              <c:strCache>
                <c:ptCount val="1"/>
                <c:pt idx="0">
                  <c:v>Basic - AES-256,blowfish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HIGHPOWER_HMAC_ECC!$E$94:$E$98</c:f>
              <c:numCache>
                <c:formatCode>General</c:formatCode>
                <c:ptCount val="5"/>
                <c:pt idx="0">
                  <c:v>6.0102939605712804E-3</c:v>
                </c:pt>
                <c:pt idx="1">
                  <c:v>3.0552148818969699E-2</c:v>
                </c:pt>
                <c:pt idx="2">
                  <c:v>6.00485801696777E-2</c:v>
                </c:pt>
                <c:pt idx="3">
                  <c:v>0.122707605361938</c:v>
                </c:pt>
                <c:pt idx="4">
                  <c:v>0.29483890533447199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6-49BD-9C31-20314D7A7E9D}"/>
            </c:ext>
          </c:extLst>
        </c:ser>
        <c:ser>
          <c:idx val="1"/>
          <c:order val="1"/>
          <c:tx>
            <c:strRef>
              <c:f>HIGHPOWER_HMAC_ECC!$B$100</c:f>
              <c:strCache>
                <c:ptCount val="1"/>
                <c:pt idx="0">
                  <c:v>Basic -AES-256,chacha20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HIGHPOWER_HMAC_ECC!$E$103:$E$107</c:f>
              <c:numCache>
                <c:formatCode>General</c:formatCode>
                <c:ptCount val="5"/>
                <c:pt idx="0">
                  <c:v>4.00137901306152E-3</c:v>
                </c:pt>
                <c:pt idx="1">
                  <c:v>2.0538091659545898E-2</c:v>
                </c:pt>
                <c:pt idx="2">
                  <c:v>4.0653944015502902E-2</c:v>
                </c:pt>
                <c:pt idx="3">
                  <c:v>8.0383539199829102E-2</c:v>
                </c:pt>
                <c:pt idx="4">
                  <c:v>0.197550773620605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6-49BD-9C31-20314D7A7E9D}"/>
            </c:ext>
          </c:extLst>
        </c:ser>
        <c:ser>
          <c:idx val="2"/>
          <c:order val="2"/>
          <c:tx>
            <c:strRef>
              <c:f>HIGHPOWER_HMAC_ECC!$B$109</c:f>
              <c:strCache>
                <c:ptCount val="1"/>
                <c:pt idx="0">
                  <c:v>Basic -AES-256,ECC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HIGHPOWER_HMAC_ECC!$E$112:$E$116</c:f>
              <c:numCache>
                <c:formatCode>General</c:formatCode>
                <c:ptCount val="5"/>
                <c:pt idx="0">
                  <c:v>2.68855094909667E-2</c:v>
                </c:pt>
                <c:pt idx="1">
                  <c:v>3.06932926177978E-2</c:v>
                </c:pt>
                <c:pt idx="2">
                  <c:v>4.0224075317382799E-2</c:v>
                </c:pt>
                <c:pt idx="3">
                  <c:v>5.4465532302856397E-2</c:v>
                </c:pt>
                <c:pt idx="4">
                  <c:v>8.8382959365844699E-2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66-49BD-9C31-20314D7A7E9D}"/>
            </c:ext>
          </c:extLst>
        </c:ser>
        <c:ser>
          <c:idx val="3"/>
          <c:order val="3"/>
          <c:tx>
            <c:strRef>
              <c:f>HIGHPOWER_HMAC_ECC!$B$118</c:f>
              <c:strCache>
                <c:ptCount val="1"/>
                <c:pt idx="0">
                  <c:v>Basic -AES-256,HMAC-SHA256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HIGHPOWER_HMAC_ECC!$E$121:$E$125</c:f>
              <c:numCache>
                <c:formatCode>General</c:formatCode>
                <c:ptCount val="5"/>
                <c:pt idx="0">
                  <c:v>4.06765937805175E-3</c:v>
                </c:pt>
                <c:pt idx="1">
                  <c:v>2.0406007766723602E-2</c:v>
                </c:pt>
                <c:pt idx="2">
                  <c:v>4.1953086853027302E-2</c:v>
                </c:pt>
                <c:pt idx="3">
                  <c:v>8.2952022552490207E-2</c:v>
                </c:pt>
                <c:pt idx="4">
                  <c:v>0.203215837478637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66-49BD-9C31-20314D7A7E9D}"/>
            </c:ext>
          </c:extLst>
        </c:ser>
        <c:ser>
          <c:idx val="4"/>
          <c:order val="4"/>
          <c:tx>
            <c:strRef>
              <c:f>HIGHPOWER_HMAC_ECC!$B$127</c:f>
              <c:strCache>
                <c:ptCount val="1"/>
                <c:pt idx="0">
                  <c:v>Basic -AES-256,AES-CTR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HIGHPOWER_HMAC_ECC!$E$130:$E$134</c:f>
              <c:numCache>
                <c:formatCode>General</c:formatCode>
                <c:ptCount val="5"/>
                <c:pt idx="0">
                  <c:v>9.9968910217285091E-4</c:v>
                </c:pt>
                <c:pt idx="1">
                  <c:v>6.4148902893066398E-3</c:v>
                </c:pt>
                <c:pt idx="2">
                  <c:v>1.2507915496826101E-2</c:v>
                </c:pt>
                <c:pt idx="3">
                  <c:v>2.3836612701415998E-2</c:v>
                </c:pt>
                <c:pt idx="4">
                  <c:v>5.4833650588989202E-2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66-49BD-9C31-20314D7A7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565231"/>
        <c:axId val="335566191"/>
      </c:barChart>
      <c:catAx>
        <c:axId val="3355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5566191"/>
        <c:crosses val="autoZero"/>
        <c:auto val="1"/>
        <c:lblAlgn val="ctr"/>
        <c:lblOffset val="100"/>
        <c:noMultiLvlLbl val="0"/>
      </c:catAx>
      <c:valAx>
        <c:axId val="3355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55652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HIGHPOWER_HMAC_ECC!$B$139</c:f>
              <c:strCache>
                <c:ptCount val="1"/>
                <c:pt idx="0">
                  <c:v>Advanced -AES-256,AES-CTR,Blowfish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HIGHPOWER_HMAC_ECC!$B$142:$B$146</c:f>
              <c:numCache>
                <c:formatCode>General</c:formatCode>
                <c:ptCount val="5"/>
                <c:pt idx="0">
                  <c:v>7.8585147857665998E-3</c:v>
                </c:pt>
                <c:pt idx="1">
                  <c:v>3.7499189376830999E-2</c:v>
                </c:pt>
                <c:pt idx="2">
                  <c:v>7.2759866714477497E-2</c:v>
                </c:pt>
                <c:pt idx="3">
                  <c:v>0.14608383178710899</c:v>
                </c:pt>
                <c:pt idx="4">
                  <c:v>0.36387801170349099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3-454A-B5EF-9F623D646E6D}"/>
            </c:ext>
          </c:extLst>
        </c:ser>
        <c:ser>
          <c:idx val="1"/>
          <c:order val="1"/>
          <c:tx>
            <c:strRef>
              <c:f>HIGHPOWER_HMAC_ECC!$B$149</c:f>
              <c:strCache>
                <c:ptCount val="1"/>
                <c:pt idx="0">
                  <c:v>Advanced -AES-256,AES-CTR,Chacha20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HIGHPOWER_HMAC_ECC!$B$152:$B$156</c:f>
              <c:numCache>
                <c:formatCode>General</c:formatCode>
                <c:ptCount val="5"/>
                <c:pt idx="0">
                  <c:v>5.0110816955566398E-3</c:v>
                </c:pt>
                <c:pt idx="1">
                  <c:v>2.59935855865478E-2</c:v>
                </c:pt>
                <c:pt idx="2">
                  <c:v>4.7916650772094699E-2</c:v>
                </c:pt>
                <c:pt idx="3">
                  <c:v>9.5685005187988198E-2</c:v>
                </c:pt>
                <c:pt idx="4">
                  <c:v>0.22534275054931599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3-454A-B5EF-9F623D646E6D}"/>
            </c:ext>
          </c:extLst>
        </c:ser>
        <c:ser>
          <c:idx val="2"/>
          <c:order val="2"/>
          <c:tx>
            <c:strRef>
              <c:f>HIGHPOWER_HMAC_ECC!$B$159</c:f>
              <c:strCache>
                <c:ptCount val="1"/>
                <c:pt idx="0">
                  <c:v>Advanced -AES-256,AES-CTR,ECC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HIGHPOWER_HMAC_ECC!$B$162:$B$166</c:f>
              <c:numCache>
                <c:formatCode>General</c:formatCode>
                <c:ptCount val="5"/>
                <c:pt idx="0">
                  <c:v>5.22730350494384E-2</c:v>
                </c:pt>
                <c:pt idx="1">
                  <c:v>6.1957836151122998E-2</c:v>
                </c:pt>
                <c:pt idx="2">
                  <c:v>7.1181774139404297E-2</c:v>
                </c:pt>
                <c:pt idx="3">
                  <c:v>9.5668315887451102E-2</c:v>
                </c:pt>
                <c:pt idx="4">
                  <c:v>0.14344286918640101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3-454A-B5EF-9F623D646E6D}"/>
            </c:ext>
          </c:extLst>
        </c:ser>
        <c:ser>
          <c:idx val="3"/>
          <c:order val="3"/>
          <c:tx>
            <c:strRef>
              <c:f>HIGHPOWER_HMAC_ECC!$B$169</c:f>
              <c:strCache>
                <c:ptCount val="1"/>
                <c:pt idx="0">
                  <c:v>Advanced -AES-256,AES-CTR,HMAC-SHA256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HIGHPOWER_HMAC_ECC!$B$172:$B$176</c:f>
              <c:numCache>
                <c:formatCode>General</c:formatCode>
                <c:ptCount val="5"/>
                <c:pt idx="0">
                  <c:v>6.3149929046630799E-3</c:v>
                </c:pt>
                <c:pt idx="1">
                  <c:v>2.54502296447753E-2</c:v>
                </c:pt>
                <c:pt idx="2">
                  <c:v>4.7431945800781201E-2</c:v>
                </c:pt>
                <c:pt idx="3">
                  <c:v>9.4929456710815402E-2</c:v>
                </c:pt>
                <c:pt idx="4">
                  <c:v>0.22835445404052701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3-454A-B5EF-9F623D646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973551"/>
        <c:axId val="2106975951"/>
      </c:barChart>
      <c:catAx>
        <c:axId val="210697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6975951"/>
        <c:crosses val="autoZero"/>
        <c:auto val="1"/>
        <c:lblAlgn val="ctr"/>
        <c:lblOffset val="100"/>
        <c:noMultiLvlLbl val="0"/>
      </c:catAx>
      <c:valAx>
        <c:axId val="21069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6973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layout>
        <c:manualLayout>
          <c:xMode val="edge"/>
          <c:yMode val="edge"/>
          <c:x val="0.42159278159828323"/>
          <c:y val="2.0440347314226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HIGHPOWER_HMAC_ECC!$B$139</c:f>
              <c:strCache>
                <c:ptCount val="1"/>
                <c:pt idx="0">
                  <c:v>Advanced -AES-256,AES-CTR,Blowfish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HIGHPOWER_HMAC_ECC!$E$142:$E$146</c:f>
              <c:numCache>
                <c:formatCode>General</c:formatCode>
                <c:ptCount val="5"/>
                <c:pt idx="0">
                  <c:v>7.2221755981445304E-3</c:v>
                </c:pt>
                <c:pt idx="1">
                  <c:v>3.5165786743164E-2</c:v>
                </c:pt>
                <c:pt idx="2">
                  <c:v>6.7333936691284096E-2</c:v>
                </c:pt>
                <c:pt idx="3">
                  <c:v>0.15220880508422799</c:v>
                </c:pt>
                <c:pt idx="4">
                  <c:v>0.34320306777954102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5-4B35-AE2F-7600CFE568C4}"/>
            </c:ext>
          </c:extLst>
        </c:ser>
        <c:ser>
          <c:idx val="1"/>
          <c:order val="1"/>
          <c:tx>
            <c:strRef>
              <c:f>HIGHPOWER_HMAC_ECC!$B$149</c:f>
              <c:strCache>
                <c:ptCount val="1"/>
                <c:pt idx="0">
                  <c:v>Advanced -AES-256,AES-CTR,Chacha20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HIGHPOWER_HMAC_ECC!$E$152:$E$156</c:f>
              <c:numCache>
                <c:formatCode>General</c:formatCode>
                <c:ptCount val="5"/>
                <c:pt idx="0">
                  <c:v>6.5238475799560504E-3</c:v>
                </c:pt>
                <c:pt idx="1">
                  <c:v>2.4804115295410101E-2</c:v>
                </c:pt>
                <c:pt idx="2">
                  <c:v>4.7885417938232401E-2</c:v>
                </c:pt>
                <c:pt idx="3">
                  <c:v>9.4135046005248996E-2</c:v>
                </c:pt>
                <c:pt idx="4">
                  <c:v>0.240450859069824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5-4B35-AE2F-7600CFE568C4}"/>
            </c:ext>
          </c:extLst>
        </c:ser>
        <c:ser>
          <c:idx val="2"/>
          <c:order val="2"/>
          <c:tx>
            <c:strRef>
              <c:f>HIGHPOWER_HMAC_ECC!$B$159</c:f>
              <c:strCache>
                <c:ptCount val="1"/>
                <c:pt idx="0">
                  <c:v>Advanced -AES-256,AES-CTR,ECC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HIGHPOWER_HMAC_ECC!$E$162:$E$166</c:f>
              <c:numCache>
                <c:formatCode>General</c:formatCode>
                <c:ptCount val="5"/>
                <c:pt idx="0">
                  <c:v>2.7479887008666899E-2</c:v>
                </c:pt>
                <c:pt idx="1">
                  <c:v>3.4394502639770501E-2</c:v>
                </c:pt>
                <c:pt idx="2">
                  <c:v>4.8146486282348598E-2</c:v>
                </c:pt>
                <c:pt idx="3">
                  <c:v>7.42840766906738E-2</c:v>
                </c:pt>
                <c:pt idx="4">
                  <c:v>0.123570919036865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5-4B35-AE2F-7600CFE568C4}"/>
            </c:ext>
          </c:extLst>
        </c:ser>
        <c:ser>
          <c:idx val="3"/>
          <c:order val="3"/>
          <c:tx>
            <c:strRef>
              <c:f>HIGHPOWER_HMAC_ECC!$B$169</c:f>
              <c:strCache>
                <c:ptCount val="1"/>
                <c:pt idx="0">
                  <c:v>Advanced -AES-256,AES-CTR,HMAC-SHA256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HIGHPOWER_HMAC_ECC!$E$172:$E$176</c:f>
              <c:numCache>
                <c:formatCode>General</c:formatCode>
                <c:ptCount val="5"/>
                <c:pt idx="0">
                  <c:v>5.0384998321533203E-3</c:v>
                </c:pt>
                <c:pt idx="1">
                  <c:v>2.31597423553466E-2</c:v>
                </c:pt>
                <c:pt idx="2">
                  <c:v>4.66635227203369E-2</c:v>
                </c:pt>
                <c:pt idx="3">
                  <c:v>9.4726324081420898E-2</c:v>
                </c:pt>
                <c:pt idx="4">
                  <c:v>0.22894287109375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85-4B35-AE2F-7600CFE56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03871"/>
        <c:axId val="64404351"/>
      </c:barChart>
      <c:catAx>
        <c:axId val="644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04351"/>
        <c:crosses val="autoZero"/>
        <c:auto val="1"/>
        <c:lblAlgn val="ctr"/>
        <c:lblOffset val="100"/>
        <c:noMultiLvlLbl val="0"/>
      </c:catAx>
      <c:valAx>
        <c:axId val="644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038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Normal!$B$66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Normal!$D$73:$D$77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Normal!$B$73:$B$77</c:f>
              <c:numCache>
                <c:formatCode>General</c:formatCode>
                <c:ptCount val="5"/>
                <c:pt idx="0">
                  <c:v>2.3577213287353498E-3</c:v>
                </c:pt>
                <c:pt idx="1">
                  <c:v>6.0100555419921797E-3</c:v>
                </c:pt>
                <c:pt idx="2">
                  <c:v>1.0005235671996999E-2</c:v>
                </c:pt>
                <c:pt idx="3">
                  <c:v>2.9229164123535101E-2</c:v>
                </c:pt>
                <c:pt idx="4">
                  <c:v>4.3834209442138602E-2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E-43E8-8EBC-59A89D9BAEEB}"/>
            </c:ext>
          </c:extLst>
        </c:ser>
        <c:ser>
          <c:idx val="1"/>
          <c:order val="1"/>
          <c:tx>
            <c:strRef>
              <c:f>Normal!$I$66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Normal!$C$73:$C$77</c:f>
              <c:numCache>
                <c:formatCode>General</c:formatCode>
                <c:ptCount val="5"/>
                <c:pt idx="0">
                  <c:v>2.3577213287353498E-3</c:v>
                </c:pt>
                <c:pt idx="1">
                  <c:v>6.3779354095458898E-3</c:v>
                </c:pt>
                <c:pt idx="2">
                  <c:v>1.0005235671996999E-2</c:v>
                </c:pt>
                <c:pt idx="3">
                  <c:v>2.4615287780761701E-2</c:v>
                </c:pt>
                <c:pt idx="4">
                  <c:v>4.3834209442138602E-2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E-43E8-8EBC-59A89D9BA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809808"/>
        <c:axId val="1003810288"/>
      </c:lineChart>
      <c:catAx>
        <c:axId val="10038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3810288"/>
        <c:crosses val="autoZero"/>
        <c:auto val="1"/>
        <c:lblAlgn val="ctr"/>
        <c:lblOffset val="100"/>
        <c:noMultiLvlLbl val="0"/>
      </c:catAx>
      <c:valAx>
        <c:axId val="10038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3809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HIGHPOWER_HMAC_ECC!$B$186</c:f>
              <c:strCache>
                <c:ptCount val="1"/>
                <c:pt idx="0">
                  <c:v>Admin -AES-256,AES-CTR,HMAC-SHA256,Blowfish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HIGHPOWER_HMAC_ECC!$B$189:$B$193</c:f>
              <c:numCache>
                <c:formatCode>General</c:formatCode>
                <c:ptCount val="5"/>
                <c:pt idx="0">
                  <c:v>1.1556625366210899E-2</c:v>
                </c:pt>
                <c:pt idx="1">
                  <c:v>5.4544687271118102E-2</c:v>
                </c:pt>
                <c:pt idx="2">
                  <c:v>0.107363939285278</c:v>
                </c:pt>
                <c:pt idx="3">
                  <c:v>0.21577000617980899</c:v>
                </c:pt>
                <c:pt idx="4">
                  <c:v>0.53655552864074696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8-4317-9348-28BF0E244D2A}"/>
            </c:ext>
          </c:extLst>
        </c:ser>
        <c:ser>
          <c:idx val="1"/>
          <c:order val="1"/>
          <c:tx>
            <c:strRef>
              <c:f>HIGHPOWER_HMAC_ECC!$B$196</c:f>
              <c:strCache>
                <c:ptCount val="1"/>
                <c:pt idx="0">
                  <c:v>Admin -AES-256,AES-CTR,HMAC-SHA256,ECC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HIGHPOWER_HMAC_ECC!$B$199:$B$203</c:f>
              <c:numCache>
                <c:formatCode>General</c:formatCode>
                <c:ptCount val="5"/>
                <c:pt idx="0">
                  <c:v>5.3749084472656201E-2</c:v>
                </c:pt>
                <c:pt idx="1">
                  <c:v>7.4778795242309501E-2</c:v>
                </c:pt>
                <c:pt idx="2">
                  <c:v>0.103230476379394</c:v>
                </c:pt>
                <c:pt idx="3">
                  <c:v>0.16721320152282701</c:v>
                </c:pt>
                <c:pt idx="4">
                  <c:v>0.31369376182556102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8-4317-9348-28BF0E244D2A}"/>
            </c:ext>
          </c:extLst>
        </c:ser>
        <c:ser>
          <c:idx val="2"/>
          <c:order val="2"/>
          <c:tx>
            <c:strRef>
              <c:f>HIGHPOWER_HMAC_ECC!$B$206</c:f>
              <c:strCache>
                <c:ptCount val="1"/>
                <c:pt idx="0">
                  <c:v>Admin -AES-256,AES-CTR,Chacha20,ECC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HIGHPOWER_HMAC_ECC!$B$209:$B$213</c:f>
              <c:numCache>
                <c:formatCode>General</c:formatCode>
                <c:ptCount val="5"/>
                <c:pt idx="0">
                  <c:v>5.3361654281616197E-2</c:v>
                </c:pt>
                <c:pt idx="1">
                  <c:v>7.7208042144775293E-2</c:v>
                </c:pt>
                <c:pt idx="2">
                  <c:v>0.104832649230957</c:v>
                </c:pt>
                <c:pt idx="3">
                  <c:v>0.164547443389892</c:v>
                </c:pt>
                <c:pt idx="4">
                  <c:v>0.31508636474609297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8-4317-9348-28BF0E24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3319279"/>
        <c:axId val="263320719"/>
      </c:barChart>
      <c:catAx>
        <c:axId val="263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3320719"/>
        <c:crosses val="autoZero"/>
        <c:auto val="1"/>
        <c:lblAlgn val="ctr"/>
        <c:lblOffset val="100"/>
        <c:noMultiLvlLbl val="0"/>
      </c:catAx>
      <c:valAx>
        <c:axId val="26332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3319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HIGHPOWER_HMAC_ECC!$B$186</c:f>
              <c:strCache>
                <c:ptCount val="1"/>
                <c:pt idx="0">
                  <c:v>Admin -AES-256,AES-CTR,HMAC-SHA256,Blowfish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HIGHPOWER_HMAC_ECC!$E$189:$E$193</c:f>
              <c:numCache>
                <c:formatCode>General</c:formatCode>
                <c:ptCount val="5"/>
                <c:pt idx="0">
                  <c:v>1.3553380966186499E-2</c:v>
                </c:pt>
                <c:pt idx="1">
                  <c:v>5.3088188171386698E-2</c:v>
                </c:pt>
                <c:pt idx="2">
                  <c:v>0.105857133865356</c:v>
                </c:pt>
                <c:pt idx="3">
                  <c:v>0.20667505264282199</c:v>
                </c:pt>
                <c:pt idx="4">
                  <c:v>0.51851058006286599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D-42D0-ACC3-B7AAF0CB66E8}"/>
            </c:ext>
          </c:extLst>
        </c:ser>
        <c:ser>
          <c:idx val="1"/>
          <c:order val="1"/>
          <c:tx>
            <c:strRef>
              <c:f>HIGHPOWER_HMAC_ECC!$B$196</c:f>
              <c:strCache>
                <c:ptCount val="1"/>
                <c:pt idx="0">
                  <c:v>Admin -AES-256,AES-CTR,HMAC-SHA256,ECC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HIGHPOWER_HMAC_ECC!$E$199:$E$203</c:f>
              <c:numCache>
                <c:formatCode>General</c:formatCode>
                <c:ptCount val="5"/>
                <c:pt idx="0">
                  <c:v>3.0559062957763599E-2</c:v>
                </c:pt>
                <c:pt idx="1">
                  <c:v>5.2331447601318297E-2</c:v>
                </c:pt>
                <c:pt idx="2">
                  <c:v>8.2512378692626898E-2</c:v>
                </c:pt>
                <c:pt idx="3">
                  <c:v>0.13872027397155701</c:v>
                </c:pt>
                <c:pt idx="4">
                  <c:v>0.29318737983703602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D-42D0-ACC3-B7AAF0CB66E8}"/>
            </c:ext>
          </c:extLst>
        </c:ser>
        <c:ser>
          <c:idx val="2"/>
          <c:order val="2"/>
          <c:tx>
            <c:strRef>
              <c:f>HIGHPOWER_HMAC_ECC!$B$206</c:f>
              <c:strCache>
                <c:ptCount val="1"/>
                <c:pt idx="0">
                  <c:v>Admin -AES-256,AES-CTR,Chacha20,ECC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HIGHPOWER_HMAC_ECC!$E$209:$E$213</c:f>
              <c:numCache>
                <c:formatCode>General</c:formatCode>
                <c:ptCount val="5"/>
                <c:pt idx="0">
                  <c:v>3.0938148498535101E-2</c:v>
                </c:pt>
                <c:pt idx="1">
                  <c:v>5.5166244506835903E-2</c:v>
                </c:pt>
                <c:pt idx="2">
                  <c:v>8.7387561798095703E-2</c:v>
                </c:pt>
                <c:pt idx="3">
                  <c:v>0.138922929763793</c:v>
                </c:pt>
                <c:pt idx="4">
                  <c:v>0.29159164428710899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DD-42D0-ACC3-B7AAF0CB6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42911"/>
        <c:axId val="567245791"/>
      </c:barChart>
      <c:catAx>
        <c:axId val="56724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7245791"/>
        <c:crosses val="autoZero"/>
        <c:auto val="1"/>
        <c:lblAlgn val="ctr"/>
        <c:lblOffset val="100"/>
        <c:noMultiLvlLbl val="0"/>
      </c:catAx>
      <c:valAx>
        <c:axId val="5672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7242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Versão2!$B$5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Versão2!$C$6:$C$10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Versão2!$B$6:$B$10</c:f>
              <c:numCache>
                <c:formatCode>General</c:formatCode>
                <c:ptCount val="5"/>
                <c:pt idx="0">
                  <c:v>0.14978003501892001</c:v>
                </c:pt>
                <c:pt idx="1">
                  <c:v>0.18157458305358801</c:v>
                </c:pt>
                <c:pt idx="2">
                  <c:v>0.191331386566162</c:v>
                </c:pt>
                <c:pt idx="3">
                  <c:v>0.26195573806762601</c:v>
                </c:pt>
                <c:pt idx="4">
                  <c:v>0.470310688018798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E-4CE2-BC2E-35AEA2686E62}"/>
            </c:ext>
          </c:extLst>
        </c:ser>
        <c:ser>
          <c:idx val="1"/>
          <c:order val="1"/>
          <c:tx>
            <c:strRef>
              <c:f>Versão2!$E$5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Versão2!$C$6:$C$10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Versão2!$E$6:$E$10</c:f>
              <c:numCache>
                <c:formatCode>General</c:formatCode>
                <c:ptCount val="5"/>
                <c:pt idx="0">
                  <c:v>7.9221963882446206E-2</c:v>
                </c:pt>
                <c:pt idx="1">
                  <c:v>0.104223728179931</c:v>
                </c:pt>
                <c:pt idx="2">
                  <c:v>0.120768547058105</c:v>
                </c:pt>
                <c:pt idx="3">
                  <c:v>0.25549936294555597</c:v>
                </c:pt>
                <c:pt idx="4">
                  <c:v>0.47112774848937899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E-4CE2-BC2E-35AEA2686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033775"/>
        <c:axId val="1122034735"/>
      </c:lineChart>
      <c:catAx>
        <c:axId val="112203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2034735"/>
        <c:crosses val="autoZero"/>
        <c:auto val="1"/>
        <c:lblAlgn val="ctr"/>
        <c:lblOffset val="100"/>
        <c:noMultiLvlLbl val="0"/>
      </c:catAx>
      <c:valAx>
        <c:axId val="11220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20337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'Versão 3'!$B$3:$C$3</c:f>
              <c:strCache>
                <c:ptCount val="1"/>
                <c:pt idx="0">
                  <c:v>Admin - AES-CTR,HMAC-SHA256,AES-256,ECC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3'!$B$6:$B$10</c:f>
              <c:numCache>
                <c:formatCode>General</c:formatCode>
                <c:ptCount val="5"/>
                <c:pt idx="0">
                  <c:v>5.2866458892822203E-2</c:v>
                </c:pt>
                <c:pt idx="1">
                  <c:v>7.5999498367309501E-2</c:v>
                </c:pt>
                <c:pt idx="2">
                  <c:v>0.114844560623168</c:v>
                </c:pt>
                <c:pt idx="3">
                  <c:v>0.16304469108581501</c:v>
                </c:pt>
                <c:pt idx="4">
                  <c:v>0.42895460128784102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2-4BA2-9B2E-DDD04A3FF191}"/>
            </c:ext>
          </c:extLst>
        </c:ser>
        <c:ser>
          <c:idx val="1"/>
          <c:order val="1"/>
          <c:tx>
            <c:strRef>
              <c:f>'Versão 3'!$B$13:$C$13</c:f>
              <c:strCache>
                <c:ptCount val="1"/>
                <c:pt idx="0">
                  <c:v>Admin - AES-256,HMAC-SHA256,AES-CTR,ECC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3'!$B$16:$B$20</c:f>
              <c:numCache>
                <c:formatCode>General</c:formatCode>
                <c:ptCount val="5"/>
                <c:pt idx="0">
                  <c:v>5.8309316635131801E-2</c:v>
                </c:pt>
                <c:pt idx="1">
                  <c:v>7.6012611389160101E-2</c:v>
                </c:pt>
                <c:pt idx="2">
                  <c:v>0.10670208930969199</c:v>
                </c:pt>
                <c:pt idx="3">
                  <c:v>0.165091753005981</c:v>
                </c:pt>
                <c:pt idx="4">
                  <c:v>0.37496542930603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62-4BA2-9B2E-DDD04A3FF191}"/>
            </c:ext>
          </c:extLst>
        </c:ser>
        <c:ser>
          <c:idx val="2"/>
          <c:order val="2"/>
          <c:tx>
            <c:strRef>
              <c:f>'Versão 3'!$B$24:$C$24</c:f>
              <c:strCache>
                <c:ptCount val="1"/>
                <c:pt idx="0">
                  <c:v>Admin - HMAC-SHA256,AES256,AES-CTR,ECC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3'!$B$27:$B$31</c:f>
              <c:numCache>
                <c:formatCode>General</c:formatCode>
                <c:ptCount val="5"/>
                <c:pt idx="0">
                  <c:v>5.2223682403564398E-2</c:v>
                </c:pt>
                <c:pt idx="1">
                  <c:v>7.8777074813842704E-2</c:v>
                </c:pt>
                <c:pt idx="2">
                  <c:v>0.101255893707275</c:v>
                </c:pt>
                <c:pt idx="3">
                  <c:v>0.16450452804565399</c:v>
                </c:pt>
                <c:pt idx="4">
                  <c:v>0.46545791625976501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62-4BA2-9B2E-DDD04A3FF191}"/>
            </c:ext>
          </c:extLst>
        </c:ser>
        <c:ser>
          <c:idx val="3"/>
          <c:order val="3"/>
          <c:tx>
            <c:strRef>
              <c:f>'Versão 3'!$B$34:$C$34</c:f>
              <c:strCache>
                <c:ptCount val="1"/>
                <c:pt idx="0">
                  <c:v>Admin - HMAC-SHA256,AES-CTR,AES-256,ECC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3'!$B$37:$B$41</c:f>
              <c:numCache>
                <c:formatCode>General</c:formatCode>
                <c:ptCount val="5"/>
                <c:pt idx="0">
                  <c:v>5.9568166732788003E-2</c:v>
                </c:pt>
                <c:pt idx="1">
                  <c:v>7.5043201446533203E-2</c:v>
                </c:pt>
                <c:pt idx="2">
                  <c:v>0.101998090744018</c:v>
                </c:pt>
                <c:pt idx="3">
                  <c:v>0.15541672706604001</c:v>
                </c:pt>
                <c:pt idx="4">
                  <c:v>0.32821011543273898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62-4BA2-9B2E-DDD04A3FF191}"/>
            </c:ext>
          </c:extLst>
        </c:ser>
        <c:ser>
          <c:idx val="4"/>
          <c:order val="4"/>
          <c:tx>
            <c:strRef>
              <c:f>HIGHPOWER_HMAC_ECC!$B$196</c:f>
              <c:strCache>
                <c:ptCount val="1"/>
                <c:pt idx="0">
                  <c:v>Admin -AES-256,AES-CTR,HMAC-SHA256,ECC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HIGHPOWER_HMAC_ECC!$B$199:$B$203</c:f>
              <c:numCache>
                <c:formatCode>General</c:formatCode>
                <c:ptCount val="5"/>
                <c:pt idx="0">
                  <c:v>5.3749084472656201E-2</c:v>
                </c:pt>
                <c:pt idx="1">
                  <c:v>7.4778795242309501E-2</c:v>
                </c:pt>
                <c:pt idx="2">
                  <c:v>0.103230476379394</c:v>
                </c:pt>
                <c:pt idx="3">
                  <c:v>0.16721320152282701</c:v>
                </c:pt>
                <c:pt idx="4">
                  <c:v>0.31369376182556102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62-4BA2-9B2E-DDD04A3FF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46575"/>
        <c:axId val="818443215"/>
      </c:barChart>
      <c:catAx>
        <c:axId val="8184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8443215"/>
        <c:crosses val="autoZero"/>
        <c:auto val="1"/>
        <c:lblAlgn val="ctr"/>
        <c:lblOffset val="100"/>
        <c:noMultiLvlLbl val="0"/>
      </c:catAx>
      <c:valAx>
        <c:axId val="81844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8446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'Versão 3'!$B$3:$C$3</c:f>
              <c:strCache>
                <c:ptCount val="1"/>
                <c:pt idx="0">
                  <c:v>Admin - AES-CTR,HMAC-SHA256,AES-256,ECC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3'!$E$6:$E$10</c:f>
              <c:numCache>
                <c:formatCode>General</c:formatCode>
                <c:ptCount val="5"/>
                <c:pt idx="0">
                  <c:v>3.3296585083007799E-2</c:v>
                </c:pt>
                <c:pt idx="1">
                  <c:v>5.2365779876708901E-2</c:v>
                </c:pt>
                <c:pt idx="2">
                  <c:v>0.102612257003784</c:v>
                </c:pt>
                <c:pt idx="3">
                  <c:v>0.16402697563171301</c:v>
                </c:pt>
                <c:pt idx="4">
                  <c:v>0.44548630714416498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2-433E-9E57-DF79CC094460}"/>
            </c:ext>
          </c:extLst>
        </c:ser>
        <c:ser>
          <c:idx val="1"/>
          <c:order val="1"/>
          <c:tx>
            <c:strRef>
              <c:f>'Versão 3'!$B$13:$C$13</c:f>
              <c:strCache>
                <c:ptCount val="1"/>
                <c:pt idx="0">
                  <c:v>Admin - AES-256,HMAC-SHA256,AES-CTR,ECC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3'!$E$16:$E$20</c:f>
              <c:numCache>
                <c:formatCode>General</c:formatCode>
                <c:ptCount val="5"/>
                <c:pt idx="0">
                  <c:v>3.0488967895507799E-2</c:v>
                </c:pt>
                <c:pt idx="1">
                  <c:v>4.8987150192260701E-2</c:v>
                </c:pt>
                <c:pt idx="2">
                  <c:v>7.5479507446288993E-2</c:v>
                </c:pt>
                <c:pt idx="3">
                  <c:v>0.14376306533813399</c:v>
                </c:pt>
                <c:pt idx="4">
                  <c:v>0.36439847946166898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2-433E-9E57-DF79CC094460}"/>
            </c:ext>
          </c:extLst>
        </c:ser>
        <c:ser>
          <c:idx val="2"/>
          <c:order val="2"/>
          <c:tx>
            <c:strRef>
              <c:f>'Versão 3'!$B$24:$C$24</c:f>
              <c:strCache>
                <c:ptCount val="1"/>
                <c:pt idx="0">
                  <c:v>Admin - HMAC-SHA256,AES256,AES-CTR,ECC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3'!$E$27:$E$31</c:f>
              <c:numCache>
                <c:formatCode>General</c:formatCode>
                <c:ptCount val="5"/>
                <c:pt idx="0">
                  <c:v>3.3255100250244099E-2</c:v>
                </c:pt>
                <c:pt idx="1">
                  <c:v>5.3999900817870997E-2</c:v>
                </c:pt>
                <c:pt idx="2">
                  <c:v>7.8618288040161105E-2</c:v>
                </c:pt>
                <c:pt idx="3">
                  <c:v>0.20259737968444799</c:v>
                </c:pt>
                <c:pt idx="4">
                  <c:v>0.40819311141967701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2-433E-9E57-DF79CC094460}"/>
            </c:ext>
          </c:extLst>
        </c:ser>
        <c:ser>
          <c:idx val="3"/>
          <c:order val="3"/>
          <c:tx>
            <c:strRef>
              <c:f>'Versão 3'!$B$34:$C$34</c:f>
              <c:strCache>
                <c:ptCount val="1"/>
                <c:pt idx="0">
                  <c:v>Admin - HMAC-SHA256,AES-CTR,AES-256,ECC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3'!$E$37:$E$41</c:f>
              <c:numCache>
                <c:formatCode>General</c:formatCode>
                <c:ptCount val="5"/>
                <c:pt idx="0">
                  <c:v>3.2695531845092697E-2</c:v>
                </c:pt>
                <c:pt idx="1">
                  <c:v>5.1695585250854402E-2</c:v>
                </c:pt>
                <c:pt idx="2">
                  <c:v>7.8998804092407199E-2</c:v>
                </c:pt>
                <c:pt idx="3">
                  <c:v>0.132564783096313</c:v>
                </c:pt>
                <c:pt idx="4">
                  <c:v>0.37499475479125899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42-433E-9E57-DF79CC094460}"/>
            </c:ext>
          </c:extLst>
        </c:ser>
        <c:ser>
          <c:idx val="4"/>
          <c:order val="4"/>
          <c:tx>
            <c:strRef>
              <c:f>HIGHPOWER_HMAC_ECC!$B$196</c:f>
              <c:strCache>
                <c:ptCount val="1"/>
                <c:pt idx="0">
                  <c:v>Admin -AES-256,AES-CTR,HMAC-SHA256,ECC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HIGHPOWER_HMAC_ECC!$E$199:$E$203</c:f>
              <c:numCache>
                <c:formatCode>General</c:formatCode>
                <c:ptCount val="5"/>
                <c:pt idx="0">
                  <c:v>3.0559062957763599E-2</c:v>
                </c:pt>
                <c:pt idx="1">
                  <c:v>5.2331447601318297E-2</c:v>
                </c:pt>
                <c:pt idx="2">
                  <c:v>8.2512378692626898E-2</c:v>
                </c:pt>
                <c:pt idx="3">
                  <c:v>0.13872027397155701</c:v>
                </c:pt>
                <c:pt idx="4">
                  <c:v>0.29318737983703602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42-433E-9E57-DF79CC09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436784"/>
        <c:axId val="542434384"/>
      </c:barChart>
      <c:catAx>
        <c:axId val="54243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2434384"/>
        <c:crosses val="autoZero"/>
        <c:auto val="1"/>
        <c:lblAlgn val="ctr"/>
        <c:lblOffset val="100"/>
        <c:noMultiLvlLbl val="0"/>
      </c:catAx>
      <c:valAx>
        <c:axId val="5424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2436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pacotes(SEM srv) '!$B$21:$C$21</c:f>
              <c:strCache>
                <c:ptCount val="1"/>
                <c:pt idx="0">
                  <c:v>Guest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'!$C$24:$C$28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'!$B$24:$B$28</c:f>
              <c:numCache>
                <c:formatCode>General</c:formatCode>
                <c:ptCount val="5"/>
                <c:pt idx="0">
                  <c:v>1.3127326965332001E-3</c:v>
                </c:pt>
                <c:pt idx="1">
                  <c:v>3.4496784210205E-3</c:v>
                </c:pt>
                <c:pt idx="2">
                  <c:v>4.6052932739257804E-3</c:v>
                </c:pt>
                <c:pt idx="3">
                  <c:v>1.0998249053955E-2</c:v>
                </c:pt>
                <c:pt idx="4">
                  <c:v>2.1952867507934501E-2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3-4A4C-A01D-8FD93170C89E}"/>
            </c:ext>
          </c:extLst>
        </c:ser>
        <c:ser>
          <c:idx val="1"/>
          <c:order val="1"/>
          <c:tx>
            <c:strRef>
              <c:f>'Quantidade de pacotes(SEM srv) '!$B$30:$C$30</c:f>
              <c:strCache>
                <c:ptCount val="1"/>
                <c:pt idx="0">
                  <c:v>Guest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'!$C$24:$C$28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'!$B$33:$B$37</c:f>
              <c:numCache>
                <c:formatCode>General</c:formatCode>
                <c:ptCount val="5"/>
                <c:pt idx="0">
                  <c:v>5.0055980682373004E-3</c:v>
                </c:pt>
                <c:pt idx="1">
                  <c:v>5.3676366806030197E-2</c:v>
                </c:pt>
                <c:pt idx="2">
                  <c:v>4.4214487075805602E-2</c:v>
                </c:pt>
                <c:pt idx="3">
                  <c:v>9.9986314773559501E-2</c:v>
                </c:pt>
                <c:pt idx="4">
                  <c:v>0.21646094322204501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3-4A4C-A01D-8FD93170C89E}"/>
            </c:ext>
          </c:extLst>
        </c:ser>
        <c:ser>
          <c:idx val="2"/>
          <c:order val="2"/>
          <c:tx>
            <c:strRef>
              <c:f>'Quantidade de pacotes(SEM srv) '!$B$39:$C$39</c:f>
              <c:strCache>
                <c:ptCount val="1"/>
                <c:pt idx="0">
                  <c:v>Guest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'!$C$24:$C$28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'!$B$42:$B$46</c:f>
              <c:numCache>
                <c:formatCode>General</c:formatCode>
                <c:ptCount val="5"/>
                <c:pt idx="0">
                  <c:v>4.3147563934326102E-2</c:v>
                </c:pt>
                <c:pt idx="1">
                  <c:v>0.23405098915100001</c:v>
                </c:pt>
                <c:pt idx="2">
                  <c:v>0.43600988388061501</c:v>
                </c:pt>
                <c:pt idx="3">
                  <c:v>0.9047212600708</c:v>
                </c:pt>
                <c:pt idx="4">
                  <c:v>7.34488844871521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63-4A4C-A01D-8FD93170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88767"/>
        <c:axId val="348285887"/>
      </c:lineChart>
      <c:catAx>
        <c:axId val="34828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8285887"/>
        <c:crosses val="autoZero"/>
        <c:auto val="1"/>
        <c:lblAlgn val="ctr"/>
        <c:lblOffset val="100"/>
        <c:noMultiLvlLbl val="0"/>
      </c:catAx>
      <c:valAx>
        <c:axId val="3482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8288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pacotes(SEM srv) '!$B$21:$C$21</c:f>
              <c:strCache>
                <c:ptCount val="1"/>
                <c:pt idx="0">
                  <c:v>Guest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'!$F$24:$F$28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'!$E$24:$E$28</c:f>
              <c:numCache>
                <c:formatCode>General</c:formatCode>
                <c:ptCount val="5"/>
                <c:pt idx="0">
                  <c:v>5.2928924560546799E-4</c:v>
                </c:pt>
                <c:pt idx="1">
                  <c:v>2.0105838775634701E-3</c:v>
                </c:pt>
                <c:pt idx="2">
                  <c:v>5.6285858154296797E-3</c:v>
                </c:pt>
                <c:pt idx="3">
                  <c:v>1.0000228881835899E-2</c:v>
                </c:pt>
                <c:pt idx="4">
                  <c:v>2.41131782531738E-2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53-493B-B245-C81F4719884F}"/>
            </c:ext>
          </c:extLst>
        </c:ser>
        <c:ser>
          <c:idx val="1"/>
          <c:order val="1"/>
          <c:tx>
            <c:strRef>
              <c:f>'Quantidade de pacotes(SEM srv) '!$B$30:$C$30</c:f>
              <c:strCache>
                <c:ptCount val="1"/>
                <c:pt idx="0">
                  <c:v>Guest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'!$F$24:$F$28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'!$E$33:$E$37</c:f>
              <c:numCache>
                <c:formatCode>General</c:formatCode>
                <c:ptCount val="5"/>
                <c:pt idx="0">
                  <c:v>5.997896194458E-3</c:v>
                </c:pt>
                <c:pt idx="1">
                  <c:v>6.8164110183715806E-2</c:v>
                </c:pt>
                <c:pt idx="2">
                  <c:v>5.0258636474609299E-2</c:v>
                </c:pt>
                <c:pt idx="3">
                  <c:v>0.12312507629394499</c:v>
                </c:pt>
                <c:pt idx="4">
                  <c:v>0.21953415870666501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53-493B-B245-C81F4719884F}"/>
            </c:ext>
          </c:extLst>
        </c:ser>
        <c:ser>
          <c:idx val="2"/>
          <c:order val="2"/>
          <c:tx>
            <c:strRef>
              <c:f>'Quantidade de pacotes(SEM srv) '!$B$39:$C$39</c:f>
              <c:strCache>
                <c:ptCount val="1"/>
                <c:pt idx="0">
                  <c:v>Guest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'!$F$24:$F$28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'!$E$42:$E$46</c:f>
              <c:numCache>
                <c:formatCode>General</c:formatCode>
                <c:ptCount val="5"/>
                <c:pt idx="0">
                  <c:v>4.3575048446655197E-2</c:v>
                </c:pt>
                <c:pt idx="1">
                  <c:v>0.28148913383483798</c:v>
                </c:pt>
                <c:pt idx="2">
                  <c:v>0.43116450309753401</c:v>
                </c:pt>
                <c:pt idx="3">
                  <c:v>1.0410289764404199</c:v>
                </c:pt>
                <c:pt idx="4">
                  <c:v>7.4993324279785103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53-493B-B245-C81F47198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95615"/>
        <c:axId val="678494655"/>
      </c:lineChart>
      <c:catAx>
        <c:axId val="6784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494655"/>
        <c:crosses val="autoZero"/>
        <c:auto val="1"/>
        <c:lblAlgn val="ctr"/>
        <c:lblOffset val="100"/>
        <c:noMultiLvlLbl val="0"/>
      </c:catAx>
      <c:valAx>
        <c:axId val="6784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495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pacotes(SEM srv) '!$B$76:$C$76</c:f>
              <c:strCache>
                <c:ptCount val="1"/>
                <c:pt idx="0">
                  <c:v>Basic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'!$C$79:$C$83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'!$B$79:$B$83</c:f>
              <c:numCache>
                <c:formatCode>General</c:formatCode>
                <c:ptCount val="5"/>
                <c:pt idx="0">
                  <c:v>1.0001659393310499E-3</c:v>
                </c:pt>
                <c:pt idx="1">
                  <c:v>7.0648193359375E-3</c:v>
                </c:pt>
                <c:pt idx="2">
                  <c:v>1.29594802856445E-2</c:v>
                </c:pt>
                <c:pt idx="3">
                  <c:v>2.33144760131835E-2</c:v>
                </c:pt>
                <c:pt idx="4">
                  <c:v>5.2521228790283203E-2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FCF-86E3-0D4159C38744}"/>
            </c:ext>
          </c:extLst>
        </c:ser>
        <c:ser>
          <c:idx val="1"/>
          <c:order val="1"/>
          <c:tx>
            <c:strRef>
              <c:f>'Quantidade de pacotes(SEM srv) '!$B$85:$C$85</c:f>
              <c:strCache>
                <c:ptCount val="1"/>
                <c:pt idx="0">
                  <c:v>Basic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'!$C$79:$C$83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'!$B$88:$B$92</c:f>
              <c:numCache>
                <c:formatCode>General</c:formatCode>
                <c:ptCount val="5"/>
                <c:pt idx="0">
                  <c:v>1.26035213470458E-2</c:v>
                </c:pt>
                <c:pt idx="1">
                  <c:v>9.6925497055053697E-2</c:v>
                </c:pt>
                <c:pt idx="2">
                  <c:v>0.14155149459838801</c:v>
                </c:pt>
                <c:pt idx="3">
                  <c:v>0.230993032455444</c:v>
                </c:pt>
                <c:pt idx="4">
                  <c:v>0.796064853668212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D-4FCF-86E3-0D4159C38744}"/>
            </c:ext>
          </c:extLst>
        </c:ser>
        <c:ser>
          <c:idx val="2"/>
          <c:order val="2"/>
          <c:tx>
            <c:strRef>
              <c:f>'Quantidade de pacotes(SEM srv) '!$B$94:$C$94</c:f>
              <c:strCache>
                <c:ptCount val="1"/>
                <c:pt idx="0">
                  <c:v>Basic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'!$C$79:$C$83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'!$B$97:$B$101</c:f>
              <c:numCache>
                <c:formatCode>General</c:formatCode>
                <c:ptCount val="5"/>
                <c:pt idx="0">
                  <c:v>9.8683834075927707E-2</c:v>
                </c:pt>
                <c:pt idx="1">
                  <c:v>0.64679145812988204</c:v>
                </c:pt>
                <c:pt idx="2">
                  <c:v>1.03589367866516</c:v>
                </c:pt>
                <c:pt idx="3">
                  <c:v>1.30190110206604</c:v>
                </c:pt>
                <c:pt idx="4">
                  <c:v>8.2111856937408394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D-4FCF-86E3-0D4159C3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642495"/>
        <c:axId val="697877407"/>
      </c:lineChart>
      <c:catAx>
        <c:axId val="27264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7877407"/>
        <c:crosses val="autoZero"/>
        <c:auto val="1"/>
        <c:lblAlgn val="ctr"/>
        <c:lblOffset val="100"/>
        <c:noMultiLvlLbl val="0"/>
      </c:catAx>
      <c:valAx>
        <c:axId val="6978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26424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pacotes(SEM srv) '!$B$76:$C$76</c:f>
              <c:strCache>
                <c:ptCount val="1"/>
                <c:pt idx="0">
                  <c:v>Basic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'!$F$79:$F$83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'!$E$79:$E$83</c:f>
              <c:numCache>
                <c:formatCode>General</c:formatCode>
                <c:ptCount val="5"/>
                <c:pt idx="0">
                  <c:v>9.9968910217285091E-4</c:v>
                </c:pt>
                <c:pt idx="1">
                  <c:v>6.4148902893066398E-3</c:v>
                </c:pt>
                <c:pt idx="2">
                  <c:v>1.2507915496826101E-2</c:v>
                </c:pt>
                <c:pt idx="3">
                  <c:v>2.3836612701415998E-2</c:v>
                </c:pt>
                <c:pt idx="4">
                  <c:v>5.4833650588989202E-2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0-45A2-99B3-3A8D98574E1D}"/>
            </c:ext>
          </c:extLst>
        </c:ser>
        <c:ser>
          <c:idx val="1"/>
          <c:order val="1"/>
          <c:tx>
            <c:strRef>
              <c:f>'Quantidade de pacotes(SEM srv) '!$B$85:$C$85</c:f>
              <c:strCache>
                <c:ptCount val="1"/>
                <c:pt idx="0">
                  <c:v>Basic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'!$F$79:$F$83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'!$E$88:$E$92</c:f>
              <c:numCache>
                <c:formatCode>General</c:formatCode>
                <c:ptCount val="5"/>
                <c:pt idx="0">
                  <c:v>1.1999845504760701E-2</c:v>
                </c:pt>
                <c:pt idx="1">
                  <c:v>9.5191955566406194E-2</c:v>
                </c:pt>
                <c:pt idx="2">
                  <c:v>0.15060806274413999</c:v>
                </c:pt>
                <c:pt idx="3">
                  <c:v>0.25500726699829102</c:v>
                </c:pt>
                <c:pt idx="4">
                  <c:v>0.80078530311584395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0-45A2-99B3-3A8D98574E1D}"/>
            </c:ext>
          </c:extLst>
        </c:ser>
        <c:ser>
          <c:idx val="2"/>
          <c:order val="2"/>
          <c:tx>
            <c:strRef>
              <c:f>'Quantidade de pacotes(SEM srv) '!$B$94:$C$94</c:f>
              <c:strCache>
                <c:ptCount val="1"/>
                <c:pt idx="0">
                  <c:v>Basic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'!$F$79:$F$83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'!$E$97:$E$101</c:f>
              <c:numCache>
                <c:formatCode>General</c:formatCode>
                <c:ptCount val="5"/>
                <c:pt idx="0">
                  <c:v>9.9109649658203097E-2</c:v>
                </c:pt>
                <c:pt idx="1">
                  <c:v>0.66766119003295898</c:v>
                </c:pt>
                <c:pt idx="2">
                  <c:v>1.19587349891662</c:v>
                </c:pt>
                <c:pt idx="3">
                  <c:v>1.3188145160675</c:v>
                </c:pt>
                <c:pt idx="4">
                  <c:v>9.0717122554778999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0-45A2-99B3-3A8D98574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387471"/>
        <c:axId val="678387951"/>
      </c:lineChart>
      <c:catAx>
        <c:axId val="67838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387951"/>
        <c:crosses val="autoZero"/>
        <c:auto val="1"/>
        <c:lblAlgn val="ctr"/>
        <c:lblOffset val="100"/>
        <c:noMultiLvlLbl val="0"/>
      </c:catAx>
      <c:valAx>
        <c:axId val="6783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3874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pacotes(SEM srv) '!$B$130:$C$130</c:f>
              <c:strCache>
                <c:ptCount val="1"/>
                <c:pt idx="0">
                  <c:v>Advanced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'!$C$133:$C$137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'!$B$133:$B$137</c:f>
              <c:numCache>
                <c:formatCode>General</c:formatCode>
                <c:ptCount val="5"/>
                <c:pt idx="0">
                  <c:v>6.3149929046630799E-3</c:v>
                </c:pt>
                <c:pt idx="1">
                  <c:v>2.54502296447753E-2</c:v>
                </c:pt>
                <c:pt idx="2">
                  <c:v>4.7431945800781201E-2</c:v>
                </c:pt>
                <c:pt idx="3">
                  <c:v>9.4929456710815402E-2</c:v>
                </c:pt>
                <c:pt idx="4">
                  <c:v>0.22835445404052701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1-40B8-8133-D98F366E87AC}"/>
            </c:ext>
          </c:extLst>
        </c:ser>
        <c:ser>
          <c:idx val="1"/>
          <c:order val="1"/>
          <c:tx>
            <c:strRef>
              <c:f>'Quantidade de pacotes(SEM srv) '!$B$139:$C$139</c:f>
              <c:strCache>
                <c:ptCount val="1"/>
                <c:pt idx="0">
                  <c:v>Advanced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'!$C$133:$C$137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'!$B$142:$B$146</c:f>
              <c:numCache>
                <c:formatCode>General</c:formatCode>
                <c:ptCount val="5"/>
                <c:pt idx="0">
                  <c:v>6.4731359481811496E-2</c:v>
                </c:pt>
                <c:pt idx="1">
                  <c:v>0.227645874023437</c:v>
                </c:pt>
                <c:pt idx="2">
                  <c:v>0.44703507423400801</c:v>
                </c:pt>
                <c:pt idx="3">
                  <c:v>0.91363024711608798</c:v>
                </c:pt>
                <c:pt idx="4">
                  <c:v>2.2502310276031401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1-40B8-8133-D98F366E87AC}"/>
            </c:ext>
          </c:extLst>
        </c:ser>
        <c:ser>
          <c:idx val="2"/>
          <c:order val="2"/>
          <c:tx>
            <c:strRef>
              <c:f>'Quantidade de pacotes(SEM srv) '!$B$148:$C$148</c:f>
              <c:strCache>
                <c:ptCount val="1"/>
                <c:pt idx="0">
                  <c:v>Advanced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'!$C$133:$C$137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'!$B$151:$B$154</c:f>
              <c:numCache>
                <c:formatCode>General</c:formatCode>
                <c:ptCount val="4"/>
                <c:pt idx="0">
                  <c:v>0.44529461860656699</c:v>
                </c:pt>
                <c:pt idx="1">
                  <c:v>2.2441260814666699</c:v>
                </c:pt>
                <c:pt idx="2">
                  <c:v>4.5901179313659597</c:v>
                </c:pt>
                <c:pt idx="3">
                  <c:v>9.3473250865936208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1-40B8-8133-D98F366E8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793839"/>
        <c:axId val="268791919"/>
      </c:lineChart>
      <c:catAx>
        <c:axId val="2687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8791919"/>
        <c:crosses val="autoZero"/>
        <c:auto val="1"/>
        <c:lblAlgn val="ctr"/>
        <c:lblOffset val="100"/>
        <c:noMultiLvlLbl val="0"/>
      </c:catAx>
      <c:valAx>
        <c:axId val="2687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879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Normal!$B$92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Normal!$D$99:$D$103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Normal!$B$99:$B$103</c:f>
              <c:numCache>
                <c:formatCode>General</c:formatCode>
                <c:ptCount val="5"/>
                <c:pt idx="0">
                  <c:v>6.9873332977294896E-3</c:v>
                </c:pt>
                <c:pt idx="1">
                  <c:v>2.3566007614135701E-2</c:v>
                </c:pt>
                <c:pt idx="2">
                  <c:v>4.8594236373901298E-2</c:v>
                </c:pt>
                <c:pt idx="3">
                  <c:v>9.4659805297851493E-2</c:v>
                </c:pt>
                <c:pt idx="4">
                  <c:v>0.21651148796081501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D-42DD-AADF-D66A0DC8A71B}"/>
            </c:ext>
          </c:extLst>
        </c:ser>
        <c:ser>
          <c:idx val="1"/>
          <c:order val="1"/>
          <c:tx>
            <c:strRef>
              <c:f>Normal!$I$92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Normal!$D$99:$D$103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Normal!$C$99:$C$103</c:f>
              <c:numCache>
                <c:formatCode>General</c:formatCode>
                <c:ptCount val="5"/>
                <c:pt idx="0">
                  <c:v>4.0061473846435504E-3</c:v>
                </c:pt>
                <c:pt idx="1">
                  <c:v>2.3566007614135701E-2</c:v>
                </c:pt>
                <c:pt idx="2">
                  <c:v>4.50208187103271E-2</c:v>
                </c:pt>
                <c:pt idx="3">
                  <c:v>9.2328071594238198E-2</c:v>
                </c:pt>
                <c:pt idx="4">
                  <c:v>0.21447849273681599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D-42DD-AADF-D66A0DC8A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709311"/>
        <c:axId val="1260714111"/>
      </c:lineChart>
      <c:catAx>
        <c:axId val="126070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0714111"/>
        <c:crosses val="autoZero"/>
        <c:auto val="1"/>
        <c:lblAlgn val="ctr"/>
        <c:lblOffset val="100"/>
        <c:noMultiLvlLbl val="0"/>
      </c:catAx>
      <c:valAx>
        <c:axId val="126071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070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pacotes(SEM srv) '!$B$130:$C$130</c:f>
              <c:strCache>
                <c:ptCount val="1"/>
                <c:pt idx="0">
                  <c:v>Advanced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'!$C$133:$C$137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'!$E$133:$E$137</c:f>
              <c:numCache>
                <c:formatCode>General</c:formatCode>
                <c:ptCount val="5"/>
                <c:pt idx="0">
                  <c:v>5.0384998321533203E-3</c:v>
                </c:pt>
                <c:pt idx="1">
                  <c:v>2.31597423553466E-2</c:v>
                </c:pt>
                <c:pt idx="2">
                  <c:v>4.66635227203369E-2</c:v>
                </c:pt>
                <c:pt idx="3">
                  <c:v>9.4726324081420898E-2</c:v>
                </c:pt>
                <c:pt idx="4">
                  <c:v>0.22894287109375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D-4837-89B3-D000C89CC13D}"/>
            </c:ext>
          </c:extLst>
        </c:ser>
        <c:ser>
          <c:idx val="1"/>
          <c:order val="1"/>
          <c:tx>
            <c:strRef>
              <c:f>'Quantidade de pacotes(SEM srv) '!$B$139:$C$139</c:f>
              <c:strCache>
                <c:ptCount val="1"/>
                <c:pt idx="0">
                  <c:v>Advanced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'!$C$133:$C$137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'!$E$142:$E$146</c:f>
              <c:numCache>
                <c:formatCode>General</c:formatCode>
                <c:ptCount val="5"/>
                <c:pt idx="0">
                  <c:v>5.0120115280151298E-2</c:v>
                </c:pt>
                <c:pt idx="1">
                  <c:v>0.22644686698913499</c:v>
                </c:pt>
                <c:pt idx="2">
                  <c:v>0.44644474983215299</c:v>
                </c:pt>
                <c:pt idx="3">
                  <c:v>0.92035770416259699</c:v>
                </c:pt>
                <c:pt idx="4">
                  <c:v>2.3384819030761701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D-4837-89B3-D000C89CC13D}"/>
            </c:ext>
          </c:extLst>
        </c:ser>
        <c:ser>
          <c:idx val="2"/>
          <c:order val="2"/>
          <c:tx>
            <c:strRef>
              <c:f>'Quantidade de pacotes(SEM srv) '!$B$148:$C$148</c:f>
              <c:strCache>
                <c:ptCount val="1"/>
                <c:pt idx="0">
                  <c:v>Advanced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'!$C$133:$C$137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'!$E$151:$E$154</c:f>
              <c:numCache>
                <c:formatCode>General</c:formatCode>
                <c:ptCount val="4"/>
                <c:pt idx="0">
                  <c:v>0.44960498809814398</c:v>
                </c:pt>
                <c:pt idx="1">
                  <c:v>2.3139672279357901</c:v>
                </c:pt>
                <c:pt idx="2">
                  <c:v>5.1564533710479701</c:v>
                </c:pt>
                <c:pt idx="3">
                  <c:v>23.327847957610999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D-4837-89B3-D000C89CC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79439"/>
        <c:axId val="693980879"/>
      </c:lineChart>
      <c:catAx>
        <c:axId val="69397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3980879"/>
        <c:crosses val="autoZero"/>
        <c:auto val="1"/>
        <c:lblAlgn val="ctr"/>
        <c:lblOffset val="100"/>
        <c:noMultiLvlLbl val="0"/>
      </c:catAx>
      <c:valAx>
        <c:axId val="6939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3979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pacotes(SEM srv) '!$B$184:$C$184</c:f>
              <c:strCache>
                <c:ptCount val="1"/>
                <c:pt idx="0">
                  <c:v>Admin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'!$C$187:$C$191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'!$B$187:$B$191</c:f>
              <c:numCache>
                <c:formatCode>General</c:formatCode>
                <c:ptCount val="5"/>
                <c:pt idx="0">
                  <c:v>5.3749084472656201E-2</c:v>
                </c:pt>
                <c:pt idx="1">
                  <c:v>7.4778795242309501E-2</c:v>
                </c:pt>
                <c:pt idx="2">
                  <c:v>0.103230476379394</c:v>
                </c:pt>
                <c:pt idx="3">
                  <c:v>0.16721320152282701</c:v>
                </c:pt>
                <c:pt idx="4">
                  <c:v>0.31369376182556102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4-4952-8AD2-8988A64CA4FA}"/>
            </c:ext>
          </c:extLst>
        </c:ser>
        <c:ser>
          <c:idx val="1"/>
          <c:order val="1"/>
          <c:tx>
            <c:strRef>
              <c:f>'Quantidade de pacotes(SEM srv) '!$B$193:$C$193</c:f>
              <c:strCache>
                <c:ptCount val="1"/>
                <c:pt idx="0">
                  <c:v>Admin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'!$C$187:$C$191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'!$B$196:$B$200</c:f>
              <c:numCache>
                <c:formatCode>General</c:formatCode>
                <c:ptCount val="5"/>
                <c:pt idx="0">
                  <c:v>0.105701208114624</c:v>
                </c:pt>
                <c:pt idx="1">
                  <c:v>0.37626767158508301</c:v>
                </c:pt>
                <c:pt idx="2">
                  <c:v>0.59073781967162997</c:v>
                </c:pt>
                <c:pt idx="3">
                  <c:v>1.0878443717956501</c:v>
                </c:pt>
                <c:pt idx="4">
                  <c:v>2.6677393913268999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4-4952-8AD2-8988A64CA4FA}"/>
            </c:ext>
          </c:extLst>
        </c:ser>
        <c:ser>
          <c:idx val="2"/>
          <c:order val="2"/>
          <c:tx>
            <c:strRef>
              <c:f>'Quantidade de pacotes(SEM srv) '!$B$202:$C$202</c:f>
              <c:strCache>
                <c:ptCount val="1"/>
                <c:pt idx="0">
                  <c:v>Admin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'!$C$187:$C$191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'!$B$205:$B$208</c:f>
              <c:numCache>
                <c:formatCode>General</c:formatCode>
                <c:ptCount val="4"/>
                <c:pt idx="0">
                  <c:v>0.57475256919860795</c:v>
                </c:pt>
                <c:pt idx="1">
                  <c:v>2.7044148445129301</c:v>
                </c:pt>
                <c:pt idx="2">
                  <c:v>5.6199884414672798</c:v>
                </c:pt>
                <c:pt idx="3">
                  <c:v>16.110524654388399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4-4952-8AD2-8988A64CA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156207"/>
        <c:axId val="690155727"/>
      </c:lineChart>
      <c:catAx>
        <c:axId val="69015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0155727"/>
        <c:crosses val="autoZero"/>
        <c:auto val="1"/>
        <c:lblAlgn val="ctr"/>
        <c:lblOffset val="100"/>
        <c:noMultiLvlLbl val="0"/>
      </c:catAx>
      <c:valAx>
        <c:axId val="6901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0156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pacotes(SEM srv) '!$B$184:$C$184</c:f>
              <c:strCache>
                <c:ptCount val="1"/>
                <c:pt idx="0">
                  <c:v>Admin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'!$C$187:$C$191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'!$E$187:$E$191</c:f>
              <c:numCache>
                <c:formatCode>General</c:formatCode>
                <c:ptCount val="5"/>
                <c:pt idx="0">
                  <c:v>3.0559062957763599E-2</c:v>
                </c:pt>
                <c:pt idx="1">
                  <c:v>5.2331447601318297E-2</c:v>
                </c:pt>
                <c:pt idx="2">
                  <c:v>8.2512378692626898E-2</c:v>
                </c:pt>
                <c:pt idx="3">
                  <c:v>0.13872027397155701</c:v>
                </c:pt>
                <c:pt idx="4">
                  <c:v>0.29318737983703602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26-4E03-A166-751B5E28F346}"/>
            </c:ext>
          </c:extLst>
        </c:ser>
        <c:ser>
          <c:idx val="1"/>
          <c:order val="1"/>
          <c:tx>
            <c:strRef>
              <c:f>'Quantidade de pacotes(SEM srv) '!$B$193:$C$193</c:f>
              <c:strCache>
                <c:ptCount val="1"/>
                <c:pt idx="0">
                  <c:v>Admin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'!$C$187:$C$191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'!$E$196:$E$200</c:f>
              <c:numCache>
                <c:formatCode>General</c:formatCode>
                <c:ptCount val="5"/>
                <c:pt idx="0">
                  <c:v>8.0039739608764607E-2</c:v>
                </c:pt>
                <c:pt idx="1">
                  <c:v>0.30831980705261203</c:v>
                </c:pt>
                <c:pt idx="2">
                  <c:v>0.61450719833374001</c:v>
                </c:pt>
                <c:pt idx="3">
                  <c:v>1.1767890453338601</c:v>
                </c:pt>
                <c:pt idx="4">
                  <c:v>3.0693724155425999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26-4E03-A166-751B5E28F346}"/>
            </c:ext>
          </c:extLst>
        </c:ser>
        <c:ser>
          <c:idx val="2"/>
          <c:order val="2"/>
          <c:tx>
            <c:strRef>
              <c:f>'Quantidade de pacotes(SEM srv) '!$B$202:$C$202</c:f>
              <c:strCache>
                <c:ptCount val="1"/>
                <c:pt idx="0">
                  <c:v>Admin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'!$C$187:$C$191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'!$E$205:$E$208</c:f>
              <c:numCache>
                <c:formatCode>General</c:formatCode>
                <c:ptCount val="4"/>
                <c:pt idx="0">
                  <c:v>0.55142784118652299</c:v>
                </c:pt>
                <c:pt idx="1">
                  <c:v>2.9795682430267298</c:v>
                </c:pt>
                <c:pt idx="2">
                  <c:v>10.9187822341918</c:v>
                </c:pt>
                <c:pt idx="3">
                  <c:v>36.475500345230103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26-4E03-A166-751B5E28F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616351"/>
        <c:axId val="689306863"/>
      </c:lineChart>
      <c:catAx>
        <c:axId val="68861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9306863"/>
        <c:crosses val="autoZero"/>
        <c:auto val="1"/>
        <c:lblAlgn val="ctr"/>
        <c:lblOffset val="100"/>
        <c:noMultiLvlLbl val="0"/>
      </c:catAx>
      <c:valAx>
        <c:axId val="6893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8616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pacotes(COM srv)'!$B$21:$C$21</c:f>
              <c:strCache>
                <c:ptCount val="1"/>
                <c:pt idx="0">
                  <c:v>Guest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srv)'!$F$42:$F$46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srv)'!$B$24:$B$28</c:f>
              <c:numCache>
                <c:formatCode>General</c:formatCode>
                <c:ptCount val="5"/>
                <c:pt idx="0">
                  <c:v>5.1617622375488205E-4</c:v>
                </c:pt>
                <c:pt idx="1">
                  <c:v>1.5354156494140599E-3</c:v>
                </c:pt>
                <c:pt idx="2">
                  <c:v>3.0028820037841701E-3</c:v>
                </c:pt>
                <c:pt idx="3">
                  <c:v>6.6781044006347604E-3</c:v>
                </c:pt>
                <c:pt idx="4">
                  <c:v>1.68299674987792E-2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C-4239-A716-4619A519D542}"/>
            </c:ext>
          </c:extLst>
        </c:ser>
        <c:ser>
          <c:idx val="1"/>
          <c:order val="1"/>
          <c:tx>
            <c:strRef>
              <c:f>'Quantidade de pacotes(COM srv)'!$B$30:$C$30</c:f>
              <c:strCache>
                <c:ptCount val="1"/>
                <c:pt idx="0">
                  <c:v>Guest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srv)'!$F$42:$F$46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srv)'!$B$33:$B$37</c:f>
              <c:numCache>
                <c:formatCode>General</c:formatCode>
                <c:ptCount val="5"/>
                <c:pt idx="0">
                  <c:v>3.0879974365234301E-3</c:v>
                </c:pt>
                <c:pt idx="1">
                  <c:v>1.4636993408203101E-2</c:v>
                </c:pt>
                <c:pt idx="2">
                  <c:v>3.6225795745849602E-2</c:v>
                </c:pt>
                <c:pt idx="3">
                  <c:v>5.8021545410156201E-2</c:v>
                </c:pt>
                <c:pt idx="4">
                  <c:v>0.174373865127563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C-4239-A716-4619A519D542}"/>
            </c:ext>
          </c:extLst>
        </c:ser>
        <c:ser>
          <c:idx val="2"/>
          <c:order val="2"/>
          <c:tx>
            <c:strRef>
              <c:f>'Quantidade de pacotes(COM srv)'!$B$39:$C$39</c:f>
              <c:strCache>
                <c:ptCount val="1"/>
                <c:pt idx="0">
                  <c:v>Guest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srv)'!$F$42:$F$46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srv)'!$B$42:$B$46</c:f>
              <c:numCache>
                <c:formatCode>General</c:formatCode>
                <c:ptCount val="5"/>
                <c:pt idx="0">
                  <c:v>3.0383586883544901E-2</c:v>
                </c:pt>
                <c:pt idx="1">
                  <c:v>0.16846418380737299</c:v>
                </c:pt>
                <c:pt idx="2">
                  <c:v>0.34561085700988697</c:v>
                </c:pt>
                <c:pt idx="3">
                  <c:v>0.56412267684936501</c:v>
                </c:pt>
                <c:pt idx="4">
                  <c:v>1.3990113735198899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C-4239-A716-4619A519D542}"/>
            </c:ext>
          </c:extLst>
        </c:ser>
        <c:ser>
          <c:idx val="3"/>
          <c:order val="3"/>
          <c:tx>
            <c:strRef>
              <c:f>'Quantidade de pacotes(COM srv)'!$B$48:$C$48</c:f>
              <c:strCache>
                <c:ptCount val="1"/>
                <c:pt idx="0">
                  <c:v>Guest - 1000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srv)'!$F$42:$F$46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srv)'!$B$51:$B$54</c:f>
              <c:numCache>
                <c:formatCode>General</c:formatCode>
                <c:ptCount val="4"/>
                <c:pt idx="0">
                  <c:v>0.28544569015502902</c:v>
                </c:pt>
                <c:pt idx="1">
                  <c:v>1.4087095260620099</c:v>
                </c:pt>
                <c:pt idx="2">
                  <c:v>4.1181061267852703</c:v>
                </c:pt>
                <c:pt idx="3">
                  <c:v>7.8304815292358398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6-4503-A009-10E0B7C9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88767"/>
        <c:axId val="348285887"/>
      </c:lineChart>
      <c:catAx>
        <c:axId val="34828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8285887"/>
        <c:crosses val="autoZero"/>
        <c:auto val="1"/>
        <c:lblAlgn val="ctr"/>
        <c:lblOffset val="100"/>
        <c:noMultiLvlLbl val="0"/>
      </c:catAx>
      <c:valAx>
        <c:axId val="3482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8288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pacotes(COM srv)'!$B$21:$C$21</c:f>
              <c:strCache>
                <c:ptCount val="1"/>
                <c:pt idx="0">
                  <c:v>Guest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srv)'!$F$51:$F$55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srv)'!$E$24:$E$28</c:f>
              <c:numCache>
                <c:formatCode>General</c:formatCode>
                <c:ptCount val="5"/>
                <c:pt idx="0">
                  <c:v>5.1927566528320302E-4</c:v>
                </c:pt>
                <c:pt idx="1">
                  <c:v>1.51705741882324E-3</c:v>
                </c:pt>
                <c:pt idx="2">
                  <c:v>3.0000209808349601E-3</c:v>
                </c:pt>
                <c:pt idx="3">
                  <c:v>6.0138702392578099E-3</c:v>
                </c:pt>
                <c:pt idx="4">
                  <c:v>1.40657424926757E-2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7-4552-841D-26429135C566}"/>
            </c:ext>
          </c:extLst>
        </c:ser>
        <c:ser>
          <c:idx val="1"/>
          <c:order val="1"/>
          <c:tx>
            <c:strRef>
              <c:f>'Quantidade de pacotes(COM srv)'!$B$30:$C$30</c:f>
              <c:strCache>
                <c:ptCount val="1"/>
                <c:pt idx="0">
                  <c:v>Guest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srv)'!$F$51:$F$55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srv)'!$E$33:$E$37</c:f>
              <c:numCache>
                <c:formatCode>General</c:formatCode>
                <c:ptCount val="5"/>
                <c:pt idx="0">
                  <c:v>3.1363964080810499E-3</c:v>
                </c:pt>
                <c:pt idx="1">
                  <c:v>1.4040470123291E-2</c:v>
                </c:pt>
                <c:pt idx="2">
                  <c:v>2.88259983062744E-2</c:v>
                </c:pt>
                <c:pt idx="3">
                  <c:v>4.78994846343994E-2</c:v>
                </c:pt>
                <c:pt idx="4">
                  <c:v>0.16105079650878901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7-4552-841D-26429135C566}"/>
            </c:ext>
          </c:extLst>
        </c:ser>
        <c:ser>
          <c:idx val="2"/>
          <c:order val="2"/>
          <c:tx>
            <c:strRef>
              <c:f>'Quantidade de pacotes(COM srv)'!$B$39:$C$39</c:f>
              <c:strCache>
                <c:ptCount val="1"/>
                <c:pt idx="0">
                  <c:v>Guest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srv)'!$F$51:$F$55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srv)'!$E$42:$E$46</c:f>
              <c:numCache>
                <c:formatCode>General</c:formatCode>
                <c:ptCount val="5"/>
                <c:pt idx="0">
                  <c:v>2.13308334350585E-2</c:v>
                </c:pt>
                <c:pt idx="1">
                  <c:v>0.16074466705322199</c:v>
                </c:pt>
                <c:pt idx="2">
                  <c:v>0.30047273635864202</c:v>
                </c:pt>
                <c:pt idx="3">
                  <c:v>0.56085538864135698</c:v>
                </c:pt>
                <c:pt idx="4">
                  <c:v>1.6755957603454501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7-4552-841D-26429135C566}"/>
            </c:ext>
          </c:extLst>
        </c:ser>
        <c:ser>
          <c:idx val="3"/>
          <c:order val="3"/>
          <c:tx>
            <c:strRef>
              <c:f>'Quantidade de pacotes(COM srv)'!$B$48:$C$48</c:f>
              <c:strCache>
                <c:ptCount val="1"/>
                <c:pt idx="0">
                  <c:v>Guest - 1000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srv)'!$F$51:$F$55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srv)'!$E$51:$E$54</c:f>
              <c:numCache>
                <c:formatCode>General</c:formatCode>
                <c:ptCount val="4"/>
                <c:pt idx="0">
                  <c:v>0.31492829322814903</c:v>
                </c:pt>
                <c:pt idx="1">
                  <c:v>1.6463420391082699</c:v>
                </c:pt>
                <c:pt idx="2">
                  <c:v>4.2604122161865199</c:v>
                </c:pt>
                <c:pt idx="3">
                  <c:v>7.59944725036621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8-40C1-BC77-809425877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95615"/>
        <c:axId val="678494655"/>
      </c:lineChart>
      <c:catAx>
        <c:axId val="6784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494655"/>
        <c:crosses val="autoZero"/>
        <c:auto val="1"/>
        <c:lblAlgn val="ctr"/>
        <c:lblOffset val="100"/>
        <c:noMultiLvlLbl val="0"/>
      </c:catAx>
      <c:valAx>
        <c:axId val="6784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495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pacotes(COM srv)'!$B$76:$C$76</c:f>
              <c:strCache>
                <c:ptCount val="1"/>
                <c:pt idx="0">
                  <c:v>Basic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srv)'!$C$88:$C$92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srv)'!$B$79:$B$83</c:f>
              <c:numCache>
                <c:formatCode>General</c:formatCode>
                <c:ptCount val="5"/>
                <c:pt idx="0">
                  <c:v>1.00302696228027E-3</c:v>
                </c:pt>
                <c:pt idx="1">
                  <c:v>3.9999485015869097E-3</c:v>
                </c:pt>
                <c:pt idx="2">
                  <c:v>7.0457458496093698E-3</c:v>
                </c:pt>
                <c:pt idx="3">
                  <c:v>1.8387556076049801E-2</c:v>
                </c:pt>
                <c:pt idx="4">
                  <c:v>3.5671234130859299E-2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7-4F4C-A99A-EC909F4CD3C0}"/>
            </c:ext>
          </c:extLst>
        </c:ser>
        <c:ser>
          <c:idx val="1"/>
          <c:order val="1"/>
          <c:tx>
            <c:strRef>
              <c:f>'Quantidade de pacotes(COM srv)'!$B$85:$C$85</c:f>
              <c:strCache>
                <c:ptCount val="1"/>
                <c:pt idx="0">
                  <c:v>Basic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srv)'!$C$88:$C$92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srv)'!$B$88:$B$92</c:f>
              <c:numCache>
                <c:formatCode>General</c:formatCode>
                <c:ptCount val="5"/>
                <c:pt idx="0">
                  <c:v>7.0972442626953099E-3</c:v>
                </c:pt>
                <c:pt idx="1">
                  <c:v>3.4336090087890597E-2</c:v>
                </c:pt>
                <c:pt idx="2">
                  <c:v>7.4981451034545898E-2</c:v>
                </c:pt>
                <c:pt idx="3">
                  <c:v>0.13429307937622001</c:v>
                </c:pt>
                <c:pt idx="4">
                  <c:v>0.32746148109436002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7-4F4C-A99A-EC909F4CD3C0}"/>
            </c:ext>
          </c:extLst>
        </c:ser>
        <c:ser>
          <c:idx val="2"/>
          <c:order val="2"/>
          <c:tx>
            <c:strRef>
              <c:f>'Quantidade de pacotes(COM srv)'!$B$94:$C$94</c:f>
              <c:strCache>
                <c:ptCount val="1"/>
                <c:pt idx="0">
                  <c:v>Basic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srv)'!$C$88:$C$92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srv)'!$B$97:$B$101</c:f>
              <c:numCache>
                <c:formatCode>General</c:formatCode>
                <c:ptCount val="5"/>
                <c:pt idx="0">
                  <c:v>6.6952228546142495E-2</c:v>
                </c:pt>
                <c:pt idx="1">
                  <c:v>0.330313920974731</c:v>
                </c:pt>
                <c:pt idx="2">
                  <c:v>0.70188474655151301</c:v>
                </c:pt>
                <c:pt idx="3">
                  <c:v>1.2690072059631301</c:v>
                </c:pt>
                <c:pt idx="4">
                  <c:v>3.2219147682189901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7-4F4C-A99A-EC909F4CD3C0}"/>
            </c:ext>
          </c:extLst>
        </c:ser>
        <c:ser>
          <c:idx val="3"/>
          <c:order val="3"/>
          <c:tx>
            <c:strRef>
              <c:f>'Quantidade de pacotes(COM srv)'!$B$103:$C$103</c:f>
              <c:strCache>
                <c:ptCount val="1"/>
                <c:pt idx="0">
                  <c:v>Basic - 1000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srv)'!$C$88:$C$92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srv)'!$B$106:$B$109</c:f>
              <c:numCache>
                <c:formatCode>General</c:formatCode>
                <c:ptCount val="4"/>
                <c:pt idx="0">
                  <c:v>0.62509179115295399</c:v>
                </c:pt>
                <c:pt idx="1">
                  <c:v>3.2694737911224299</c:v>
                </c:pt>
                <c:pt idx="2">
                  <c:v>7.2361724376678396</c:v>
                </c:pt>
                <c:pt idx="3">
                  <c:v>18.2586605548858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5-4253-A9A4-B92C53A40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642495"/>
        <c:axId val="697877407"/>
      </c:lineChart>
      <c:catAx>
        <c:axId val="27264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7877407"/>
        <c:crosses val="autoZero"/>
        <c:auto val="1"/>
        <c:lblAlgn val="ctr"/>
        <c:lblOffset val="100"/>
        <c:noMultiLvlLbl val="0"/>
      </c:catAx>
      <c:valAx>
        <c:axId val="6978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26424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pacotes(COM srv)'!$B$76:$C$76</c:f>
              <c:strCache>
                <c:ptCount val="1"/>
                <c:pt idx="0">
                  <c:v>Basic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srv)'!$F$106:$F$110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srv)'!$E$79:$E$83</c:f>
              <c:numCache>
                <c:formatCode>General</c:formatCode>
                <c:ptCount val="5"/>
                <c:pt idx="0">
                  <c:v>9.9992752075195291E-4</c:v>
                </c:pt>
                <c:pt idx="1">
                  <c:v>3.9997100830078099E-3</c:v>
                </c:pt>
                <c:pt idx="2">
                  <c:v>8.5885524749755807E-3</c:v>
                </c:pt>
                <c:pt idx="3">
                  <c:v>1.96149349212646E-2</c:v>
                </c:pt>
                <c:pt idx="4">
                  <c:v>3.2867431640625E-2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F-4A9B-9AE2-57C23F61635F}"/>
            </c:ext>
          </c:extLst>
        </c:ser>
        <c:ser>
          <c:idx val="1"/>
          <c:order val="1"/>
          <c:tx>
            <c:strRef>
              <c:f>'Quantidade de pacotes(COM srv)'!$B$85:$C$85</c:f>
              <c:strCache>
                <c:ptCount val="1"/>
                <c:pt idx="0">
                  <c:v>Basic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srv)'!$F$106:$F$110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srv)'!$E$88:$E$92</c:f>
              <c:numCache>
                <c:formatCode>General</c:formatCode>
                <c:ptCount val="5"/>
                <c:pt idx="0">
                  <c:v>6.7434310913085903E-3</c:v>
                </c:pt>
                <c:pt idx="1">
                  <c:v>3.3970594406127902E-2</c:v>
                </c:pt>
                <c:pt idx="2">
                  <c:v>8.4012746810913003E-2</c:v>
                </c:pt>
                <c:pt idx="3">
                  <c:v>0.176341772079467</c:v>
                </c:pt>
                <c:pt idx="4">
                  <c:v>0.33424758911132801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F-4A9B-9AE2-57C23F61635F}"/>
            </c:ext>
          </c:extLst>
        </c:ser>
        <c:ser>
          <c:idx val="2"/>
          <c:order val="2"/>
          <c:tx>
            <c:strRef>
              <c:f>'Quantidade de pacotes(COM srv)'!$B$94:$C$94</c:f>
              <c:strCache>
                <c:ptCount val="1"/>
                <c:pt idx="0">
                  <c:v>Basic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srv)'!$F$106:$F$110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srv)'!$E$97:$E$101</c:f>
              <c:numCache>
                <c:formatCode>General</c:formatCode>
                <c:ptCount val="5"/>
                <c:pt idx="0">
                  <c:v>6.4042806625366197E-2</c:v>
                </c:pt>
                <c:pt idx="1">
                  <c:v>0.33038401603698703</c:v>
                </c:pt>
                <c:pt idx="2">
                  <c:v>0.77068018913268999</c:v>
                </c:pt>
                <c:pt idx="3">
                  <c:v>1.3383641242980899</c:v>
                </c:pt>
                <c:pt idx="4">
                  <c:v>3.3867037296295099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F-4A9B-9AE2-57C23F61635F}"/>
            </c:ext>
          </c:extLst>
        </c:ser>
        <c:ser>
          <c:idx val="3"/>
          <c:order val="3"/>
          <c:tx>
            <c:strRef>
              <c:f>'Quantidade de pacotes(COM srv)'!$B$103:$C$103</c:f>
              <c:strCache>
                <c:ptCount val="1"/>
                <c:pt idx="0">
                  <c:v>Basic - 1000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srv)'!$F$106:$F$110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srv)'!$E$106:$E$109</c:f>
              <c:numCache>
                <c:formatCode>General</c:formatCode>
                <c:ptCount val="4"/>
                <c:pt idx="0">
                  <c:v>0.65465497970580999</c:v>
                </c:pt>
                <c:pt idx="1">
                  <c:v>3.3963530063629102</c:v>
                </c:pt>
                <c:pt idx="2">
                  <c:v>7.6050488948822004</c:v>
                </c:pt>
                <c:pt idx="3">
                  <c:v>18.364830732345499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1-47AC-8718-96462EA7A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387471"/>
        <c:axId val="678387951"/>
      </c:lineChart>
      <c:catAx>
        <c:axId val="67838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387951"/>
        <c:crosses val="autoZero"/>
        <c:auto val="1"/>
        <c:lblAlgn val="ctr"/>
        <c:lblOffset val="100"/>
        <c:noMultiLvlLbl val="0"/>
      </c:catAx>
      <c:valAx>
        <c:axId val="6783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3874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pacotes(COM srv)'!$B$130:$C$130</c:f>
              <c:strCache>
                <c:ptCount val="1"/>
                <c:pt idx="0">
                  <c:v>Advanced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srv)'!$C$151:$C$155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srv)'!$B$133:$B$137</c:f>
              <c:numCache>
                <c:formatCode>General</c:formatCode>
                <c:ptCount val="5"/>
                <c:pt idx="0">
                  <c:v>4.9450397491455E-3</c:v>
                </c:pt>
                <c:pt idx="1">
                  <c:v>1.62906646728515E-2</c:v>
                </c:pt>
                <c:pt idx="2">
                  <c:v>3.71689796447753E-2</c:v>
                </c:pt>
                <c:pt idx="3">
                  <c:v>6.3296318054199205E-2</c:v>
                </c:pt>
                <c:pt idx="4">
                  <c:v>0.16007757186889601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C-4062-86A5-1DED9A519467}"/>
            </c:ext>
          </c:extLst>
        </c:ser>
        <c:ser>
          <c:idx val="1"/>
          <c:order val="1"/>
          <c:tx>
            <c:strRef>
              <c:f>'Quantidade de pacotes(COM srv)'!$B$139:$C$139</c:f>
              <c:strCache>
                <c:ptCount val="1"/>
                <c:pt idx="0">
                  <c:v>Advanced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srv)'!$C$151:$C$155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srv)'!$B$142:$B$146</c:f>
              <c:numCache>
                <c:formatCode>General</c:formatCode>
                <c:ptCount val="5"/>
                <c:pt idx="0">
                  <c:v>3.2088041305541902E-2</c:v>
                </c:pt>
                <c:pt idx="1">
                  <c:v>0.16162562370300201</c:v>
                </c:pt>
                <c:pt idx="2">
                  <c:v>0.310548305511474</c:v>
                </c:pt>
                <c:pt idx="3">
                  <c:v>0.63038468360900801</c:v>
                </c:pt>
                <c:pt idx="4">
                  <c:v>1.60898184776306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C-4062-86A5-1DED9A519467}"/>
            </c:ext>
          </c:extLst>
        </c:ser>
        <c:ser>
          <c:idx val="2"/>
          <c:order val="2"/>
          <c:tx>
            <c:strRef>
              <c:f>'Quantidade de pacotes(COM srv)'!$B$148:$C$148</c:f>
              <c:strCache>
                <c:ptCount val="1"/>
                <c:pt idx="0">
                  <c:v>Advanced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srv)'!$C$151:$C$155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srv)'!$B$151:$B$154</c:f>
              <c:numCache>
                <c:formatCode>General</c:formatCode>
                <c:ptCount val="4"/>
                <c:pt idx="0">
                  <c:v>0.31568789482116699</c:v>
                </c:pt>
                <c:pt idx="1">
                  <c:v>1.60125303268432</c:v>
                </c:pt>
                <c:pt idx="2">
                  <c:v>3.1596393585204998</c:v>
                </c:pt>
                <c:pt idx="3">
                  <c:v>6.42769432067871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C-4062-86A5-1DED9A519467}"/>
            </c:ext>
          </c:extLst>
        </c:ser>
        <c:ser>
          <c:idx val="3"/>
          <c:order val="3"/>
          <c:tx>
            <c:strRef>
              <c:f>'Quantidade de pacotes(COM srv)'!$B$157:$C$157</c:f>
              <c:strCache>
                <c:ptCount val="1"/>
                <c:pt idx="0">
                  <c:v>Advanced - 1000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srv)'!$C$151:$C$155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srv)'!$B$160:$B$163</c:f>
              <c:numCache>
                <c:formatCode>General</c:formatCode>
                <c:ptCount val="4"/>
                <c:pt idx="0">
                  <c:v>3.1714835166931099</c:v>
                </c:pt>
                <c:pt idx="1">
                  <c:v>16.030377149581899</c:v>
                </c:pt>
                <c:pt idx="2">
                  <c:v>32.467896938323896</c:v>
                </c:pt>
                <c:pt idx="3">
                  <c:v>68.394892692565904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D-4EB6-AA87-F976958DF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793839"/>
        <c:axId val="268791919"/>
      </c:lineChart>
      <c:catAx>
        <c:axId val="2687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8791919"/>
        <c:crosses val="autoZero"/>
        <c:auto val="1"/>
        <c:lblAlgn val="ctr"/>
        <c:lblOffset val="100"/>
        <c:noMultiLvlLbl val="0"/>
      </c:catAx>
      <c:valAx>
        <c:axId val="2687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879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pacotes(COM srv)'!$B$130:$C$130</c:f>
              <c:strCache>
                <c:ptCount val="1"/>
                <c:pt idx="0">
                  <c:v>Advanced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srv)'!$F$160:$F$164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srv)'!$E$133:$E$137</c:f>
              <c:numCache>
                <c:formatCode>General</c:formatCode>
                <c:ptCount val="5"/>
                <c:pt idx="0">
                  <c:v>3.5810470581054601E-3</c:v>
                </c:pt>
                <c:pt idx="1">
                  <c:v>1.55766010284423E-2</c:v>
                </c:pt>
                <c:pt idx="2">
                  <c:v>3.2118558883666902E-2</c:v>
                </c:pt>
                <c:pt idx="3">
                  <c:v>6.4211606979370103E-2</c:v>
                </c:pt>
                <c:pt idx="4">
                  <c:v>0.15645790100097601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D-402A-9DAE-4872F275D244}"/>
            </c:ext>
          </c:extLst>
        </c:ser>
        <c:ser>
          <c:idx val="1"/>
          <c:order val="1"/>
          <c:tx>
            <c:strRef>
              <c:f>'Quantidade de pacotes(COM srv)'!$B$139:$C$139</c:f>
              <c:strCache>
                <c:ptCount val="1"/>
                <c:pt idx="0">
                  <c:v>Advanced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srv)'!$F$160:$F$164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srv)'!$E$142:$E$146</c:f>
              <c:numCache>
                <c:formatCode>General</c:formatCode>
                <c:ptCount val="5"/>
                <c:pt idx="0">
                  <c:v>3.2210350036620997E-2</c:v>
                </c:pt>
                <c:pt idx="1">
                  <c:v>0.15326666831970201</c:v>
                </c:pt>
                <c:pt idx="2">
                  <c:v>0.335471391677856</c:v>
                </c:pt>
                <c:pt idx="3">
                  <c:v>0.68546581268310502</c:v>
                </c:pt>
                <c:pt idx="4">
                  <c:v>1.61316967010498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D-402A-9DAE-4872F275D244}"/>
            </c:ext>
          </c:extLst>
        </c:ser>
        <c:ser>
          <c:idx val="2"/>
          <c:order val="2"/>
          <c:tx>
            <c:strRef>
              <c:f>'Quantidade de pacotes(COM srv)'!$B$148:$C$148</c:f>
              <c:strCache>
                <c:ptCount val="1"/>
                <c:pt idx="0">
                  <c:v>Advanced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srv)'!$F$160:$F$164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srv)'!$E$151:$E$154</c:f>
              <c:numCache>
                <c:formatCode>General</c:formatCode>
                <c:ptCount val="4"/>
                <c:pt idx="0">
                  <c:v>0.31405210494995101</c:v>
                </c:pt>
                <c:pt idx="1">
                  <c:v>1.58584928512573</c:v>
                </c:pt>
                <c:pt idx="2">
                  <c:v>3.1864855289459202</c:v>
                </c:pt>
                <c:pt idx="3">
                  <c:v>6.7640638351440403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D-402A-9DAE-4872F275D244}"/>
            </c:ext>
          </c:extLst>
        </c:ser>
        <c:ser>
          <c:idx val="3"/>
          <c:order val="3"/>
          <c:tx>
            <c:strRef>
              <c:f>'Quantidade de pacotes(COM srv)'!$B$157:$C$157</c:f>
              <c:strCache>
                <c:ptCount val="1"/>
                <c:pt idx="0">
                  <c:v>Advanced - 1000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srv)'!$F$160:$F$164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srv)'!$E$160:$E$163</c:f>
              <c:numCache>
                <c:formatCode>General</c:formatCode>
                <c:ptCount val="4"/>
                <c:pt idx="0">
                  <c:v>3.15195488929748</c:v>
                </c:pt>
                <c:pt idx="1">
                  <c:v>15.826175451278599</c:v>
                </c:pt>
                <c:pt idx="2">
                  <c:v>33.740636587142902</c:v>
                </c:pt>
                <c:pt idx="3">
                  <c:v>139.382063865661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C-4074-9BFD-4D7CFB05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79439"/>
        <c:axId val="693980879"/>
      </c:lineChart>
      <c:catAx>
        <c:axId val="69397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3980879"/>
        <c:crosses val="autoZero"/>
        <c:auto val="1"/>
        <c:lblAlgn val="ctr"/>
        <c:lblOffset val="100"/>
        <c:noMultiLvlLbl val="0"/>
      </c:catAx>
      <c:valAx>
        <c:axId val="6939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3979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pacotes(COM srv)'!$B$184:$C$184</c:f>
              <c:strCache>
                <c:ptCount val="1"/>
                <c:pt idx="0">
                  <c:v>Admin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srv)'!$F$205:$F$209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srv)'!$B$187:$B$191</c:f>
              <c:numCache>
                <c:formatCode>General</c:formatCode>
                <c:ptCount val="5"/>
                <c:pt idx="0">
                  <c:v>2.7090311050415001E-2</c:v>
                </c:pt>
                <c:pt idx="1">
                  <c:v>4.5320272445678697E-2</c:v>
                </c:pt>
                <c:pt idx="2">
                  <c:v>6.1156749725341797E-2</c:v>
                </c:pt>
                <c:pt idx="3">
                  <c:v>0.101528167724609</c:v>
                </c:pt>
                <c:pt idx="4">
                  <c:v>0.21069383621215801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A-4A15-A26D-965679F16AF9}"/>
            </c:ext>
          </c:extLst>
        </c:ser>
        <c:ser>
          <c:idx val="1"/>
          <c:order val="1"/>
          <c:tx>
            <c:strRef>
              <c:f>'Quantidade de pacotes(COM srv)'!$B$193:$C$193</c:f>
              <c:strCache>
                <c:ptCount val="1"/>
                <c:pt idx="0">
                  <c:v>Admin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srv)'!$F$205:$F$209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srv)'!$B$196:$B$200</c:f>
              <c:numCache>
                <c:formatCode>General</c:formatCode>
                <c:ptCount val="5"/>
                <c:pt idx="0">
                  <c:v>6.5080165863037095E-2</c:v>
                </c:pt>
                <c:pt idx="1">
                  <c:v>0.20603561401367099</c:v>
                </c:pt>
                <c:pt idx="2">
                  <c:v>0.40050506591796797</c:v>
                </c:pt>
                <c:pt idx="3">
                  <c:v>0.75437116622924805</c:v>
                </c:pt>
                <c:pt idx="4">
                  <c:v>1.8651528358459399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A-4A15-A26D-965679F16AF9}"/>
            </c:ext>
          </c:extLst>
        </c:ser>
        <c:ser>
          <c:idx val="2"/>
          <c:order val="2"/>
          <c:tx>
            <c:strRef>
              <c:f>'Quantidade de pacotes(COM srv)'!$B$202:$C$202</c:f>
              <c:strCache>
                <c:ptCount val="1"/>
                <c:pt idx="0">
                  <c:v>Admin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srv)'!$F$205:$F$209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srv)'!$B$205:$B$208</c:f>
              <c:numCache>
                <c:formatCode>General</c:formatCode>
                <c:ptCount val="4"/>
                <c:pt idx="0">
                  <c:v>0.39336133003234802</c:v>
                </c:pt>
                <c:pt idx="1">
                  <c:v>1.8545715808868399</c:v>
                </c:pt>
                <c:pt idx="2">
                  <c:v>3.6758790016174299</c:v>
                </c:pt>
                <c:pt idx="3">
                  <c:v>7.4471657276153502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A-4A15-A26D-965679F16AF9}"/>
            </c:ext>
          </c:extLst>
        </c:ser>
        <c:ser>
          <c:idx val="3"/>
          <c:order val="3"/>
          <c:tx>
            <c:strRef>
              <c:f>'Quantidade de pacotes(COM srv)'!$B$211:$C$211</c:f>
              <c:strCache>
                <c:ptCount val="1"/>
                <c:pt idx="0">
                  <c:v>Admin - 1000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srv)'!$F$205:$F$209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srv)'!$B$214:$B$217</c:f>
              <c:numCache>
                <c:formatCode>General</c:formatCode>
                <c:ptCount val="4"/>
                <c:pt idx="0">
                  <c:v>3.6746470928192099</c:v>
                </c:pt>
                <c:pt idx="1">
                  <c:v>18.542076349258402</c:v>
                </c:pt>
                <c:pt idx="2">
                  <c:v>38.331925630569401</c:v>
                </c:pt>
                <c:pt idx="3">
                  <c:v>85.638963937759399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D-45C7-9E9F-322E2F2C7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156207"/>
        <c:axId val="690155727"/>
      </c:lineChart>
      <c:catAx>
        <c:axId val="69015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0155727"/>
        <c:crosses val="autoZero"/>
        <c:auto val="1"/>
        <c:lblAlgn val="ctr"/>
        <c:lblOffset val="100"/>
        <c:noMultiLvlLbl val="0"/>
      </c:catAx>
      <c:valAx>
        <c:axId val="6901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0156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Normal!$B$118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Normal!$E$125:$E$129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Normal!$C$125:$C$129</c:f>
              <c:numCache>
                <c:formatCode>General</c:formatCode>
                <c:ptCount val="5"/>
                <c:pt idx="0">
                  <c:v>1.35107040405273E-2</c:v>
                </c:pt>
                <c:pt idx="1">
                  <c:v>5.4947614669799798E-2</c:v>
                </c:pt>
                <c:pt idx="2">
                  <c:v>0.107064247131347</c:v>
                </c:pt>
                <c:pt idx="3">
                  <c:v>0.21267271041870101</c:v>
                </c:pt>
                <c:pt idx="4">
                  <c:v>0.51016998291015603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D-4EFB-8150-64991FA2E2E0}"/>
            </c:ext>
          </c:extLst>
        </c:ser>
        <c:ser>
          <c:idx val="1"/>
          <c:order val="1"/>
          <c:tx>
            <c:strRef>
              <c:f>Normal!$I$118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Normal!$E$125:$E$129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Normal!$D$125:$D$129</c:f>
              <c:numCache>
                <c:formatCode>General</c:formatCode>
                <c:ptCount val="5"/>
                <c:pt idx="0">
                  <c:v>1.3146638870239201E-2</c:v>
                </c:pt>
                <c:pt idx="1">
                  <c:v>5.0185918807983398E-2</c:v>
                </c:pt>
                <c:pt idx="2">
                  <c:v>0.102329730987548</c:v>
                </c:pt>
                <c:pt idx="3">
                  <c:v>0.20536494255065901</c:v>
                </c:pt>
                <c:pt idx="4">
                  <c:v>0.49067234992980902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D-4EFB-8150-64991FA2E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421231"/>
        <c:axId val="1259422671"/>
      </c:lineChart>
      <c:catAx>
        <c:axId val="125942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9422671"/>
        <c:crosses val="autoZero"/>
        <c:auto val="1"/>
        <c:lblAlgn val="ctr"/>
        <c:lblOffset val="100"/>
        <c:noMultiLvlLbl val="0"/>
      </c:catAx>
      <c:valAx>
        <c:axId val="12594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94212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pacotes(COM srv)'!$B$184:$C$184</c:f>
              <c:strCache>
                <c:ptCount val="1"/>
                <c:pt idx="0">
                  <c:v>Admin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srv)'!$F$214:$F$218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srv)'!$E$187:$E$191</c:f>
              <c:numCache>
                <c:formatCode>General</c:formatCode>
                <c:ptCount val="5"/>
                <c:pt idx="0">
                  <c:v>2.0751953125E-2</c:v>
                </c:pt>
                <c:pt idx="1">
                  <c:v>3.1624078750610303E-2</c:v>
                </c:pt>
                <c:pt idx="2">
                  <c:v>5.2362918853759703E-2</c:v>
                </c:pt>
                <c:pt idx="3">
                  <c:v>8.4648132324218694E-2</c:v>
                </c:pt>
                <c:pt idx="4">
                  <c:v>0.206080436706542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8-4E33-842A-66429EF17520}"/>
            </c:ext>
          </c:extLst>
        </c:ser>
        <c:ser>
          <c:idx val="1"/>
          <c:order val="1"/>
          <c:tx>
            <c:strRef>
              <c:f>'Quantidade de pacotes(COM srv)'!$B$193:$C$193</c:f>
              <c:strCache>
                <c:ptCount val="1"/>
                <c:pt idx="0">
                  <c:v>Admin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srv)'!$F$214:$F$218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srv)'!$E$196:$E$200</c:f>
              <c:numCache>
                <c:formatCode>General</c:formatCode>
                <c:ptCount val="5"/>
                <c:pt idx="0">
                  <c:v>4.8680067062377902E-2</c:v>
                </c:pt>
                <c:pt idx="1">
                  <c:v>0.206478595733642</c:v>
                </c:pt>
                <c:pt idx="2">
                  <c:v>0.37815833091735801</c:v>
                </c:pt>
                <c:pt idx="3">
                  <c:v>0.74582886695861805</c:v>
                </c:pt>
                <c:pt idx="4">
                  <c:v>1.87566065788269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8-4E33-842A-66429EF17520}"/>
            </c:ext>
          </c:extLst>
        </c:ser>
        <c:ser>
          <c:idx val="2"/>
          <c:order val="2"/>
          <c:tx>
            <c:strRef>
              <c:f>'Quantidade de pacotes(COM srv)'!$B$202:$C$202</c:f>
              <c:strCache>
                <c:ptCount val="1"/>
                <c:pt idx="0">
                  <c:v>Admin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srv)'!$F$214:$F$218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srv)'!$E$205:$E$208</c:f>
              <c:numCache>
                <c:formatCode>General</c:formatCode>
                <c:ptCount val="4"/>
                <c:pt idx="0">
                  <c:v>0.37499904632568298</c:v>
                </c:pt>
                <c:pt idx="1">
                  <c:v>1.8422434329986499</c:v>
                </c:pt>
                <c:pt idx="2">
                  <c:v>3.68041563034057</c:v>
                </c:pt>
                <c:pt idx="3">
                  <c:v>7.3654463291168204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8-4E33-842A-66429EF17520}"/>
            </c:ext>
          </c:extLst>
        </c:ser>
        <c:ser>
          <c:idx val="3"/>
          <c:order val="3"/>
          <c:tx>
            <c:strRef>
              <c:f>'Quantidade de pacotes(COM srv)'!$B$211:$C$211</c:f>
              <c:strCache>
                <c:ptCount val="1"/>
                <c:pt idx="0">
                  <c:v>Admin - 1000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srv)'!$F$214:$F$218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srv)'!$E$214:$E$217</c:f>
              <c:numCache>
                <c:formatCode>General</c:formatCode>
                <c:ptCount val="4"/>
                <c:pt idx="0">
                  <c:v>3.6752693653106601</c:v>
                </c:pt>
                <c:pt idx="1">
                  <c:v>19.0517270565032</c:v>
                </c:pt>
                <c:pt idx="2">
                  <c:v>38.084765195846501</c:v>
                </c:pt>
                <c:pt idx="3">
                  <c:v>161.71397948264999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7-4DA7-8710-B7E44CBF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616351"/>
        <c:axId val="689306863"/>
      </c:lineChart>
      <c:catAx>
        <c:axId val="68861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9306863"/>
        <c:crosses val="autoZero"/>
        <c:auto val="1"/>
        <c:lblAlgn val="ctr"/>
        <c:lblOffset val="100"/>
        <c:noMultiLvlLbl val="0"/>
      </c:catAx>
      <c:valAx>
        <c:axId val="6893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8616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Encryption Time - Guest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pacotes(KB)'!$B$15:$C$15</c:f>
              <c:strCache>
                <c:ptCount val="1"/>
                <c:pt idx="0">
                  <c:v> Guest - 100 packets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pacotes(KB)'!$F$112:$F$136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pacotes(KB)'!$B$19:$B$43</c:f>
              <c:numCache>
                <c:formatCode>General</c:formatCode>
                <c:ptCount val="25"/>
                <c:pt idx="0">
                  <c:v>5.3620338439941395E-4</c:v>
                </c:pt>
                <c:pt idx="1">
                  <c:v>5.1546096801757802E-4</c:v>
                </c:pt>
                <c:pt idx="2">
                  <c:v>1.0330677032470701E-3</c:v>
                </c:pt>
                <c:pt idx="3">
                  <c:v>1.0139942169189401E-3</c:v>
                </c:pt>
                <c:pt idx="4">
                  <c:v>1.1057853698730399E-3</c:v>
                </c:pt>
                <c:pt idx="5">
                  <c:v>1.0313987731933501E-3</c:v>
                </c:pt>
                <c:pt idx="6">
                  <c:v>1.03020668029785E-3</c:v>
                </c:pt>
                <c:pt idx="7">
                  <c:v>1.0316371917724601E-3</c:v>
                </c:pt>
                <c:pt idx="8">
                  <c:v>1.36590003967285E-3</c:v>
                </c:pt>
                <c:pt idx="9">
                  <c:v>1.54638290405273E-3</c:v>
                </c:pt>
                <c:pt idx="10">
                  <c:v>1.54852867126464E-3</c:v>
                </c:pt>
                <c:pt idx="11">
                  <c:v>2.03537940979003E-3</c:v>
                </c:pt>
                <c:pt idx="12">
                  <c:v>2.0530223846435499E-3</c:v>
                </c:pt>
                <c:pt idx="13">
                  <c:v>2.0585060119628902E-3</c:v>
                </c:pt>
                <c:pt idx="14">
                  <c:v>2.1314620971679601E-3</c:v>
                </c:pt>
                <c:pt idx="15">
                  <c:v>2.5217533111572201E-3</c:v>
                </c:pt>
                <c:pt idx="16">
                  <c:v>2.5684833526611302E-3</c:v>
                </c:pt>
                <c:pt idx="17">
                  <c:v>2.5753974914550699E-3</c:v>
                </c:pt>
                <c:pt idx="18">
                  <c:v>3.84116172790527E-3</c:v>
                </c:pt>
                <c:pt idx="19">
                  <c:v>2.5796890258789002E-3</c:v>
                </c:pt>
                <c:pt idx="20">
                  <c:v>3.0877590179443299E-3</c:v>
                </c:pt>
                <c:pt idx="21">
                  <c:v>3.1154155731201098E-3</c:v>
                </c:pt>
                <c:pt idx="22">
                  <c:v>3.0879974365234301E-3</c:v>
                </c:pt>
                <c:pt idx="23">
                  <c:v>4.1506290435790998E-3</c:v>
                </c:pt>
                <c:pt idx="24">
                  <c:v>3.9982795715331997E-3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6-4B2D-A854-9DD01EF0DE28}"/>
            </c:ext>
          </c:extLst>
        </c:ser>
        <c:ser>
          <c:idx val="1"/>
          <c:order val="1"/>
          <c:tx>
            <c:strRef>
              <c:f>'Quantidade de pacotes(KB)'!$B$46:$C$46</c:f>
              <c:strCache>
                <c:ptCount val="1"/>
                <c:pt idx="0">
                  <c:v> Guest - 1000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pacotes(KB)'!$F$112:$F$136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pacotes(KB)'!$B$50:$B$74</c:f>
              <c:numCache>
                <c:formatCode>General</c:formatCode>
                <c:ptCount val="25"/>
                <c:pt idx="0">
                  <c:v>5.0997734069824197E-4</c:v>
                </c:pt>
                <c:pt idx="1">
                  <c:v>1.8053054809570299E-3</c:v>
                </c:pt>
                <c:pt idx="2">
                  <c:v>2.9997825622558498E-3</c:v>
                </c:pt>
                <c:pt idx="3">
                  <c:v>5.9208869934081997E-3</c:v>
                </c:pt>
                <c:pt idx="4">
                  <c:v>6.0029029846191398E-3</c:v>
                </c:pt>
                <c:pt idx="5">
                  <c:v>1.00116729736328E-2</c:v>
                </c:pt>
                <c:pt idx="6">
                  <c:v>1.04565620422363E-2</c:v>
                </c:pt>
                <c:pt idx="7">
                  <c:v>1.2178897857666E-2</c:v>
                </c:pt>
                <c:pt idx="8">
                  <c:v>1.27551555633544E-2</c:v>
                </c:pt>
                <c:pt idx="9">
                  <c:v>1.3214826583862299E-2</c:v>
                </c:pt>
                <c:pt idx="10">
                  <c:v>1.38401985168457E-2</c:v>
                </c:pt>
                <c:pt idx="11">
                  <c:v>2.05757617950439E-2</c:v>
                </c:pt>
                <c:pt idx="12">
                  <c:v>2.2616863250732401E-2</c:v>
                </c:pt>
                <c:pt idx="13">
                  <c:v>2.4681091308593701E-2</c:v>
                </c:pt>
                <c:pt idx="14">
                  <c:v>2.4911642074584898E-2</c:v>
                </c:pt>
                <c:pt idx="15">
                  <c:v>2.2021770477294901E-2</c:v>
                </c:pt>
                <c:pt idx="16">
                  <c:v>2.42152214050292E-2</c:v>
                </c:pt>
                <c:pt idx="17">
                  <c:v>2.34723091125488E-2</c:v>
                </c:pt>
                <c:pt idx="18">
                  <c:v>2.6347637176513599E-2</c:v>
                </c:pt>
                <c:pt idx="19">
                  <c:v>2.6072740554809501E-2</c:v>
                </c:pt>
                <c:pt idx="20">
                  <c:v>2.7721881866454998E-2</c:v>
                </c:pt>
                <c:pt idx="21">
                  <c:v>3.0588388442993102E-2</c:v>
                </c:pt>
                <c:pt idx="22">
                  <c:v>3.0749559402465799E-2</c:v>
                </c:pt>
                <c:pt idx="23">
                  <c:v>3.3251523971557603E-2</c:v>
                </c:pt>
                <c:pt idx="24">
                  <c:v>3.5855054855346603E-2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6-4B2D-A854-9DD01EF0DE28}"/>
            </c:ext>
          </c:extLst>
        </c:ser>
        <c:ser>
          <c:idx val="2"/>
          <c:order val="2"/>
          <c:tx>
            <c:strRef>
              <c:f>'Quantidade de pacotes(KB)'!$B$77:$C$77</c:f>
              <c:strCache>
                <c:ptCount val="1"/>
                <c:pt idx="0">
                  <c:v> Guest - 10,000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pacotes(KB)'!$F$112:$F$136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pacotes(KB)'!$B$81:$B$105</c:f>
              <c:numCache>
                <c:formatCode>General</c:formatCode>
                <c:ptCount val="25"/>
                <c:pt idx="0">
                  <c:v>3.0851364135742101E-3</c:v>
                </c:pt>
                <c:pt idx="1">
                  <c:v>1.39589309692382E-2</c:v>
                </c:pt>
                <c:pt idx="2">
                  <c:v>2.6141881942748999E-2</c:v>
                </c:pt>
                <c:pt idx="3">
                  <c:v>4.2762756347656201E-2</c:v>
                </c:pt>
                <c:pt idx="4">
                  <c:v>5.8483600616455002E-2</c:v>
                </c:pt>
                <c:pt idx="5">
                  <c:v>7.1113824844360296E-2</c:v>
                </c:pt>
                <c:pt idx="6">
                  <c:v>8.25390815734863E-2</c:v>
                </c:pt>
                <c:pt idx="7">
                  <c:v>9.9324226379394503E-2</c:v>
                </c:pt>
                <c:pt idx="8">
                  <c:v>0.113180637359619</c:v>
                </c:pt>
                <c:pt idx="9">
                  <c:v>0.12693595886230399</c:v>
                </c:pt>
                <c:pt idx="10">
                  <c:v>0.147250175476074</c:v>
                </c:pt>
                <c:pt idx="11">
                  <c:v>0.15608525276183999</c:v>
                </c:pt>
                <c:pt idx="12">
                  <c:v>0.16221928596496499</c:v>
                </c:pt>
                <c:pt idx="13">
                  <c:v>0.18634700775146401</c:v>
                </c:pt>
                <c:pt idx="14">
                  <c:v>0.195549726486206</c:v>
                </c:pt>
                <c:pt idx="15">
                  <c:v>0.21192002296447701</c:v>
                </c:pt>
                <c:pt idx="16">
                  <c:v>0.22235846519470201</c:v>
                </c:pt>
                <c:pt idx="17">
                  <c:v>0.24019885063171301</c:v>
                </c:pt>
                <c:pt idx="18">
                  <c:v>0.25275373458862299</c:v>
                </c:pt>
                <c:pt idx="19">
                  <c:v>0.26664090156555098</c:v>
                </c:pt>
                <c:pt idx="20">
                  <c:v>0.27832245826721103</c:v>
                </c:pt>
                <c:pt idx="21">
                  <c:v>0.29827404022216703</c:v>
                </c:pt>
                <c:pt idx="22">
                  <c:v>0.30706191062927202</c:v>
                </c:pt>
                <c:pt idx="23">
                  <c:v>0.31768918037414501</c:v>
                </c:pt>
                <c:pt idx="24">
                  <c:v>0.342543125152587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06-4B2D-A854-9DD01EF0DE28}"/>
            </c:ext>
          </c:extLst>
        </c:ser>
        <c:ser>
          <c:idx val="3"/>
          <c:order val="3"/>
          <c:tx>
            <c:strRef>
              <c:f>'Quantidade de pacotes(KB)'!$B$108:$C$108</c:f>
              <c:strCache>
                <c:ptCount val="1"/>
                <c:pt idx="0">
                  <c:v> Guest - 100,000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pacotes(KB)'!$F$112:$F$136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pacotes(KB)'!$B$112:$B$136</c:f>
              <c:numCache>
                <c:formatCode>General</c:formatCode>
                <c:ptCount val="25"/>
                <c:pt idx="0">
                  <c:v>2.94389724731445E-2</c:v>
                </c:pt>
                <c:pt idx="1">
                  <c:v>0.14274835586547799</c:v>
                </c:pt>
                <c:pt idx="2">
                  <c:v>0.282187700271606</c:v>
                </c:pt>
                <c:pt idx="3">
                  <c:v>0.46366977691650302</c:v>
                </c:pt>
                <c:pt idx="4">
                  <c:v>0.69441127777099598</c:v>
                </c:pt>
                <c:pt idx="5">
                  <c:v>0.85464620590209905</c:v>
                </c:pt>
                <c:pt idx="6">
                  <c:v>1.15441989898681</c:v>
                </c:pt>
                <c:pt idx="7">
                  <c:v>1.3453679084777801</c:v>
                </c:pt>
                <c:pt idx="8">
                  <c:v>1.57621169090271</c:v>
                </c:pt>
                <c:pt idx="9">
                  <c:v>1.85133004188537</c:v>
                </c:pt>
                <c:pt idx="10">
                  <c:v>1.938570022583</c:v>
                </c:pt>
                <c:pt idx="11">
                  <c:v>2.10014724731445</c:v>
                </c:pt>
                <c:pt idx="12">
                  <c:v>2.47987508773803</c:v>
                </c:pt>
                <c:pt idx="13">
                  <c:v>2.5435612201690598</c:v>
                </c:pt>
                <c:pt idx="14">
                  <c:v>2.8135709762573198</c:v>
                </c:pt>
                <c:pt idx="15">
                  <c:v>2.8997733592986998</c:v>
                </c:pt>
                <c:pt idx="16">
                  <c:v>3.0306646823882999</c:v>
                </c:pt>
                <c:pt idx="17">
                  <c:v>3.29251956939697</c:v>
                </c:pt>
                <c:pt idx="18">
                  <c:v>3.5439565181732098</c:v>
                </c:pt>
                <c:pt idx="19">
                  <c:v>3.8075358867645201</c:v>
                </c:pt>
                <c:pt idx="20">
                  <c:v>3.8942596912384002</c:v>
                </c:pt>
                <c:pt idx="21">
                  <c:v>4.0806527137756303</c:v>
                </c:pt>
                <c:pt idx="22">
                  <c:v>4.6423983573913503</c:v>
                </c:pt>
                <c:pt idx="23">
                  <c:v>4.8106050491332999</c:v>
                </c:pt>
                <c:pt idx="24">
                  <c:v>5.4472870826721103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06-4B2D-A854-9DD01EF0D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595263"/>
        <c:axId val="1340580863"/>
      </c:lineChart>
      <c:catAx>
        <c:axId val="134059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 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0580863"/>
        <c:crosses val="autoZero"/>
        <c:auto val="1"/>
        <c:lblAlgn val="ctr"/>
        <c:lblOffset val="100"/>
        <c:noMultiLvlLbl val="0"/>
      </c:catAx>
      <c:valAx>
        <c:axId val="1340580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Encryption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05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Decryption Time - Guest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pacotes(KB)'!$B$15:$C$15</c:f>
              <c:strCache>
                <c:ptCount val="1"/>
                <c:pt idx="0">
                  <c:v> Guest - 100 packets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pacotes(KB)'!$F$112:$F$136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pacotes(KB)'!$E$19:$E$43</c:f>
              <c:numCache>
                <c:formatCode>General</c:formatCode>
                <c:ptCount val="25"/>
                <c:pt idx="0">
                  <c:v>5.0854682922363205E-4</c:v>
                </c:pt>
                <c:pt idx="1">
                  <c:v>5.2332878112792904E-4</c:v>
                </c:pt>
                <c:pt idx="2">
                  <c:v>5.2285194396972602E-4</c:v>
                </c:pt>
                <c:pt idx="3">
                  <c:v>5.0806999206542904E-4</c:v>
                </c:pt>
                <c:pt idx="4">
                  <c:v>5.03301620483398E-4</c:v>
                </c:pt>
                <c:pt idx="5">
                  <c:v>1.0316371917724601E-3</c:v>
                </c:pt>
                <c:pt idx="6">
                  <c:v>1.0063648223876901E-3</c:v>
                </c:pt>
                <c:pt idx="7">
                  <c:v>1.02972984313964E-3</c:v>
                </c:pt>
                <c:pt idx="8">
                  <c:v>1.02472305297851E-3</c:v>
                </c:pt>
                <c:pt idx="9">
                  <c:v>1.54376029968261E-3</c:v>
                </c:pt>
                <c:pt idx="10">
                  <c:v>1.7895698547363201E-3</c:v>
                </c:pt>
                <c:pt idx="11">
                  <c:v>1.5411376953125E-3</c:v>
                </c:pt>
                <c:pt idx="12">
                  <c:v>1.6000270843505801E-3</c:v>
                </c:pt>
                <c:pt idx="13">
                  <c:v>2.05874443054199E-3</c:v>
                </c:pt>
                <c:pt idx="14">
                  <c:v>2.1457672119140599E-3</c:v>
                </c:pt>
                <c:pt idx="15">
                  <c:v>2.7322769165039002E-3</c:v>
                </c:pt>
                <c:pt idx="16">
                  <c:v>2.57110595703125E-3</c:v>
                </c:pt>
                <c:pt idx="17">
                  <c:v>3.0179023742675699E-3</c:v>
                </c:pt>
                <c:pt idx="18">
                  <c:v>2.5780200958251901E-3</c:v>
                </c:pt>
                <c:pt idx="19">
                  <c:v>2.5217533111572201E-3</c:v>
                </c:pt>
                <c:pt idx="20">
                  <c:v>3.0670166015625E-3</c:v>
                </c:pt>
                <c:pt idx="21">
                  <c:v>3.5252571105957001E-3</c:v>
                </c:pt>
                <c:pt idx="22">
                  <c:v>3.5710334777832001E-3</c:v>
                </c:pt>
                <c:pt idx="23">
                  <c:v>3.6406517028808498E-3</c:v>
                </c:pt>
                <c:pt idx="24">
                  <c:v>3.9999485015869097E-3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1-44C8-A45D-219DDE0919E6}"/>
            </c:ext>
          </c:extLst>
        </c:ser>
        <c:ser>
          <c:idx val="1"/>
          <c:order val="1"/>
          <c:tx>
            <c:strRef>
              <c:f>'Quantidade de pacotes(KB)'!$B$46:$C$46</c:f>
              <c:strCache>
                <c:ptCount val="1"/>
                <c:pt idx="0">
                  <c:v> Guest - 1000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pacotes(KB)'!$F$112:$F$136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pacotes(KB)'!$E$50:$E$74</c:f>
              <c:numCache>
                <c:formatCode>General</c:formatCode>
                <c:ptCount val="25"/>
                <c:pt idx="0">
                  <c:v>5.18560409545898E-4</c:v>
                </c:pt>
                <c:pt idx="1">
                  <c:v>1.54709815979003E-3</c:v>
                </c:pt>
                <c:pt idx="2">
                  <c:v>3.0004978179931602E-3</c:v>
                </c:pt>
                <c:pt idx="3">
                  <c:v>4.6789646148681597E-3</c:v>
                </c:pt>
                <c:pt idx="4">
                  <c:v>6.99973106384277E-3</c:v>
                </c:pt>
                <c:pt idx="5">
                  <c:v>9.2978477478027292E-3</c:v>
                </c:pt>
                <c:pt idx="6">
                  <c:v>1.02152824401855E-2</c:v>
                </c:pt>
                <c:pt idx="7">
                  <c:v>9.77325439453125E-3</c:v>
                </c:pt>
                <c:pt idx="8">
                  <c:v>1.1763572692871E-2</c:v>
                </c:pt>
                <c:pt idx="9">
                  <c:v>1.0471343994140601E-2</c:v>
                </c:pt>
                <c:pt idx="10">
                  <c:v>1.4875173568725499E-2</c:v>
                </c:pt>
                <c:pt idx="11">
                  <c:v>1.5735387802123999E-2</c:v>
                </c:pt>
                <c:pt idx="12">
                  <c:v>1.8324613571166899E-2</c:v>
                </c:pt>
                <c:pt idx="13">
                  <c:v>1.90546512603759E-2</c:v>
                </c:pt>
                <c:pt idx="14">
                  <c:v>2.00028419494628E-2</c:v>
                </c:pt>
                <c:pt idx="15">
                  <c:v>2.1952390670776301E-2</c:v>
                </c:pt>
                <c:pt idx="16">
                  <c:v>2.3346662521362301E-2</c:v>
                </c:pt>
                <c:pt idx="17">
                  <c:v>2.5508880615234299E-2</c:v>
                </c:pt>
                <c:pt idx="18">
                  <c:v>2.6104450225829998E-2</c:v>
                </c:pt>
                <c:pt idx="19">
                  <c:v>2.8220176696777299E-2</c:v>
                </c:pt>
                <c:pt idx="20">
                  <c:v>3.3037662506103502E-2</c:v>
                </c:pt>
                <c:pt idx="21">
                  <c:v>2.89444923400878E-2</c:v>
                </c:pt>
                <c:pt idx="22">
                  <c:v>3.3863782882690402E-2</c:v>
                </c:pt>
                <c:pt idx="23">
                  <c:v>3.26275825500488E-2</c:v>
                </c:pt>
                <c:pt idx="24">
                  <c:v>3.3163547515869099E-2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1-44C8-A45D-219DDE0919E6}"/>
            </c:ext>
          </c:extLst>
        </c:ser>
        <c:ser>
          <c:idx val="2"/>
          <c:order val="2"/>
          <c:tx>
            <c:strRef>
              <c:f>'Quantidade de pacotes(KB)'!$B$77:$C$77</c:f>
              <c:strCache>
                <c:ptCount val="1"/>
                <c:pt idx="0">
                  <c:v> Guest - 10,000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pacotes(KB)'!$F$112:$F$136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pacotes(KB)'!$E$81:$E$105</c:f>
              <c:numCache>
                <c:formatCode>General</c:formatCode>
                <c:ptCount val="25"/>
                <c:pt idx="0">
                  <c:v>3.1328201293945299E-3</c:v>
                </c:pt>
                <c:pt idx="1">
                  <c:v>1.41704082489013E-2</c:v>
                </c:pt>
                <c:pt idx="2">
                  <c:v>3.3976078033447203E-2</c:v>
                </c:pt>
                <c:pt idx="3">
                  <c:v>4.2991161346435498E-2</c:v>
                </c:pt>
                <c:pt idx="4">
                  <c:v>5.5953264236450098E-2</c:v>
                </c:pt>
                <c:pt idx="5">
                  <c:v>7.1224212646484306E-2</c:v>
                </c:pt>
                <c:pt idx="6">
                  <c:v>8.8249921798705999E-2</c:v>
                </c:pt>
                <c:pt idx="7">
                  <c:v>9.9440813064575195E-2</c:v>
                </c:pt>
                <c:pt idx="8">
                  <c:v>0.113865375518798</c:v>
                </c:pt>
                <c:pt idx="9">
                  <c:v>0.122722625732421</c:v>
                </c:pt>
                <c:pt idx="10">
                  <c:v>0.140846967697143</c:v>
                </c:pt>
                <c:pt idx="11">
                  <c:v>0.15770292282104401</c:v>
                </c:pt>
                <c:pt idx="12">
                  <c:v>0.188935756683349</c:v>
                </c:pt>
                <c:pt idx="13">
                  <c:v>0.18406081199645899</c:v>
                </c:pt>
                <c:pt idx="14">
                  <c:v>0.205112695693969</c:v>
                </c:pt>
                <c:pt idx="15">
                  <c:v>0.21415209770202601</c:v>
                </c:pt>
                <c:pt idx="16">
                  <c:v>0.262064218521118</c:v>
                </c:pt>
                <c:pt idx="17">
                  <c:v>0.270151376724243</c:v>
                </c:pt>
                <c:pt idx="18">
                  <c:v>0.28218293190002403</c:v>
                </c:pt>
                <c:pt idx="19">
                  <c:v>0.281162738800048</c:v>
                </c:pt>
                <c:pt idx="20">
                  <c:v>0.31606984138488697</c:v>
                </c:pt>
                <c:pt idx="21">
                  <c:v>0.36045646667480402</c:v>
                </c:pt>
                <c:pt idx="22">
                  <c:v>0.35900449752807601</c:v>
                </c:pt>
                <c:pt idx="23">
                  <c:v>0.369667768478393</c:v>
                </c:pt>
                <c:pt idx="24">
                  <c:v>0.40852570533752403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E1-44C8-A45D-219DDE0919E6}"/>
            </c:ext>
          </c:extLst>
        </c:ser>
        <c:ser>
          <c:idx val="3"/>
          <c:order val="3"/>
          <c:tx>
            <c:strRef>
              <c:f>'Quantidade de pacotes(KB)'!$B$108:$C$108</c:f>
              <c:strCache>
                <c:ptCount val="1"/>
                <c:pt idx="0">
                  <c:v> Guest - 100,000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pacotes(KB)'!$F$112:$F$136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pacotes(KB)'!$E$112:$E$136</c:f>
              <c:numCache>
                <c:formatCode>General</c:formatCode>
                <c:ptCount val="25"/>
                <c:pt idx="0">
                  <c:v>2.8207540512084898E-2</c:v>
                </c:pt>
                <c:pt idx="1">
                  <c:v>0.133514404296875</c:v>
                </c:pt>
                <c:pt idx="2">
                  <c:v>0.29131340980529702</c:v>
                </c:pt>
                <c:pt idx="3">
                  <c:v>0.49742436408996499</c:v>
                </c:pt>
                <c:pt idx="4">
                  <c:v>0.66569757461547796</c:v>
                </c:pt>
                <c:pt idx="5">
                  <c:v>0.94507193565368597</c:v>
                </c:pt>
                <c:pt idx="6">
                  <c:v>1.13621997833251</c:v>
                </c:pt>
                <c:pt idx="7">
                  <c:v>1.34397292137146</c:v>
                </c:pt>
                <c:pt idx="8">
                  <c:v>1.54370784759521</c:v>
                </c:pt>
                <c:pt idx="9">
                  <c:v>1.7441170215606601</c:v>
                </c:pt>
                <c:pt idx="10">
                  <c:v>1.9366197586059499</c:v>
                </c:pt>
                <c:pt idx="11">
                  <c:v>2.0739150047302202</c:v>
                </c:pt>
                <c:pt idx="12">
                  <c:v>2.3720138072967498</c:v>
                </c:pt>
                <c:pt idx="13">
                  <c:v>2.5640480518340998</c:v>
                </c:pt>
                <c:pt idx="14">
                  <c:v>2.76563072204589</c:v>
                </c:pt>
                <c:pt idx="15">
                  <c:v>3.0221681594848602</c:v>
                </c:pt>
                <c:pt idx="16">
                  <c:v>3.1396560668945299</c:v>
                </c:pt>
                <c:pt idx="17">
                  <c:v>3.6263444423675502</c:v>
                </c:pt>
                <c:pt idx="18">
                  <c:v>3.8472445011138898</c:v>
                </c:pt>
                <c:pt idx="19">
                  <c:v>4.8413829803466797</c:v>
                </c:pt>
                <c:pt idx="20">
                  <c:v>5.6077582836151096</c:v>
                </c:pt>
                <c:pt idx="21">
                  <c:v>6.9478261470794598</c:v>
                </c:pt>
                <c:pt idx="22">
                  <c:v>9.0005197525024396</c:v>
                </c:pt>
                <c:pt idx="23">
                  <c:v>10.984096288681</c:v>
                </c:pt>
                <c:pt idx="24">
                  <c:v>11.966047286987299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E1-44C8-A45D-219DDE091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202208"/>
        <c:axId val="217210368"/>
      </c:lineChart>
      <c:catAx>
        <c:axId val="21720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 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7210368"/>
        <c:crosses val="autoZero"/>
        <c:auto val="1"/>
        <c:lblAlgn val="ctr"/>
        <c:lblOffset val="100"/>
        <c:noMultiLvlLbl val="0"/>
      </c:catAx>
      <c:valAx>
        <c:axId val="217210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Decryption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72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Encryption Time - Basic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pacotes(KB)'!$B$139:$C$139</c:f>
              <c:strCache>
                <c:ptCount val="1"/>
                <c:pt idx="0">
                  <c:v> Basic - 100 packets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pacotes(KB)'!$C$236:$C$260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pacotes(KB)'!$B$143:$B$167</c:f>
              <c:numCache>
                <c:formatCode>General</c:formatCode>
                <c:ptCount val="25"/>
                <c:pt idx="0">
                  <c:v>5.0568580627441395E-4</c:v>
                </c:pt>
                <c:pt idx="1">
                  <c:v>5.0950050354003895E-4</c:v>
                </c:pt>
                <c:pt idx="2">
                  <c:v>1.0251998901367101E-3</c:v>
                </c:pt>
                <c:pt idx="3">
                  <c:v>1.52420997619628E-3</c:v>
                </c:pt>
                <c:pt idx="4">
                  <c:v>1.5492439270019501E-3</c:v>
                </c:pt>
                <c:pt idx="5">
                  <c:v>2.0554065704345699E-3</c:v>
                </c:pt>
                <c:pt idx="6">
                  <c:v>2.5744438171386701E-3</c:v>
                </c:pt>
                <c:pt idx="7">
                  <c:v>3.0069351196289002E-3</c:v>
                </c:pt>
                <c:pt idx="8">
                  <c:v>3.08752059936523E-3</c:v>
                </c:pt>
                <c:pt idx="9">
                  <c:v>3.4956932067870998E-3</c:v>
                </c:pt>
                <c:pt idx="10">
                  <c:v>3.5178661346435499E-3</c:v>
                </c:pt>
                <c:pt idx="11">
                  <c:v>4.0285587310790998E-3</c:v>
                </c:pt>
                <c:pt idx="12">
                  <c:v>4.2848587036132804E-3</c:v>
                </c:pt>
                <c:pt idx="13">
                  <c:v>4.6653747558593698E-3</c:v>
                </c:pt>
                <c:pt idx="14">
                  <c:v>5.0034523010253898E-3</c:v>
                </c:pt>
                <c:pt idx="15">
                  <c:v>5.7382583618164002E-3</c:v>
                </c:pt>
                <c:pt idx="16">
                  <c:v>5.6674480438232396E-3</c:v>
                </c:pt>
                <c:pt idx="17">
                  <c:v>5.7847499847412101E-3</c:v>
                </c:pt>
                <c:pt idx="18">
                  <c:v>6.0906410217285104E-3</c:v>
                </c:pt>
                <c:pt idx="19">
                  <c:v>6.1078071594238203E-3</c:v>
                </c:pt>
                <c:pt idx="20">
                  <c:v>7.4055194854736302E-3</c:v>
                </c:pt>
                <c:pt idx="21">
                  <c:v>7.7612400054931597E-3</c:v>
                </c:pt>
                <c:pt idx="22">
                  <c:v>7.8275203704833898E-3</c:v>
                </c:pt>
                <c:pt idx="23">
                  <c:v>8.1870555877685495E-3</c:v>
                </c:pt>
                <c:pt idx="24">
                  <c:v>8.6448192596435495E-3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6-4BA8-BCA9-01967ABE5CA9}"/>
            </c:ext>
          </c:extLst>
        </c:ser>
        <c:ser>
          <c:idx val="1"/>
          <c:order val="1"/>
          <c:tx>
            <c:strRef>
              <c:f>'Quantidade de pacotes(KB)'!$B$170:$C$170</c:f>
              <c:strCache>
                <c:ptCount val="1"/>
                <c:pt idx="0">
                  <c:v> Basic - 1000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pacotes(KB)'!$C$236:$C$260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pacotes(KB)'!$B$174:$B$198</c:f>
              <c:numCache>
                <c:formatCode>General</c:formatCode>
                <c:ptCount val="25"/>
                <c:pt idx="0">
                  <c:v>1.03116035461425E-3</c:v>
                </c:pt>
                <c:pt idx="1">
                  <c:v>3.6280155181884701E-3</c:v>
                </c:pt>
                <c:pt idx="2">
                  <c:v>6.0961246490478498E-3</c:v>
                </c:pt>
                <c:pt idx="3">
                  <c:v>1.0663986206054601E-2</c:v>
                </c:pt>
                <c:pt idx="4">
                  <c:v>1.33583545684814E-2</c:v>
                </c:pt>
                <c:pt idx="5">
                  <c:v>2.0044088363647398E-2</c:v>
                </c:pt>
                <c:pt idx="6">
                  <c:v>2.0698547363281201E-2</c:v>
                </c:pt>
                <c:pt idx="7">
                  <c:v>2.5251626968383699E-2</c:v>
                </c:pt>
                <c:pt idx="8">
                  <c:v>2.5607347488403299E-2</c:v>
                </c:pt>
                <c:pt idx="9">
                  <c:v>2.82583236694335E-2</c:v>
                </c:pt>
                <c:pt idx="10">
                  <c:v>3.64627838134765E-2</c:v>
                </c:pt>
                <c:pt idx="11">
                  <c:v>4.4794559478759703E-2</c:v>
                </c:pt>
                <c:pt idx="12">
                  <c:v>4.5214414596557603E-2</c:v>
                </c:pt>
                <c:pt idx="13">
                  <c:v>4.7891616821289E-2</c:v>
                </c:pt>
                <c:pt idx="14">
                  <c:v>4.6918869018554597E-2</c:v>
                </c:pt>
                <c:pt idx="15">
                  <c:v>5.2884817123413003E-2</c:v>
                </c:pt>
                <c:pt idx="16">
                  <c:v>5.2457809448242097E-2</c:v>
                </c:pt>
                <c:pt idx="17">
                  <c:v>6.3309907913207994E-2</c:v>
                </c:pt>
                <c:pt idx="18">
                  <c:v>6.6006660461425698E-2</c:v>
                </c:pt>
                <c:pt idx="19">
                  <c:v>6.3687086105346596E-2</c:v>
                </c:pt>
                <c:pt idx="20">
                  <c:v>6.5939188003539997E-2</c:v>
                </c:pt>
                <c:pt idx="21">
                  <c:v>7.2821140289306599E-2</c:v>
                </c:pt>
                <c:pt idx="22">
                  <c:v>7.1870803833007799E-2</c:v>
                </c:pt>
                <c:pt idx="23">
                  <c:v>7.4592590332031194E-2</c:v>
                </c:pt>
                <c:pt idx="24">
                  <c:v>7.8439950942993095E-2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6-4BA8-BCA9-01967ABE5CA9}"/>
            </c:ext>
          </c:extLst>
        </c:ser>
        <c:ser>
          <c:idx val="2"/>
          <c:order val="2"/>
          <c:tx>
            <c:strRef>
              <c:f>'Quantidade de pacotes(KB)'!$B$201:$C$201</c:f>
              <c:strCache>
                <c:ptCount val="1"/>
                <c:pt idx="0">
                  <c:v> Basic - 10,000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pacotes(KB)'!$C$236:$C$260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pacotes(KB)'!$B$205:$B$229</c:f>
              <c:numCache>
                <c:formatCode>General</c:formatCode>
                <c:ptCount val="25"/>
                <c:pt idx="0">
                  <c:v>6.8702697753906198E-3</c:v>
                </c:pt>
                <c:pt idx="1">
                  <c:v>3.2308816909789997E-2</c:v>
                </c:pt>
                <c:pt idx="2">
                  <c:v>6.4539432525634696E-2</c:v>
                </c:pt>
                <c:pt idx="3">
                  <c:v>9.3831300735473605E-2</c:v>
                </c:pt>
                <c:pt idx="4">
                  <c:v>0.12583136558532701</c:v>
                </c:pt>
                <c:pt idx="5">
                  <c:v>0.16310501098632799</c:v>
                </c:pt>
                <c:pt idx="6">
                  <c:v>0.193899631500244</c:v>
                </c:pt>
                <c:pt idx="7">
                  <c:v>0.226948022842407</c:v>
                </c:pt>
                <c:pt idx="8">
                  <c:v>0.25097107887268</c:v>
                </c:pt>
                <c:pt idx="9">
                  <c:v>0.283681631088256</c:v>
                </c:pt>
                <c:pt idx="10">
                  <c:v>0.313741445541381</c:v>
                </c:pt>
                <c:pt idx="11">
                  <c:v>0.34802007675170898</c:v>
                </c:pt>
                <c:pt idx="12">
                  <c:v>0.38537573814392001</c:v>
                </c:pt>
                <c:pt idx="13">
                  <c:v>0.41831398010253901</c:v>
                </c:pt>
                <c:pt idx="14">
                  <c:v>0.452102661132812</c:v>
                </c:pt>
                <c:pt idx="15">
                  <c:v>0.48781347274780201</c:v>
                </c:pt>
                <c:pt idx="16">
                  <c:v>0.51521682739257801</c:v>
                </c:pt>
                <c:pt idx="17">
                  <c:v>0.547022104263305</c:v>
                </c:pt>
                <c:pt idx="18">
                  <c:v>0.57498383522033603</c:v>
                </c:pt>
                <c:pt idx="19">
                  <c:v>0.61880183219909601</c:v>
                </c:pt>
                <c:pt idx="20">
                  <c:v>0.64983534812927202</c:v>
                </c:pt>
                <c:pt idx="21">
                  <c:v>0.66727566719055098</c:v>
                </c:pt>
                <c:pt idx="22">
                  <c:v>0.71756339073181097</c:v>
                </c:pt>
                <c:pt idx="23">
                  <c:v>0.741801977157592</c:v>
                </c:pt>
                <c:pt idx="24">
                  <c:v>0.78211998939514105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6-4BA8-BCA9-01967ABE5CA9}"/>
            </c:ext>
          </c:extLst>
        </c:ser>
        <c:ser>
          <c:idx val="3"/>
          <c:order val="3"/>
          <c:tx>
            <c:strRef>
              <c:f>'Quantidade de pacotes(KB)'!$B$232:$C$232</c:f>
              <c:strCache>
                <c:ptCount val="1"/>
                <c:pt idx="0">
                  <c:v> Basic - 100,000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pacotes(KB)'!$C$236:$C$260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pacotes(KB)'!$B$236:$B$260</c:f>
              <c:numCache>
                <c:formatCode>General</c:formatCode>
                <c:ptCount val="25"/>
                <c:pt idx="0">
                  <c:v>6.4463376998901298E-2</c:v>
                </c:pt>
                <c:pt idx="1">
                  <c:v>0.32251572608947698</c:v>
                </c:pt>
                <c:pt idx="2">
                  <c:v>0.63430380821228005</c:v>
                </c:pt>
                <c:pt idx="3">
                  <c:v>0.95120477676391602</c:v>
                </c:pt>
                <c:pt idx="4">
                  <c:v>1.2914783954620299</c:v>
                </c:pt>
                <c:pt idx="5">
                  <c:v>1.6281924247741699</c:v>
                </c:pt>
                <c:pt idx="6">
                  <c:v>1.95687651634216</c:v>
                </c:pt>
                <c:pt idx="7">
                  <c:v>2.5129544734954798</c:v>
                </c:pt>
                <c:pt idx="8">
                  <c:v>2.8053901195526101</c:v>
                </c:pt>
                <c:pt idx="9">
                  <c:v>3.22393798828125</c:v>
                </c:pt>
                <c:pt idx="10">
                  <c:v>3.7399950027465798</c:v>
                </c:pt>
                <c:pt idx="11">
                  <c:v>4.1437644958495996</c:v>
                </c:pt>
                <c:pt idx="12">
                  <c:v>4.6728866100311199</c:v>
                </c:pt>
                <c:pt idx="13">
                  <c:v>5.0077536106109601</c:v>
                </c:pt>
                <c:pt idx="14">
                  <c:v>5.4166898727416903</c:v>
                </c:pt>
                <c:pt idx="15">
                  <c:v>6.0837626457214302</c:v>
                </c:pt>
                <c:pt idx="16">
                  <c:v>6.4345021247863698</c:v>
                </c:pt>
                <c:pt idx="17">
                  <c:v>6.91814684867858</c:v>
                </c:pt>
                <c:pt idx="18">
                  <c:v>7.8184483051300004</c:v>
                </c:pt>
                <c:pt idx="19">
                  <c:v>8.2128565311431796</c:v>
                </c:pt>
                <c:pt idx="20">
                  <c:v>9.7709462642669607</c:v>
                </c:pt>
                <c:pt idx="21">
                  <c:v>11.0010888576507</c:v>
                </c:pt>
                <c:pt idx="22">
                  <c:v>12.505532979965199</c:v>
                </c:pt>
                <c:pt idx="23">
                  <c:v>14.665275335311801</c:v>
                </c:pt>
                <c:pt idx="24">
                  <c:v>16.766560792922899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46-4BA8-BCA9-01967ABE5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27008"/>
        <c:axId val="386412128"/>
      </c:lineChart>
      <c:catAx>
        <c:axId val="38642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 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412128"/>
        <c:crosses val="autoZero"/>
        <c:auto val="1"/>
        <c:lblAlgn val="ctr"/>
        <c:lblOffset val="100"/>
        <c:noMultiLvlLbl val="0"/>
      </c:catAx>
      <c:valAx>
        <c:axId val="386412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Encryption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4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Decryption</a:t>
            </a:r>
            <a:r>
              <a:rPr lang="pt-PT" baseline="0"/>
              <a:t> Time - Basic level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pacotes(KB)'!$B$139:$C$139</c:f>
              <c:strCache>
                <c:ptCount val="1"/>
                <c:pt idx="0">
                  <c:v> Basic - 100 packets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pacotes(KB)'!$F$236:$F$260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pacotes(KB)'!$E$143:$E$167</c:f>
              <c:numCache>
                <c:formatCode>General</c:formatCode>
                <c:ptCount val="25"/>
                <c:pt idx="0">
                  <c:v>5.0902366638183496E-4</c:v>
                </c:pt>
                <c:pt idx="1">
                  <c:v>5.4240226745605404E-4</c:v>
                </c:pt>
                <c:pt idx="2">
                  <c:v>1.5439987182617101E-3</c:v>
                </c:pt>
                <c:pt idx="3">
                  <c:v>1.5161037445068301E-3</c:v>
                </c:pt>
                <c:pt idx="4">
                  <c:v>1.55615806579589E-3</c:v>
                </c:pt>
                <c:pt idx="5">
                  <c:v>1.5871524810791E-3</c:v>
                </c:pt>
                <c:pt idx="6">
                  <c:v>2.0554065704345699E-3</c:v>
                </c:pt>
                <c:pt idx="7">
                  <c:v>3.0012130737304601E-3</c:v>
                </c:pt>
                <c:pt idx="8">
                  <c:v>2.5646686553955E-3</c:v>
                </c:pt>
                <c:pt idx="9">
                  <c:v>3.0210018157958902E-3</c:v>
                </c:pt>
                <c:pt idx="10">
                  <c:v>4.07171249389648E-3</c:v>
                </c:pt>
                <c:pt idx="11">
                  <c:v>3.78179550170898E-3</c:v>
                </c:pt>
                <c:pt idx="12">
                  <c:v>4.0009021759033203E-3</c:v>
                </c:pt>
                <c:pt idx="13">
                  <c:v>4.5785903930664002E-3</c:v>
                </c:pt>
                <c:pt idx="14">
                  <c:v>4.9991607666015599E-3</c:v>
                </c:pt>
                <c:pt idx="15">
                  <c:v>4.6598911285400304E-3</c:v>
                </c:pt>
                <c:pt idx="16">
                  <c:v>5.1743984222412101E-3</c:v>
                </c:pt>
                <c:pt idx="17">
                  <c:v>6.1867237091064401E-3</c:v>
                </c:pt>
                <c:pt idx="18">
                  <c:v>6.3464641571044896E-3</c:v>
                </c:pt>
                <c:pt idx="19">
                  <c:v>7.0021152496337804E-3</c:v>
                </c:pt>
                <c:pt idx="20">
                  <c:v>6.6919326782226502E-3</c:v>
                </c:pt>
                <c:pt idx="21">
                  <c:v>7.2033405303955E-3</c:v>
                </c:pt>
                <c:pt idx="22">
                  <c:v>7.2278976440429601E-3</c:v>
                </c:pt>
                <c:pt idx="23">
                  <c:v>8.0008506774902292E-3</c:v>
                </c:pt>
                <c:pt idx="24">
                  <c:v>7.9472064971923793E-3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9-4419-AC16-77AB0C6D9151}"/>
            </c:ext>
          </c:extLst>
        </c:ser>
        <c:ser>
          <c:idx val="1"/>
          <c:order val="1"/>
          <c:tx>
            <c:strRef>
              <c:f>'Quantidade de pacotes(KB)'!$B$170:$C$170</c:f>
              <c:strCache>
                <c:ptCount val="1"/>
                <c:pt idx="0">
                  <c:v> Basic - 1000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pacotes(KB)'!$F$236:$F$260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pacotes(KB)'!$E$174:$E$198</c:f>
              <c:numCache>
                <c:formatCode>General</c:formatCode>
                <c:ptCount val="25"/>
                <c:pt idx="0">
                  <c:v>1.00541114807128E-3</c:v>
                </c:pt>
                <c:pt idx="1">
                  <c:v>3.6666393280029201E-3</c:v>
                </c:pt>
                <c:pt idx="2">
                  <c:v>6.99973106384277E-3</c:v>
                </c:pt>
                <c:pt idx="3">
                  <c:v>1.0035991668701101E-2</c:v>
                </c:pt>
                <c:pt idx="4">
                  <c:v>1.6792297363281201E-2</c:v>
                </c:pt>
                <c:pt idx="5">
                  <c:v>1.8296480178833001E-2</c:v>
                </c:pt>
                <c:pt idx="6">
                  <c:v>2.13744640350341E-2</c:v>
                </c:pt>
                <c:pt idx="7">
                  <c:v>2.4361848831176699E-2</c:v>
                </c:pt>
                <c:pt idx="8">
                  <c:v>2.5971889495849599E-2</c:v>
                </c:pt>
                <c:pt idx="9">
                  <c:v>3.0042171478271401E-2</c:v>
                </c:pt>
                <c:pt idx="10">
                  <c:v>3.2331705093383699E-2</c:v>
                </c:pt>
                <c:pt idx="11">
                  <c:v>3.5147190093994099E-2</c:v>
                </c:pt>
                <c:pt idx="12">
                  <c:v>3.8851499557495103E-2</c:v>
                </c:pt>
                <c:pt idx="13">
                  <c:v>4.1773080825805602E-2</c:v>
                </c:pt>
                <c:pt idx="14">
                  <c:v>4.6005487442016602E-2</c:v>
                </c:pt>
                <c:pt idx="15">
                  <c:v>4.8349380493164E-2</c:v>
                </c:pt>
                <c:pt idx="16">
                  <c:v>5.42981624603271E-2</c:v>
                </c:pt>
                <c:pt idx="17">
                  <c:v>5.5252552032470703E-2</c:v>
                </c:pt>
                <c:pt idx="18">
                  <c:v>5.8377265930175698E-2</c:v>
                </c:pt>
                <c:pt idx="19">
                  <c:v>6.0791015625E-2</c:v>
                </c:pt>
                <c:pt idx="20">
                  <c:v>6.0844421386718701E-2</c:v>
                </c:pt>
                <c:pt idx="21">
                  <c:v>6.8392992019653306E-2</c:v>
                </c:pt>
                <c:pt idx="22">
                  <c:v>7.2623014450073201E-2</c:v>
                </c:pt>
                <c:pt idx="23">
                  <c:v>7.0376157760620103E-2</c:v>
                </c:pt>
                <c:pt idx="24">
                  <c:v>7.9893350601196206E-2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9-4419-AC16-77AB0C6D9151}"/>
            </c:ext>
          </c:extLst>
        </c:ser>
        <c:ser>
          <c:idx val="2"/>
          <c:order val="2"/>
          <c:tx>
            <c:strRef>
              <c:f>'Quantidade de pacotes(KB)'!$B$201:$C$201</c:f>
              <c:strCache>
                <c:ptCount val="1"/>
                <c:pt idx="0">
                  <c:v> Basic - 10,000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pacotes(KB)'!$F$236:$F$260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pacotes(KB)'!$E$205:$E$229</c:f>
              <c:numCache>
                <c:formatCode>General</c:formatCode>
                <c:ptCount val="25"/>
                <c:pt idx="0">
                  <c:v>6.6668987274169896E-3</c:v>
                </c:pt>
                <c:pt idx="1">
                  <c:v>3.3424854278564398E-2</c:v>
                </c:pt>
                <c:pt idx="2">
                  <c:v>6.0768127441406201E-2</c:v>
                </c:pt>
                <c:pt idx="3">
                  <c:v>9.9514484405517495E-2</c:v>
                </c:pt>
                <c:pt idx="4">
                  <c:v>0.12533593177795399</c:v>
                </c:pt>
                <c:pt idx="5">
                  <c:v>0.15934848785400299</c:v>
                </c:pt>
                <c:pt idx="6">
                  <c:v>0.189630031585693</c:v>
                </c:pt>
                <c:pt idx="7">
                  <c:v>0.21610450744628901</c:v>
                </c:pt>
                <c:pt idx="8">
                  <c:v>0.25505924224853499</c:v>
                </c:pt>
                <c:pt idx="9">
                  <c:v>0.290715932846069</c:v>
                </c:pt>
                <c:pt idx="10">
                  <c:v>0.35782027244567799</c:v>
                </c:pt>
                <c:pt idx="11">
                  <c:v>0.34981870651245101</c:v>
                </c:pt>
                <c:pt idx="12">
                  <c:v>0.41799902915954501</c:v>
                </c:pt>
                <c:pt idx="13">
                  <c:v>0.44002652168273898</c:v>
                </c:pt>
                <c:pt idx="14">
                  <c:v>0.45417189598083402</c:v>
                </c:pt>
                <c:pt idx="15">
                  <c:v>0.48463106155395502</c:v>
                </c:pt>
                <c:pt idx="16">
                  <c:v>0.516030073165893</c:v>
                </c:pt>
                <c:pt idx="17">
                  <c:v>0.58828401565551702</c:v>
                </c:pt>
                <c:pt idx="18">
                  <c:v>0.62183284759521396</c:v>
                </c:pt>
                <c:pt idx="19">
                  <c:v>0.61545372009277299</c:v>
                </c:pt>
                <c:pt idx="20">
                  <c:v>0.63774609565734797</c:v>
                </c:pt>
                <c:pt idx="21">
                  <c:v>0.71900081634521396</c:v>
                </c:pt>
                <c:pt idx="22">
                  <c:v>0.69809365272521895</c:v>
                </c:pt>
                <c:pt idx="23">
                  <c:v>0.78479313850402799</c:v>
                </c:pt>
                <c:pt idx="24">
                  <c:v>0.81092381477355902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9-4419-AC16-77AB0C6D9151}"/>
            </c:ext>
          </c:extLst>
        </c:ser>
        <c:ser>
          <c:idx val="3"/>
          <c:order val="3"/>
          <c:tx>
            <c:strRef>
              <c:f>'Quantidade de pacotes(KB)'!$B$232:$C$232</c:f>
              <c:strCache>
                <c:ptCount val="1"/>
                <c:pt idx="0">
                  <c:v> Basic - 100,000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pacotes(KB)'!$F$236:$F$260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pacotes(KB)'!$E$236:$E$260</c:f>
              <c:numCache>
                <c:formatCode>General</c:formatCode>
                <c:ptCount val="25"/>
                <c:pt idx="0">
                  <c:v>6.0953855514526298E-2</c:v>
                </c:pt>
                <c:pt idx="1">
                  <c:v>0.32103776931762601</c:v>
                </c:pt>
                <c:pt idx="2">
                  <c:v>0.69933700561523404</c:v>
                </c:pt>
                <c:pt idx="3">
                  <c:v>0.99627995491027799</c:v>
                </c:pt>
                <c:pt idx="4">
                  <c:v>1.31028032302856</c:v>
                </c:pt>
                <c:pt idx="5">
                  <c:v>1.9076395034789999</c:v>
                </c:pt>
                <c:pt idx="6">
                  <c:v>2.3012607097625701</c:v>
                </c:pt>
                <c:pt idx="7">
                  <c:v>2.7372226715087802</c:v>
                </c:pt>
                <c:pt idx="8">
                  <c:v>3.08541679382324</c:v>
                </c:pt>
                <c:pt idx="9">
                  <c:v>3.5484774112701398</c:v>
                </c:pt>
                <c:pt idx="10">
                  <c:v>4.0007956027984601</c:v>
                </c:pt>
                <c:pt idx="11">
                  <c:v>4.4672894477844203</c:v>
                </c:pt>
                <c:pt idx="12">
                  <c:v>4.6238453388214102</c:v>
                </c:pt>
                <c:pt idx="13">
                  <c:v>5.9697916507720903</c:v>
                </c:pt>
                <c:pt idx="14">
                  <c:v>6.0174047946929896</c:v>
                </c:pt>
                <c:pt idx="15">
                  <c:v>6.0188004970550502</c:v>
                </c:pt>
                <c:pt idx="16">
                  <c:v>7.6594324111938397</c:v>
                </c:pt>
                <c:pt idx="17">
                  <c:v>11.7348110675811</c:v>
                </c:pt>
                <c:pt idx="18">
                  <c:v>12.569398164749099</c:v>
                </c:pt>
                <c:pt idx="19">
                  <c:v>14.543253660202</c:v>
                </c:pt>
                <c:pt idx="20">
                  <c:v>17.834089517593299</c:v>
                </c:pt>
                <c:pt idx="21">
                  <c:v>19.3761932849884</c:v>
                </c:pt>
                <c:pt idx="22">
                  <c:v>21.5175473690032</c:v>
                </c:pt>
                <c:pt idx="23">
                  <c:v>17.101208448409999</c:v>
                </c:pt>
                <c:pt idx="24">
                  <c:v>18.653636932373001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69-4419-AC16-77AB0C6D9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72608"/>
        <c:axId val="386460128"/>
      </c:lineChart>
      <c:catAx>
        <c:axId val="3864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 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460128"/>
        <c:crosses val="autoZero"/>
        <c:auto val="1"/>
        <c:lblAlgn val="ctr"/>
        <c:lblOffset val="100"/>
        <c:noMultiLvlLbl val="0"/>
      </c:catAx>
      <c:valAx>
        <c:axId val="386460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Decryption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4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Encryption Time - Advanced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pacotes(KB)'!$B$263:$C$263</c:f>
              <c:strCache>
                <c:ptCount val="1"/>
                <c:pt idx="0">
                  <c:v>Advanced - 100 packets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pacotes(KB)'!$C$360:$C$384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pacotes(KB)'!$B$267:$B$291</c:f>
              <c:numCache>
                <c:formatCode>General</c:formatCode>
                <c:ptCount val="25"/>
                <c:pt idx="0">
                  <c:v>5.1665306091308496E-4</c:v>
                </c:pt>
                <c:pt idx="1">
                  <c:v>2.2096633911132799E-3</c:v>
                </c:pt>
                <c:pt idx="2">
                  <c:v>4.3427944183349601E-3</c:v>
                </c:pt>
                <c:pt idx="3">
                  <c:v>5.9990882873535104E-3</c:v>
                </c:pt>
                <c:pt idx="4">
                  <c:v>6.6714286804199201E-3</c:v>
                </c:pt>
                <c:pt idx="5">
                  <c:v>8.4953308105468698E-3</c:v>
                </c:pt>
                <c:pt idx="6">
                  <c:v>1.40838623046875E-2</c:v>
                </c:pt>
                <c:pt idx="7">
                  <c:v>1.6998052597045898E-2</c:v>
                </c:pt>
                <c:pt idx="8">
                  <c:v>1.2826919555664E-2</c:v>
                </c:pt>
                <c:pt idx="9">
                  <c:v>1.49381160736083E-2</c:v>
                </c:pt>
                <c:pt idx="10">
                  <c:v>1.65121555328369E-2</c:v>
                </c:pt>
                <c:pt idx="11">
                  <c:v>2.0144462585449201E-2</c:v>
                </c:pt>
                <c:pt idx="12">
                  <c:v>2.33790874481201E-2</c:v>
                </c:pt>
                <c:pt idx="13">
                  <c:v>2.4529457092285101E-2</c:v>
                </c:pt>
                <c:pt idx="14">
                  <c:v>2.2391080856323201E-2</c:v>
                </c:pt>
                <c:pt idx="15">
                  <c:v>2.5518417358398399E-2</c:v>
                </c:pt>
                <c:pt idx="16">
                  <c:v>2.4724245071411102E-2</c:v>
                </c:pt>
                <c:pt idx="17">
                  <c:v>2.8644323348998999E-2</c:v>
                </c:pt>
                <c:pt idx="18">
                  <c:v>2.8344392776489199E-2</c:v>
                </c:pt>
                <c:pt idx="19">
                  <c:v>3.3272981643676702E-2</c:v>
                </c:pt>
                <c:pt idx="20">
                  <c:v>3.0688762664794901E-2</c:v>
                </c:pt>
                <c:pt idx="21">
                  <c:v>3.2042741775512598E-2</c:v>
                </c:pt>
                <c:pt idx="22">
                  <c:v>3.9700984954833901E-2</c:v>
                </c:pt>
                <c:pt idx="23">
                  <c:v>4.1570901870727497E-2</c:v>
                </c:pt>
                <c:pt idx="24">
                  <c:v>3.8625001907348598E-2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8-409E-A31A-227C1D19930A}"/>
            </c:ext>
          </c:extLst>
        </c:ser>
        <c:ser>
          <c:idx val="1"/>
          <c:order val="1"/>
          <c:tx>
            <c:strRef>
              <c:f>'Quantidade de pacotes(KB)'!$B$294:$C$294</c:f>
              <c:strCache>
                <c:ptCount val="1"/>
                <c:pt idx="0">
                  <c:v>Advanced - 1000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pacotes(KB)'!$C$360:$C$384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pacotes(KB)'!$B$298:$B$322</c:f>
              <c:numCache>
                <c:formatCode>General</c:formatCode>
                <c:ptCount val="25"/>
                <c:pt idx="0">
                  <c:v>3.5455226898193299E-3</c:v>
                </c:pt>
                <c:pt idx="1">
                  <c:v>1.5521764755248999E-2</c:v>
                </c:pt>
                <c:pt idx="2">
                  <c:v>3.2298088073730399E-2</c:v>
                </c:pt>
                <c:pt idx="3">
                  <c:v>5.1954507827758699E-2</c:v>
                </c:pt>
                <c:pt idx="4">
                  <c:v>6.8426609039306599E-2</c:v>
                </c:pt>
                <c:pt idx="5">
                  <c:v>8.4985256195068304E-2</c:v>
                </c:pt>
                <c:pt idx="6">
                  <c:v>9.5677137374877902E-2</c:v>
                </c:pt>
                <c:pt idx="7">
                  <c:v>0.10545015335082999</c:v>
                </c:pt>
                <c:pt idx="8">
                  <c:v>0.125423192977905</c:v>
                </c:pt>
                <c:pt idx="9">
                  <c:v>0.13740444183349601</c:v>
                </c:pt>
                <c:pt idx="10">
                  <c:v>0.15562891960144001</c:v>
                </c:pt>
                <c:pt idx="11">
                  <c:v>0.16361808776855399</c:v>
                </c:pt>
                <c:pt idx="12">
                  <c:v>0.18965196609497001</c:v>
                </c:pt>
                <c:pt idx="13">
                  <c:v>0.19763922691345201</c:v>
                </c:pt>
                <c:pt idx="14">
                  <c:v>0.21529293060302701</c:v>
                </c:pt>
                <c:pt idx="15">
                  <c:v>0.23799729347229001</c:v>
                </c:pt>
                <c:pt idx="16">
                  <c:v>0.247744560241699</c:v>
                </c:pt>
                <c:pt idx="17">
                  <c:v>0.27086138725280701</c:v>
                </c:pt>
                <c:pt idx="18">
                  <c:v>0.28245067596435502</c:v>
                </c:pt>
                <c:pt idx="19">
                  <c:v>0.28806757926940901</c:v>
                </c:pt>
                <c:pt idx="20">
                  <c:v>0.31469988822937001</c:v>
                </c:pt>
                <c:pt idx="21">
                  <c:v>0.32184219360351501</c:v>
                </c:pt>
                <c:pt idx="22">
                  <c:v>0.33958506584167403</c:v>
                </c:pt>
                <c:pt idx="23">
                  <c:v>0.35591173171996998</c:v>
                </c:pt>
                <c:pt idx="24">
                  <c:v>0.37497544288635198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8-409E-A31A-227C1D19930A}"/>
            </c:ext>
          </c:extLst>
        </c:ser>
        <c:ser>
          <c:idx val="2"/>
          <c:order val="2"/>
          <c:tx>
            <c:strRef>
              <c:f>'Quantidade de pacotes(KB)'!$B$325:$C$325</c:f>
              <c:strCache>
                <c:ptCount val="1"/>
                <c:pt idx="0">
                  <c:v>Advanced - 10,000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pacotes(KB)'!$C$360:$C$384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pacotes(KB)'!$B$329:$B$353</c:f>
              <c:numCache>
                <c:formatCode>General</c:formatCode>
                <c:ptCount val="25"/>
                <c:pt idx="0">
                  <c:v>3.1355619430541902E-2</c:v>
                </c:pt>
                <c:pt idx="1">
                  <c:v>0.159875392913818</c:v>
                </c:pt>
                <c:pt idx="2">
                  <c:v>0.30775117874145502</c:v>
                </c:pt>
                <c:pt idx="3">
                  <c:v>0.47106122970580999</c:v>
                </c:pt>
                <c:pt idx="4">
                  <c:v>0.64845228195190396</c:v>
                </c:pt>
                <c:pt idx="5">
                  <c:v>0.77277684211730902</c:v>
                </c:pt>
                <c:pt idx="6">
                  <c:v>0.922571420669555</c:v>
                </c:pt>
                <c:pt idx="7">
                  <c:v>1.0809407234191799</c:v>
                </c:pt>
                <c:pt idx="8">
                  <c:v>1.2903127670287999</c:v>
                </c:pt>
                <c:pt idx="9">
                  <c:v>1.37736344337463</c:v>
                </c:pt>
                <c:pt idx="10">
                  <c:v>1.5350868701934799</c:v>
                </c:pt>
                <c:pt idx="11">
                  <c:v>1.69745349884033</c:v>
                </c:pt>
                <c:pt idx="12">
                  <c:v>1.84392690658569</c:v>
                </c:pt>
                <c:pt idx="13">
                  <c:v>2.0170397758483798</c:v>
                </c:pt>
                <c:pt idx="14">
                  <c:v>2.1496479511260902</c:v>
                </c:pt>
                <c:pt idx="15">
                  <c:v>2.30590796470642</c:v>
                </c:pt>
                <c:pt idx="16">
                  <c:v>2.4567575454711901</c:v>
                </c:pt>
                <c:pt idx="17">
                  <c:v>2.6341471672058101</c:v>
                </c:pt>
                <c:pt idx="18">
                  <c:v>2.7713265419006299</c:v>
                </c:pt>
                <c:pt idx="19">
                  <c:v>2.9344241619110099</c:v>
                </c:pt>
                <c:pt idx="20">
                  <c:v>3.2348172664642298</c:v>
                </c:pt>
                <c:pt idx="21">
                  <c:v>3.2301793098449698</c:v>
                </c:pt>
                <c:pt idx="22">
                  <c:v>3.43972587585449</c:v>
                </c:pt>
                <c:pt idx="23">
                  <c:v>3.5536637306213299</c:v>
                </c:pt>
                <c:pt idx="24">
                  <c:v>3.7154164314270002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8-409E-A31A-227C1D19930A}"/>
            </c:ext>
          </c:extLst>
        </c:ser>
        <c:ser>
          <c:idx val="3"/>
          <c:order val="3"/>
          <c:tx>
            <c:strRef>
              <c:f>'Quantidade de pacotes(KB)'!$B$356:$C$356</c:f>
              <c:strCache>
                <c:ptCount val="1"/>
                <c:pt idx="0">
                  <c:v>Advanced - 100,000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pacotes(KB)'!$C$360:$C$384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pacotes(KB)'!$B$360:$B$384</c:f>
              <c:numCache>
                <c:formatCode>General</c:formatCode>
                <c:ptCount val="25"/>
                <c:pt idx="0">
                  <c:v>0.30721616744995101</c:v>
                </c:pt>
                <c:pt idx="1">
                  <c:v>1.5339283943176201</c:v>
                </c:pt>
                <c:pt idx="2">
                  <c:v>3.08504915237426</c:v>
                </c:pt>
                <c:pt idx="3">
                  <c:v>4.6512744426727197</c:v>
                </c:pt>
                <c:pt idx="4">
                  <c:v>6.1811778545379603</c:v>
                </c:pt>
                <c:pt idx="5">
                  <c:v>8.1544506549835205</c:v>
                </c:pt>
                <c:pt idx="6">
                  <c:v>9.2835590839385898</c:v>
                </c:pt>
                <c:pt idx="7">
                  <c:v>10.8281829357147</c:v>
                </c:pt>
                <c:pt idx="8">
                  <c:v>12.3892726898193</c:v>
                </c:pt>
                <c:pt idx="9">
                  <c:v>13.9629998207092</c:v>
                </c:pt>
                <c:pt idx="10">
                  <c:v>15.693917274475</c:v>
                </c:pt>
                <c:pt idx="11">
                  <c:v>17.175668954849201</c:v>
                </c:pt>
                <c:pt idx="12">
                  <c:v>18.851935863494798</c:v>
                </c:pt>
                <c:pt idx="13">
                  <c:v>20.632309198379499</c:v>
                </c:pt>
                <c:pt idx="14">
                  <c:v>22.4391095638275</c:v>
                </c:pt>
                <c:pt idx="15">
                  <c:v>23.956279277801499</c:v>
                </c:pt>
                <c:pt idx="16">
                  <c:v>25.427820444106999</c:v>
                </c:pt>
                <c:pt idx="17">
                  <c:v>26.552810668945298</c:v>
                </c:pt>
                <c:pt idx="18">
                  <c:v>29.105151176452601</c:v>
                </c:pt>
                <c:pt idx="19">
                  <c:v>30.536199808120699</c:v>
                </c:pt>
                <c:pt idx="20">
                  <c:v>32.3017446994781</c:v>
                </c:pt>
                <c:pt idx="21">
                  <c:v>34.5303053855896</c:v>
                </c:pt>
                <c:pt idx="22">
                  <c:v>35.977048873901303</c:v>
                </c:pt>
                <c:pt idx="23">
                  <c:v>37.901487112045203</c:v>
                </c:pt>
                <c:pt idx="24">
                  <c:v>39.6221313476562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8-409E-A31A-227C1D199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74048"/>
        <c:axId val="386475968"/>
      </c:lineChart>
      <c:catAx>
        <c:axId val="38647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475968"/>
        <c:crosses val="autoZero"/>
        <c:auto val="1"/>
        <c:lblAlgn val="ctr"/>
        <c:lblOffset val="100"/>
        <c:noMultiLvlLbl val="0"/>
      </c:catAx>
      <c:valAx>
        <c:axId val="386475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Encryption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4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Decryption time</a:t>
            </a:r>
            <a:r>
              <a:rPr lang="pt-PT" baseline="0"/>
              <a:t> - Advanced level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pacotes(KB)'!$B$263:$C$263</c:f>
              <c:strCache>
                <c:ptCount val="1"/>
                <c:pt idx="0">
                  <c:v>Advanced - 100 packets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pacotes(KB)'!$F$360:$F$384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pacotes(KB)'!$E$267:$E$291</c:f>
              <c:numCache>
                <c:formatCode>General</c:formatCode>
                <c:ptCount val="25"/>
                <c:pt idx="0">
                  <c:v>5.1045417785644499E-4</c:v>
                </c:pt>
                <c:pt idx="1">
                  <c:v>2.0387172698974601E-3</c:v>
                </c:pt>
                <c:pt idx="2">
                  <c:v>3.60870361328125E-3</c:v>
                </c:pt>
                <c:pt idx="3">
                  <c:v>4.7047138214111302E-3</c:v>
                </c:pt>
                <c:pt idx="4">
                  <c:v>6.3896179199218698E-3</c:v>
                </c:pt>
                <c:pt idx="5">
                  <c:v>7.8558921813964792E-3</c:v>
                </c:pt>
                <c:pt idx="6">
                  <c:v>9.2751979827880807E-3</c:v>
                </c:pt>
                <c:pt idx="7">
                  <c:v>1.11329555511474E-2</c:v>
                </c:pt>
                <c:pt idx="8">
                  <c:v>1.1723518371582E-2</c:v>
                </c:pt>
                <c:pt idx="9">
                  <c:v>1.36809349060058E-2</c:v>
                </c:pt>
                <c:pt idx="10">
                  <c:v>1.29668712615966E-2</c:v>
                </c:pt>
                <c:pt idx="11">
                  <c:v>1.6446113586425701E-2</c:v>
                </c:pt>
                <c:pt idx="12">
                  <c:v>1.8988370895385701E-2</c:v>
                </c:pt>
                <c:pt idx="13">
                  <c:v>2.14381217956542E-2</c:v>
                </c:pt>
                <c:pt idx="14">
                  <c:v>2.1730184555053701E-2</c:v>
                </c:pt>
                <c:pt idx="15">
                  <c:v>2.3407936096191399E-2</c:v>
                </c:pt>
                <c:pt idx="16">
                  <c:v>2.5449275970458901E-2</c:v>
                </c:pt>
                <c:pt idx="17">
                  <c:v>2.6108503341674801E-2</c:v>
                </c:pt>
                <c:pt idx="18">
                  <c:v>2.8416395187377898E-2</c:v>
                </c:pt>
                <c:pt idx="19">
                  <c:v>2.9527187347412099E-2</c:v>
                </c:pt>
                <c:pt idx="20">
                  <c:v>3.2354593276977497E-2</c:v>
                </c:pt>
                <c:pt idx="21">
                  <c:v>3.23145389556884E-2</c:v>
                </c:pt>
                <c:pt idx="22">
                  <c:v>3.46033573150634E-2</c:v>
                </c:pt>
                <c:pt idx="23">
                  <c:v>3.7462949752807603E-2</c:v>
                </c:pt>
                <c:pt idx="24">
                  <c:v>3.7710189819335903E-2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F-4BA8-B52E-8AC130F646D6}"/>
            </c:ext>
          </c:extLst>
        </c:ser>
        <c:ser>
          <c:idx val="1"/>
          <c:order val="1"/>
          <c:tx>
            <c:strRef>
              <c:f>'Quantidade de pacotes(KB)'!$B$294:$C$294</c:f>
              <c:strCache>
                <c:ptCount val="1"/>
                <c:pt idx="0">
                  <c:v>Advanced - 1000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pacotes(KB)'!$F$360:$F$384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pacotes(KB)'!$E$298:$E$322</c:f>
              <c:numCache>
                <c:formatCode>General</c:formatCode>
                <c:ptCount val="25"/>
                <c:pt idx="0">
                  <c:v>4.0028095245361302E-3</c:v>
                </c:pt>
                <c:pt idx="1">
                  <c:v>1.65505409240722E-2</c:v>
                </c:pt>
                <c:pt idx="2">
                  <c:v>3.1637191772460903E-2</c:v>
                </c:pt>
                <c:pt idx="3">
                  <c:v>4.6533107757568297E-2</c:v>
                </c:pt>
                <c:pt idx="4">
                  <c:v>6.4017057418823201E-2</c:v>
                </c:pt>
                <c:pt idx="5">
                  <c:v>7.83207416534423E-2</c:v>
                </c:pt>
                <c:pt idx="6">
                  <c:v>9.3313694000244099E-2</c:v>
                </c:pt>
                <c:pt idx="7">
                  <c:v>0.11061668395995999</c:v>
                </c:pt>
                <c:pt idx="8">
                  <c:v>0.124232292175292</c:v>
                </c:pt>
                <c:pt idx="9">
                  <c:v>0.13513207435607899</c:v>
                </c:pt>
                <c:pt idx="10">
                  <c:v>0.15456223487854001</c:v>
                </c:pt>
                <c:pt idx="11">
                  <c:v>0.165831089019775</c:v>
                </c:pt>
                <c:pt idx="12">
                  <c:v>0.18843340873718201</c:v>
                </c:pt>
                <c:pt idx="13">
                  <c:v>0.20259189605712799</c:v>
                </c:pt>
                <c:pt idx="14">
                  <c:v>0.21932721138000399</c:v>
                </c:pt>
                <c:pt idx="15">
                  <c:v>0.223953247070312</c:v>
                </c:pt>
                <c:pt idx="16">
                  <c:v>0.24922418594360299</c:v>
                </c:pt>
                <c:pt idx="17">
                  <c:v>0.26130723953246998</c:v>
                </c:pt>
                <c:pt idx="18">
                  <c:v>0.28297591209411599</c:v>
                </c:pt>
                <c:pt idx="19">
                  <c:v>0.29552745819091703</c:v>
                </c:pt>
                <c:pt idx="20">
                  <c:v>0.30443739891052202</c:v>
                </c:pt>
                <c:pt idx="21">
                  <c:v>0.32239007949829102</c:v>
                </c:pt>
                <c:pt idx="22">
                  <c:v>0.33193469047546298</c:v>
                </c:pt>
                <c:pt idx="23">
                  <c:v>0.35856294631958002</c:v>
                </c:pt>
                <c:pt idx="24">
                  <c:v>0.36811780929565402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F-4BA8-B52E-8AC130F646D6}"/>
            </c:ext>
          </c:extLst>
        </c:ser>
        <c:ser>
          <c:idx val="2"/>
          <c:order val="2"/>
          <c:tx>
            <c:strRef>
              <c:f>'Quantidade de pacotes(KB)'!$B$325:$C$325</c:f>
              <c:strCache>
                <c:ptCount val="1"/>
                <c:pt idx="0">
                  <c:v>Advanced - 10,000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pacotes(KB)'!$F$360:$F$384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pacotes(KB)'!$E$329:$E$353</c:f>
              <c:numCache>
                <c:formatCode>General</c:formatCode>
                <c:ptCount val="25"/>
                <c:pt idx="0">
                  <c:v>3.1466484069824198E-2</c:v>
                </c:pt>
                <c:pt idx="1">
                  <c:v>0.15454912185668901</c:v>
                </c:pt>
                <c:pt idx="2">
                  <c:v>0.30425715446472101</c:v>
                </c:pt>
                <c:pt idx="3">
                  <c:v>0.46595597267150801</c:v>
                </c:pt>
                <c:pt idx="4">
                  <c:v>0.646351099014282</c:v>
                </c:pt>
                <c:pt idx="5">
                  <c:v>0.77160811424255304</c:v>
                </c:pt>
                <c:pt idx="6">
                  <c:v>0.92216229438781705</c:v>
                </c:pt>
                <c:pt idx="7">
                  <c:v>1.08954405784606</c:v>
                </c:pt>
                <c:pt idx="8">
                  <c:v>1.22742366790771</c:v>
                </c:pt>
                <c:pt idx="9">
                  <c:v>1.3812625408172601</c:v>
                </c:pt>
                <c:pt idx="10">
                  <c:v>1.5391545295715301</c:v>
                </c:pt>
                <c:pt idx="11">
                  <c:v>1.69955086708068</c:v>
                </c:pt>
                <c:pt idx="12">
                  <c:v>2.0669431686401301</c:v>
                </c:pt>
                <c:pt idx="13">
                  <c:v>2.01755547523498</c:v>
                </c:pt>
                <c:pt idx="14">
                  <c:v>2.1525354385375901</c:v>
                </c:pt>
                <c:pt idx="15">
                  <c:v>2.3267908096313401</c:v>
                </c:pt>
                <c:pt idx="16">
                  <c:v>2.4621334075927699</c:v>
                </c:pt>
                <c:pt idx="17">
                  <c:v>2.6472916603088299</c:v>
                </c:pt>
                <c:pt idx="18">
                  <c:v>2.7686250209808301</c:v>
                </c:pt>
                <c:pt idx="19">
                  <c:v>2.9219970703125</c:v>
                </c:pt>
                <c:pt idx="20">
                  <c:v>3.0924160480499201</c:v>
                </c:pt>
                <c:pt idx="21">
                  <c:v>3.22882747650146</c:v>
                </c:pt>
                <c:pt idx="22">
                  <c:v>3.4364259243011399</c:v>
                </c:pt>
                <c:pt idx="23">
                  <c:v>3.5382418632507302</c:v>
                </c:pt>
                <c:pt idx="24">
                  <c:v>3.6999156475067099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F-4BA8-B52E-8AC130F646D6}"/>
            </c:ext>
          </c:extLst>
        </c:ser>
        <c:ser>
          <c:idx val="3"/>
          <c:order val="3"/>
          <c:tx>
            <c:strRef>
              <c:f>'Quantidade de pacotes(KB)'!$B$356:$C$356</c:f>
              <c:strCache>
                <c:ptCount val="1"/>
                <c:pt idx="0">
                  <c:v>Advanced - 100,000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pacotes(KB)'!$F$360:$F$384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pacotes(KB)'!$E$360:$E$384</c:f>
              <c:numCache>
                <c:formatCode>General</c:formatCode>
                <c:ptCount val="25"/>
                <c:pt idx="0">
                  <c:v>0.30095934867858798</c:v>
                </c:pt>
                <c:pt idx="1">
                  <c:v>1.5494761466979901</c:v>
                </c:pt>
                <c:pt idx="2">
                  <c:v>3.07995176315307</c:v>
                </c:pt>
                <c:pt idx="3">
                  <c:v>4.6158678531646702</c:v>
                </c:pt>
                <c:pt idx="4">
                  <c:v>6.19160676002502</c:v>
                </c:pt>
                <c:pt idx="5">
                  <c:v>8.0381839275360107</c:v>
                </c:pt>
                <c:pt idx="6">
                  <c:v>9.9989366531371999</c:v>
                </c:pt>
                <c:pt idx="7">
                  <c:v>11.653826713561999</c:v>
                </c:pt>
                <c:pt idx="8">
                  <c:v>13.410555601119899</c:v>
                </c:pt>
                <c:pt idx="9">
                  <c:v>15.013796091079699</c:v>
                </c:pt>
                <c:pt idx="10">
                  <c:v>17.3955075740814</c:v>
                </c:pt>
                <c:pt idx="11">
                  <c:v>21.9460785388946</c:v>
                </c:pt>
                <c:pt idx="12">
                  <c:v>26.087228536605799</c:v>
                </c:pt>
                <c:pt idx="13">
                  <c:v>31.796603918075501</c:v>
                </c:pt>
                <c:pt idx="14">
                  <c:v>36.998943805694502</c:v>
                </c:pt>
                <c:pt idx="15">
                  <c:v>41.755912780761697</c:v>
                </c:pt>
                <c:pt idx="16">
                  <c:v>40.288380861282299</c:v>
                </c:pt>
                <c:pt idx="17">
                  <c:v>40.8693013191223</c:v>
                </c:pt>
                <c:pt idx="18">
                  <c:v>44.321993350982602</c:v>
                </c:pt>
                <c:pt idx="19">
                  <c:v>52.9877800941467</c:v>
                </c:pt>
                <c:pt idx="20">
                  <c:v>53.015234231948803</c:v>
                </c:pt>
                <c:pt idx="21">
                  <c:v>50.929653406143103</c:v>
                </c:pt>
                <c:pt idx="22">
                  <c:v>45.471694231033297</c:v>
                </c:pt>
                <c:pt idx="23">
                  <c:v>54.7511019706726</c:v>
                </c:pt>
                <c:pt idx="24">
                  <c:v>55.012845754623399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DF-4BA8-B52E-8AC130F64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74528"/>
        <c:axId val="386423648"/>
      </c:lineChart>
      <c:catAx>
        <c:axId val="38647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 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423648"/>
        <c:crosses val="autoZero"/>
        <c:auto val="1"/>
        <c:lblAlgn val="ctr"/>
        <c:lblOffset val="100"/>
        <c:noMultiLvlLbl val="0"/>
      </c:catAx>
      <c:valAx>
        <c:axId val="38642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Decryption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4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Encryption time - Admin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pacotes(KB)'!$B$387:$C$387</c:f>
              <c:strCache>
                <c:ptCount val="1"/>
                <c:pt idx="0">
                  <c:v>Admin - 100 packets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pacotes(KB)'!$C$483:$C$507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pacotes(KB)'!$B$391:$B$415</c:f>
              <c:numCache>
                <c:formatCode>General</c:formatCode>
                <c:ptCount val="25"/>
                <c:pt idx="0">
                  <c:v>2.7462959289550701E-2</c:v>
                </c:pt>
                <c:pt idx="1">
                  <c:v>2.9345512390136701E-2</c:v>
                </c:pt>
                <c:pt idx="2">
                  <c:v>3.3178329467773403E-2</c:v>
                </c:pt>
                <c:pt idx="3">
                  <c:v>3.4349203109741197E-2</c:v>
                </c:pt>
                <c:pt idx="4">
                  <c:v>3.3609628677368102E-2</c:v>
                </c:pt>
                <c:pt idx="5">
                  <c:v>4.0410041809081997E-2</c:v>
                </c:pt>
                <c:pt idx="6">
                  <c:v>3.95734310150146E-2</c:v>
                </c:pt>
                <c:pt idx="7">
                  <c:v>3.8669586181640597E-2</c:v>
                </c:pt>
                <c:pt idx="8">
                  <c:v>4.1398048400878899E-2</c:v>
                </c:pt>
                <c:pt idx="9">
                  <c:v>4.3097257614135701E-2</c:v>
                </c:pt>
                <c:pt idx="10">
                  <c:v>4.7291755676269497E-2</c:v>
                </c:pt>
                <c:pt idx="11">
                  <c:v>5.0736427307128899E-2</c:v>
                </c:pt>
                <c:pt idx="12">
                  <c:v>4.8080682754516602E-2</c:v>
                </c:pt>
                <c:pt idx="13">
                  <c:v>4.8768997192382799E-2</c:v>
                </c:pt>
                <c:pt idx="14">
                  <c:v>5.29117584228515E-2</c:v>
                </c:pt>
                <c:pt idx="15">
                  <c:v>5.04581928253173E-2</c:v>
                </c:pt>
                <c:pt idx="16">
                  <c:v>5.3270339965820299E-2</c:v>
                </c:pt>
                <c:pt idx="17">
                  <c:v>5.5267095565795898E-2</c:v>
                </c:pt>
                <c:pt idx="18">
                  <c:v>5.9577226638793897E-2</c:v>
                </c:pt>
                <c:pt idx="19">
                  <c:v>5.8745861053466797E-2</c:v>
                </c:pt>
                <c:pt idx="20">
                  <c:v>6.2294721603393499E-2</c:v>
                </c:pt>
                <c:pt idx="21">
                  <c:v>6.2536954879760701E-2</c:v>
                </c:pt>
                <c:pt idx="22">
                  <c:v>6.8456172943115207E-2</c:v>
                </c:pt>
                <c:pt idx="23">
                  <c:v>6.6840648651123005E-2</c:v>
                </c:pt>
                <c:pt idx="24">
                  <c:v>6.7519426345825195E-2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6-436A-8950-7CF190C933E6}"/>
            </c:ext>
          </c:extLst>
        </c:ser>
        <c:ser>
          <c:idx val="1"/>
          <c:order val="1"/>
          <c:tx>
            <c:strRef>
              <c:f>'Quantidade de pacotes(KB)'!$B$418:$C$418</c:f>
              <c:strCache>
                <c:ptCount val="1"/>
                <c:pt idx="0">
                  <c:v>Admin - 1000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pacotes(KB)'!$C$483:$C$507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pacotes(KB)'!$B$422:$B$446</c:f>
              <c:numCache>
                <c:formatCode>General</c:formatCode>
                <c:ptCount val="25"/>
                <c:pt idx="0">
                  <c:v>3.2337188720703097E-2</c:v>
                </c:pt>
                <c:pt idx="1">
                  <c:v>4.4025421142578097E-2</c:v>
                </c:pt>
                <c:pt idx="2">
                  <c:v>6.7260980606079102E-2</c:v>
                </c:pt>
                <c:pt idx="3">
                  <c:v>8.05554389953613E-2</c:v>
                </c:pt>
                <c:pt idx="4">
                  <c:v>9.6620082855224595E-2</c:v>
                </c:pt>
                <c:pt idx="5">
                  <c:v>0.11069989204406699</c:v>
                </c:pt>
                <c:pt idx="6">
                  <c:v>0.124824285507202</c:v>
                </c:pt>
                <c:pt idx="7">
                  <c:v>0.15150022506713801</c:v>
                </c:pt>
                <c:pt idx="8">
                  <c:v>0.164451599121093</c:v>
                </c:pt>
                <c:pt idx="9">
                  <c:v>0.176977634429931</c:v>
                </c:pt>
                <c:pt idx="10">
                  <c:v>0.19688296318054199</c:v>
                </c:pt>
                <c:pt idx="11">
                  <c:v>0.21306419372558499</c:v>
                </c:pt>
                <c:pt idx="12">
                  <c:v>0.23803114891052199</c:v>
                </c:pt>
                <c:pt idx="13">
                  <c:v>0.25240993499755798</c:v>
                </c:pt>
                <c:pt idx="14">
                  <c:v>0.26534676551818798</c:v>
                </c:pt>
                <c:pt idx="15">
                  <c:v>0.27575612068176197</c:v>
                </c:pt>
                <c:pt idx="16">
                  <c:v>0.30010104179382302</c:v>
                </c:pt>
                <c:pt idx="17">
                  <c:v>0.31679892539978</c:v>
                </c:pt>
                <c:pt idx="18">
                  <c:v>0.334369897842407</c:v>
                </c:pt>
                <c:pt idx="19">
                  <c:v>0.35078620910644498</c:v>
                </c:pt>
                <c:pt idx="20">
                  <c:v>0.36843967437744102</c:v>
                </c:pt>
                <c:pt idx="21">
                  <c:v>0.37973093986511203</c:v>
                </c:pt>
                <c:pt idx="22">
                  <c:v>0.40186619758605902</c:v>
                </c:pt>
                <c:pt idx="23">
                  <c:v>0.42275643348693798</c:v>
                </c:pt>
                <c:pt idx="24">
                  <c:v>0.437599897384643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6-436A-8950-7CF190C933E6}"/>
            </c:ext>
          </c:extLst>
        </c:ser>
        <c:ser>
          <c:idx val="2"/>
          <c:order val="2"/>
          <c:tx>
            <c:strRef>
              <c:f>'Quantidade de pacotes(KB)'!$B$448:$C$448</c:f>
              <c:strCache>
                <c:ptCount val="1"/>
                <c:pt idx="0">
                  <c:v>Admin - 10,000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pacotes(KB)'!$C$483:$C$507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pacotes(KB)'!$B$452:$B$476</c:f>
              <c:numCache>
                <c:formatCode>General</c:formatCode>
                <c:ptCount val="25"/>
                <c:pt idx="0">
                  <c:v>6.0161590576171799E-2</c:v>
                </c:pt>
                <c:pt idx="1">
                  <c:v>0.20330429077148399</c:v>
                </c:pt>
                <c:pt idx="2">
                  <c:v>0.37034773826599099</c:v>
                </c:pt>
                <c:pt idx="3">
                  <c:v>0.54060530662536599</c:v>
                </c:pt>
                <c:pt idx="4">
                  <c:v>0.70216608047485296</c:v>
                </c:pt>
                <c:pt idx="5">
                  <c:v>0.86869859695434504</c:v>
                </c:pt>
                <c:pt idx="6">
                  <c:v>1.05348849296569</c:v>
                </c:pt>
                <c:pt idx="7">
                  <c:v>1.21253013610839</c:v>
                </c:pt>
                <c:pt idx="8">
                  <c:v>1.39364409446716</c:v>
                </c:pt>
                <c:pt idx="9">
                  <c:v>1.55416536331176</c:v>
                </c:pt>
                <c:pt idx="10">
                  <c:v>1.7250657081603999</c:v>
                </c:pt>
                <c:pt idx="11">
                  <c:v>1.9057719707489</c:v>
                </c:pt>
                <c:pt idx="12">
                  <c:v>2.0723297595977699</c:v>
                </c:pt>
                <c:pt idx="13">
                  <c:v>2.2314381599426198</c:v>
                </c:pt>
                <c:pt idx="14">
                  <c:v>2.4324982166290199</c:v>
                </c:pt>
                <c:pt idx="15">
                  <c:v>2.5891227722167902</c:v>
                </c:pt>
                <c:pt idx="16">
                  <c:v>2.7488596439361501</c:v>
                </c:pt>
                <c:pt idx="17">
                  <c:v>2.9059774875640798</c:v>
                </c:pt>
                <c:pt idx="18">
                  <c:v>3.1209039688110298</c:v>
                </c:pt>
                <c:pt idx="19">
                  <c:v>3.2651619911193799</c:v>
                </c:pt>
                <c:pt idx="20">
                  <c:v>3.45389676094055</c:v>
                </c:pt>
                <c:pt idx="21">
                  <c:v>3.61417412757873</c:v>
                </c:pt>
                <c:pt idx="22">
                  <c:v>3.8005204200744598</c:v>
                </c:pt>
                <c:pt idx="23">
                  <c:v>3.94509506225585</c:v>
                </c:pt>
                <c:pt idx="24">
                  <c:v>4.1056830883026096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A6-436A-8950-7CF190C933E6}"/>
            </c:ext>
          </c:extLst>
        </c:ser>
        <c:ser>
          <c:idx val="3"/>
          <c:order val="3"/>
          <c:tx>
            <c:strRef>
              <c:f>'Quantidade de pacotes(KB)'!$B$479:$C$479</c:f>
              <c:strCache>
                <c:ptCount val="1"/>
                <c:pt idx="0">
                  <c:v>Admin - 100,000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pacotes(KB)'!$C$483:$C$507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pacotes(KB)'!$B$483:$B$507</c:f>
              <c:numCache>
                <c:formatCode>General</c:formatCode>
                <c:ptCount val="25"/>
                <c:pt idx="0">
                  <c:v>0.36972689628601002</c:v>
                </c:pt>
                <c:pt idx="1">
                  <c:v>1.7333409786224301</c:v>
                </c:pt>
                <c:pt idx="2">
                  <c:v>3.5800390243530198</c:v>
                </c:pt>
                <c:pt idx="3">
                  <c:v>5.1575677394866899</c:v>
                </c:pt>
                <c:pt idx="4">
                  <c:v>7.1937916278839102</c:v>
                </c:pt>
                <c:pt idx="5">
                  <c:v>9.0272190570831299</c:v>
                </c:pt>
                <c:pt idx="6">
                  <c:v>10.7745246887207</c:v>
                </c:pt>
                <c:pt idx="7">
                  <c:v>12.5945239067077</c:v>
                </c:pt>
                <c:pt idx="8">
                  <c:v>14.4219005107879</c:v>
                </c:pt>
                <c:pt idx="9">
                  <c:v>16.289674997329701</c:v>
                </c:pt>
                <c:pt idx="10">
                  <c:v>18.052987337112398</c:v>
                </c:pt>
                <c:pt idx="11">
                  <c:v>20.375260829925502</c:v>
                </c:pt>
                <c:pt idx="12">
                  <c:v>18.798470735549898</c:v>
                </c:pt>
                <c:pt idx="13">
                  <c:v>23.903478860855099</c:v>
                </c:pt>
                <c:pt idx="14">
                  <c:v>25.676404953002901</c:v>
                </c:pt>
                <c:pt idx="15">
                  <c:v>27.6317987442016</c:v>
                </c:pt>
                <c:pt idx="16">
                  <c:v>29.9712941646575</c:v>
                </c:pt>
                <c:pt idx="17">
                  <c:v>35.0013878345489</c:v>
                </c:pt>
                <c:pt idx="18">
                  <c:v>37.847172737121497</c:v>
                </c:pt>
                <c:pt idx="19">
                  <c:v>35.818303585052398</c:v>
                </c:pt>
                <c:pt idx="20">
                  <c:v>40.6722316741943</c:v>
                </c:pt>
                <c:pt idx="21">
                  <c:v>39.580763578414903</c:v>
                </c:pt>
                <c:pt idx="22">
                  <c:v>41.385990619659403</c:v>
                </c:pt>
                <c:pt idx="23">
                  <c:v>45.051841974258402</c:v>
                </c:pt>
                <c:pt idx="24">
                  <c:v>47.321171998977597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A6-436A-8950-7CF190C93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58288"/>
        <c:axId val="576160208"/>
      </c:lineChart>
      <c:catAx>
        <c:axId val="57615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 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160208"/>
        <c:crosses val="autoZero"/>
        <c:auto val="1"/>
        <c:lblAlgn val="ctr"/>
        <c:lblOffset val="100"/>
        <c:noMultiLvlLbl val="0"/>
      </c:catAx>
      <c:valAx>
        <c:axId val="576160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Encryption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1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Decryption time -</a:t>
            </a:r>
            <a:r>
              <a:rPr lang="pt-PT" baseline="0"/>
              <a:t> Admin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pacotes(KB)'!$B$387:$C$387</c:f>
              <c:strCache>
                <c:ptCount val="1"/>
                <c:pt idx="0">
                  <c:v>Admin - 100 packets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pacotes(KB)'!$F$483:$F$507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pacotes(KB)'!$E$391:$E$415</c:f>
              <c:numCache>
                <c:formatCode>General</c:formatCode>
                <c:ptCount val="25"/>
                <c:pt idx="0">
                  <c:v>1.52056217193603E-2</c:v>
                </c:pt>
                <c:pt idx="1">
                  <c:v>1.4020442962646399E-2</c:v>
                </c:pt>
                <c:pt idx="2">
                  <c:v>2.0839691162109299E-2</c:v>
                </c:pt>
                <c:pt idx="3">
                  <c:v>1.8665075302123999E-2</c:v>
                </c:pt>
                <c:pt idx="4">
                  <c:v>1.9863128662109299E-2</c:v>
                </c:pt>
                <c:pt idx="5">
                  <c:v>2.1537303924560498E-2</c:v>
                </c:pt>
                <c:pt idx="6">
                  <c:v>2.2586822509765601E-2</c:v>
                </c:pt>
                <c:pt idx="7">
                  <c:v>2.4316072463989199E-2</c:v>
                </c:pt>
                <c:pt idx="8">
                  <c:v>3.0042409896850499E-2</c:v>
                </c:pt>
                <c:pt idx="9">
                  <c:v>2.8873205184936499E-2</c:v>
                </c:pt>
                <c:pt idx="10">
                  <c:v>3.00819873809814E-2</c:v>
                </c:pt>
                <c:pt idx="11">
                  <c:v>3.0982971191406201E-2</c:v>
                </c:pt>
                <c:pt idx="12">
                  <c:v>3.21524143218994E-2</c:v>
                </c:pt>
                <c:pt idx="13">
                  <c:v>3.271484375E-2</c:v>
                </c:pt>
                <c:pt idx="14">
                  <c:v>3.1834363937377902E-2</c:v>
                </c:pt>
                <c:pt idx="15">
                  <c:v>4.1263818740844699E-2</c:v>
                </c:pt>
                <c:pt idx="16">
                  <c:v>4.1969299316406201E-2</c:v>
                </c:pt>
                <c:pt idx="17">
                  <c:v>4.11581993103027E-2</c:v>
                </c:pt>
                <c:pt idx="18">
                  <c:v>4.4777393341064398E-2</c:v>
                </c:pt>
                <c:pt idx="19">
                  <c:v>4.58970069885253E-2</c:v>
                </c:pt>
                <c:pt idx="20">
                  <c:v>5.0338268280029297E-2</c:v>
                </c:pt>
                <c:pt idx="21">
                  <c:v>5.1234245300292899E-2</c:v>
                </c:pt>
                <c:pt idx="22">
                  <c:v>5.1211595535278299E-2</c:v>
                </c:pt>
                <c:pt idx="23">
                  <c:v>5.2799940109252902E-2</c:v>
                </c:pt>
                <c:pt idx="24">
                  <c:v>5.6147813796997001E-2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E-40A6-A6BA-922C3AFB0DB3}"/>
            </c:ext>
          </c:extLst>
        </c:ser>
        <c:ser>
          <c:idx val="1"/>
          <c:order val="1"/>
          <c:tx>
            <c:strRef>
              <c:f>'Quantidade de pacotes(KB)'!$B$418:$C$418</c:f>
              <c:strCache>
                <c:ptCount val="1"/>
                <c:pt idx="0">
                  <c:v>Admin - 1000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pacotes(KB)'!$F$483:$F$507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pacotes(KB)'!$E$422:$E$446</c:f>
              <c:numCache>
                <c:formatCode>General</c:formatCode>
                <c:ptCount val="25"/>
                <c:pt idx="0">
                  <c:v>1.74040794372558E-2</c:v>
                </c:pt>
                <c:pt idx="1">
                  <c:v>2.9893875122070299E-2</c:v>
                </c:pt>
                <c:pt idx="2">
                  <c:v>4.6849012374877902E-2</c:v>
                </c:pt>
                <c:pt idx="3">
                  <c:v>6.9929599761962793E-2</c:v>
                </c:pt>
                <c:pt idx="4">
                  <c:v>7.3467254638671806E-2</c:v>
                </c:pt>
                <c:pt idx="5">
                  <c:v>9.3895435333251898E-2</c:v>
                </c:pt>
                <c:pt idx="6">
                  <c:v>0.11545300483703599</c:v>
                </c:pt>
                <c:pt idx="7">
                  <c:v>0.133408308029174</c:v>
                </c:pt>
                <c:pt idx="8">
                  <c:v>0.14847040176391599</c:v>
                </c:pt>
                <c:pt idx="9">
                  <c:v>0.16600608825683499</c:v>
                </c:pt>
                <c:pt idx="10">
                  <c:v>0.188511133193969</c:v>
                </c:pt>
                <c:pt idx="11">
                  <c:v>0.20353031158447199</c:v>
                </c:pt>
                <c:pt idx="12">
                  <c:v>0.21566176414489699</c:v>
                </c:pt>
                <c:pt idx="13">
                  <c:v>0.235610246658325</c:v>
                </c:pt>
                <c:pt idx="14">
                  <c:v>0.24965500831604001</c:v>
                </c:pt>
                <c:pt idx="15">
                  <c:v>0.27471590042114202</c:v>
                </c:pt>
                <c:pt idx="16">
                  <c:v>0.286797285079956</c:v>
                </c:pt>
                <c:pt idx="17">
                  <c:v>0.30297899246215798</c:v>
                </c:pt>
                <c:pt idx="18">
                  <c:v>0.31692886352539001</c:v>
                </c:pt>
                <c:pt idx="19">
                  <c:v>0.33434844017028797</c:v>
                </c:pt>
                <c:pt idx="20">
                  <c:v>0.352701425552368</c:v>
                </c:pt>
                <c:pt idx="21">
                  <c:v>0.37671637535095198</c:v>
                </c:pt>
                <c:pt idx="22">
                  <c:v>0.38959050178527799</c:v>
                </c:pt>
                <c:pt idx="23">
                  <c:v>0.39387011528015098</c:v>
                </c:pt>
                <c:pt idx="24">
                  <c:v>0.41921758651733398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8E-40A6-A6BA-922C3AFB0DB3}"/>
            </c:ext>
          </c:extLst>
        </c:ser>
        <c:ser>
          <c:idx val="2"/>
          <c:order val="2"/>
          <c:tx>
            <c:strRef>
              <c:f>'Quantidade de pacotes(KB)'!$B$448:$C$448</c:f>
              <c:strCache>
                <c:ptCount val="1"/>
                <c:pt idx="0">
                  <c:v>Admin - 10,000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pacotes(KB)'!$F$483:$F$507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pacotes(KB)'!$E$452:$E$476</c:f>
              <c:numCache>
                <c:formatCode>General</c:formatCode>
                <c:ptCount val="25"/>
                <c:pt idx="0">
                  <c:v>4.1193246841430602E-2</c:v>
                </c:pt>
                <c:pt idx="1">
                  <c:v>0.18229293823242099</c:v>
                </c:pt>
                <c:pt idx="2">
                  <c:v>0.35338354110717701</c:v>
                </c:pt>
                <c:pt idx="3">
                  <c:v>0.54009127616882302</c:v>
                </c:pt>
                <c:pt idx="4">
                  <c:v>0.69536638259887695</c:v>
                </c:pt>
                <c:pt idx="5">
                  <c:v>0.86507391929626398</c:v>
                </c:pt>
                <c:pt idx="6">
                  <c:v>1.03890228271484</c:v>
                </c:pt>
                <c:pt idx="7">
                  <c:v>1.2080495357513401</c:v>
                </c:pt>
                <c:pt idx="8">
                  <c:v>1.3778378963470399</c:v>
                </c:pt>
                <c:pt idx="9">
                  <c:v>1.5515513420104901</c:v>
                </c:pt>
                <c:pt idx="10">
                  <c:v>1.7157726287841699</c:v>
                </c:pt>
                <c:pt idx="11">
                  <c:v>1.8778820037841699</c:v>
                </c:pt>
                <c:pt idx="12">
                  <c:v>2.0538311004638601</c:v>
                </c:pt>
                <c:pt idx="13">
                  <c:v>2.2105727195739702</c:v>
                </c:pt>
                <c:pt idx="14">
                  <c:v>2.3840961456298801</c:v>
                </c:pt>
                <c:pt idx="15">
                  <c:v>2.5669631958007799</c:v>
                </c:pt>
                <c:pt idx="16">
                  <c:v>2.7271215915679901</c:v>
                </c:pt>
                <c:pt idx="17">
                  <c:v>2.9052720069885201</c:v>
                </c:pt>
                <c:pt idx="18">
                  <c:v>3.0885262489318799</c:v>
                </c:pt>
                <c:pt idx="19">
                  <c:v>3.23818683624267</c:v>
                </c:pt>
                <c:pt idx="20">
                  <c:v>3.4154813289642298</c:v>
                </c:pt>
                <c:pt idx="21">
                  <c:v>3.5834443569183301</c:v>
                </c:pt>
                <c:pt idx="22">
                  <c:v>3.7937121391296298</c:v>
                </c:pt>
                <c:pt idx="23">
                  <c:v>3.9412567615509002</c:v>
                </c:pt>
                <c:pt idx="24">
                  <c:v>4.1412096023559499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8E-40A6-A6BA-922C3AFB0DB3}"/>
            </c:ext>
          </c:extLst>
        </c:ser>
        <c:ser>
          <c:idx val="3"/>
          <c:order val="3"/>
          <c:tx>
            <c:strRef>
              <c:f>'Quantidade de pacotes(KB)'!$B$479:$C$479</c:f>
              <c:strCache>
                <c:ptCount val="1"/>
                <c:pt idx="0">
                  <c:v>Admin - 100,000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pacotes(KB)'!$F$483:$F$507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pacotes(KB)'!$E$483:$E$507</c:f>
              <c:numCache>
                <c:formatCode>General</c:formatCode>
                <c:ptCount val="25"/>
                <c:pt idx="0">
                  <c:v>0.35330772399902299</c:v>
                </c:pt>
                <c:pt idx="1">
                  <c:v>1.71533799171447</c:v>
                </c:pt>
                <c:pt idx="2">
                  <c:v>3.4236135482788002</c:v>
                </c:pt>
                <c:pt idx="3">
                  <c:v>5.1883850097656197</c:v>
                </c:pt>
                <c:pt idx="4">
                  <c:v>7.1578114032745299</c:v>
                </c:pt>
                <c:pt idx="5">
                  <c:v>8.9777617454528809</c:v>
                </c:pt>
                <c:pt idx="6">
                  <c:v>10.7426772117614</c:v>
                </c:pt>
                <c:pt idx="7">
                  <c:v>12.512637138366699</c:v>
                </c:pt>
                <c:pt idx="8">
                  <c:v>14.603238821029599</c:v>
                </c:pt>
                <c:pt idx="9">
                  <c:v>17.038020610809301</c:v>
                </c:pt>
                <c:pt idx="10">
                  <c:v>19.4160234928131</c:v>
                </c:pt>
                <c:pt idx="11">
                  <c:v>26.5513288974761</c:v>
                </c:pt>
                <c:pt idx="12">
                  <c:v>30.3670799732208</c:v>
                </c:pt>
                <c:pt idx="13">
                  <c:v>36.981549978256197</c:v>
                </c:pt>
                <c:pt idx="14">
                  <c:v>41.4711301326751</c:v>
                </c:pt>
                <c:pt idx="15">
                  <c:v>37.587740182876502</c:v>
                </c:pt>
                <c:pt idx="16">
                  <c:v>37.215797901153501</c:v>
                </c:pt>
                <c:pt idx="17">
                  <c:v>40.368316411972003</c:v>
                </c:pt>
                <c:pt idx="18">
                  <c:v>46.838625907897899</c:v>
                </c:pt>
                <c:pt idx="19">
                  <c:v>36.363810539245598</c:v>
                </c:pt>
                <c:pt idx="20">
                  <c:v>50.337426424026397</c:v>
                </c:pt>
                <c:pt idx="21">
                  <c:v>40.197669029235797</c:v>
                </c:pt>
                <c:pt idx="22">
                  <c:v>41.634334564208899</c:v>
                </c:pt>
                <c:pt idx="23">
                  <c:v>46.693859577178898</c:v>
                </c:pt>
                <c:pt idx="24">
                  <c:v>50.310992479324298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8E-40A6-A6BA-922C3AFB0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69808"/>
        <c:axId val="576144368"/>
      </c:lineChart>
      <c:catAx>
        <c:axId val="57616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 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144368"/>
        <c:crosses val="autoZero"/>
        <c:auto val="1"/>
        <c:lblAlgn val="ctr"/>
        <c:lblOffset val="100"/>
        <c:noMultiLvlLbl val="0"/>
      </c:catAx>
      <c:valAx>
        <c:axId val="576144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Decryption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1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'Chacha20-&gt;AES-ctr'!$B$25:$D$25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'Chacha20-&gt;AES-ctr'!$D$32:$D$36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'Chacha20-&gt;AES-ctr'!$B$32:$B$36</c:f>
              <c:numCache>
                <c:formatCode>General</c:formatCode>
                <c:ptCount val="5"/>
                <c:pt idx="0">
                  <c:v>2.26187705993652E-3</c:v>
                </c:pt>
                <c:pt idx="1">
                  <c:v>1.41518115997314E-2</c:v>
                </c:pt>
                <c:pt idx="2">
                  <c:v>2.8531789779662999E-2</c:v>
                </c:pt>
                <c:pt idx="3">
                  <c:v>5.2219629287719699E-2</c:v>
                </c:pt>
                <c:pt idx="4">
                  <c:v>0.10929799079895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F-4811-A024-EB4AEED7671D}"/>
            </c:ext>
          </c:extLst>
        </c:ser>
        <c:ser>
          <c:idx val="1"/>
          <c:order val="1"/>
          <c:tx>
            <c:strRef>
              <c:f>'Chacha20-&gt;AES-ctr'!$I$25:$K$25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'Chacha20-&gt;AES-ctr'!$D$32:$D$36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'Chacha20-&gt;AES-ctr'!$C$32:$C$36</c:f>
              <c:numCache>
                <c:formatCode>General</c:formatCode>
                <c:ptCount val="5"/>
                <c:pt idx="0">
                  <c:v>2.2859573364257799E-3</c:v>
                </c:pt>
                <c:pt idx="1">
                  <c:v>1.5989542007446199E-2</c:v>
                </c:pt>
                <c:pt idx="2">
                  <c:v>3.0539035797119099E-2</c:v>
                </c:pt>
                <c:pt idx="3">
                  <c:v>4.2799711227416902E-2</c:v>
                </c:pt>
                <c:pt idx="4">
                  <c:v>0.13552737236022899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F-4811-A024-EB4AEED76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738111"/>
        <c:axId val="282736671"/>
      </c:lineChart>
      <c:catAx>
        <c:axId val="282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736671"/>
        <c:crosses val="autoZero"/>
        <c:auto val="1"/>
        <c:lblAlgn val="ctr"/>
        <c:lblOffset val="100"/>
        <c:noMultiLvlLbl val="0"/>
      </c:catAx>
      <c:valAx>
        <c:axId val="2827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738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'Chacha20-&gt;AES-ctr'!$B$51:$D$51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'Chacha20-&gt;AES-ctr'!$E$58:$E$62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'Chacha20-&gt;AES-ctr'!$C$58:$C$62</c:f>
              <c:numCache>
                <c:formatCode>General</c:formatCode>
                <c:ptCount val="5"/>
                <c:pt idx="0">
                  <c:v>9.1593265533447196E-3</c:v>
                </c:pt>
                <c:pt idx="1">
                  <c:v>4.2342901229858398E-2</c:v>
                </c:pt>
                <c:pt idx="2">
                  <c:v>7.8921556472778306E-2</c:v>
                </c:pt>
                <c:pt idx="3">
                  <c:v>0.15392351150512601</c:v>
                </c:pt>
                <c:pt idx="4">
                  <c:v>0.39705109596252403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5-40AF-9669-F5013BA7ED19}"/>
            </c:ext>
          </c:extLst>
        </c:ser>
        <c:ser>
          <c:idx val="1"/>
          <c:order val="1"/>
          <c:tx>
            <c:strRef>
              <c:f>'Chacha20-&gt;AES-ctr'!$I$51:$K$51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'Chacha20-&gt;AES-ctr'!$E$58:$E$62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'Chacha20-&gt;AES-ctr'!$D$58:$D$62</c:f>
              <c:numCache>
                <c:formatCode>General</c:formatCode>
                <c:ptCount val="5"/>
                <c:pt idx="0">
                  <c:v>7.73978233337402E-3</c:v>
                </c:pt>
                <c:pt idx="1">
                  <c:v>3.6720752716064398E-2</c:v>
                </c:pt>
                <c:pt idx="2">
                  <c:v>7.1315765380859306E-2</c:v>
                </c:pt>
                <c:pt idx="3">
                  <c:v>0.143972873687744</c:v>
                </c:pt>
                <c:pt idx="4">
                  <c:v>0.40740919113159102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5-40AF-9669-F5013BA7E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417663"/>
        <c:axId val="288419103"/>
      </c:lineChart>
      <c:catAx>
        <c:axId val="28841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8419103"/>
        <c:crosses val="autoZero"/>
        <c:auto val="1"/>
        <c:lblAlgn val="ctr"/>
        <c:lblOffset val="100"/>
        <c:noMultiLvlLbl val="0"/>
      </c:catAx>
      <c:valAx>
        <c:axId val="2884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84176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layout>
        <c:manualLayout>
          <c:xMode val="edge"/>
          <c:yMode val="edge"/>
          <c:x val="0.40430367018602315"/>
          <c:y val="2.5263157894736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'BLOWFISH-&gt;AES-ctr'!$B$23:$D$23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'BLOWFISH-&gt;AES-ctr'!$D$30:$D$34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'BLOWFISH-&gt;AES-ctr'!$B$30:$B$34</c:f>
              <c:numCache>
                <c:formatCode>General</c:formatCode>
                <c:ptCount val="5"/>
                <c:pt idx="0">
                  <c:v>9.1412067413329991E-3</c:v>
                </c:pt>
                <c:pt idx="1">
                  <c:v>2.8021335601806599E-2</c:v>
                </c:pt>
                <c:pt idx="2">
                  <c:v>8.5351228713989202E-2</c:v>
                </c:pt>
                <c:pt idx="3">
                  <c:v>0.106628656387329</c:v>
                </c:pt>
                <c:pt idx="4">
                  <c:v>0.26561999320983798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9-492E-97F6-0FAC68054784}"/>
            </c:ext>
          </c:extLst>
        </c:ser>
        <c:ser>
          <c:idx val="1"/>
          <c:order val="1"/>
          <c:tx>
            <c:strRef>
              <c:f>'BLOWFISH-&gt;AES-ctr'!$I$23:$K$23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'BLOWFISH-&gt;AES-ctr'!$D$30:$D$34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'BLOWFISH-&gt;AES-ctr'!$C$30:$C$34</c:f>
              <c:numCache>
                <c:formatCode>General</c:formatCode>
                <c:ptCount val="5"/>
                <c:pt idx="0">
                  <c:v>5.0001144409179601E-3</c:v>
                </c:pt>
                <c:pt idx="1">
                  <c:v>2.7941703796386701E-2</c:v>
                </c:pt>
                <c:pt idx="2">
                  <c:v>6.6273927688598605E-2</c:v>
                </c:pt>
                <c:pt idx="3">
                  <c:v>0.129653930664062</c:v>
                </c:pt>
                <c:pt idx="4">
                  <c:v>0.29020524024963301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9-492E-97F6-0FAC68054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26607"/>
        <c:axId val="282923247"/>
      </c:lineChart>
      <c:catAx>
        <c:axId val="2829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923247"/>
        <c:crosses val="autoZero"/>
        <c:auto val="1"/>
        <c:lblAlgn val="ctr"/>
        <c:lblOffset val="100"/>
        <c:noMultiLvlLbl val="0"/>
      </c:catAx>
      <c:valAx>
        <c:axId val="2829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926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'Novo_modelo_HMAC-SHA256'!$B$20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'Novo_modelo_HMAC-SHA256'!$C$21:$C$25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'Novo_modelo_HMAC-SHA256'!$B$21:$B$25</c:f>
              <c:numCache>
                <c:formatCode>General</c:formatCode>
                <c:ptCount val="5"/>
                <c:pt idx="0">
                  <c:v>1.0001659393310499E-3</c:v>
                </c:pt>
                <c:pt idx="1">
                  <c:v>4.0035247802734297E-3</c:v>
                </c:pt>
                <c:pt idx="2">
                  <c:v>6.7229270935049998E-3</c:v>
                </c:pt>
                <c:pt idx="3">
                  <c:v>1.2011766433715799E-2</c:v>
                </c:pt>
                <c:pt idx="4">
                  <c:v>2.8767347335815398E-2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D-4E07-A1CA-E73178032135}"/>
            </c:ext>
          </c:extLst>
        </c:ser>
        <c:ser>
          <c:idx val="1"/>
          <c:order val="1"/>
          <c:tx>
            <c:strRef>
              <c:f>'Novo_modelo_HMAC-SHA256'!$E$20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'Novo_modelo_HMAC-SHA256'!$C$21:$C$25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'Novo_modelo_HMAC-SHA256'!$E$21:$E$25</c:f>
              <c:numCache>
                <c:formatCode>General</c:formatCode>
                <c:ptCount val="5"/>
                <c:pt idx="0">
                  <c:v>9.6774101257324197E-4</c:v>
                </c:pt>
                <c:pt idx="1">
                  <c:v>3.9997100830078099E-3</c:v>
                </c:pt>
                <c:pt idx="2">
                  <c:v>6.0234069824218698E-3</c:v>
                </c:pt>
                <c:pt idx="3">
                  <c:v>1.29966735839843E-2</c:v>
                </c:pt>
                <c:pt idx="4">
                  <c:v>2.7992963790893499E-2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D-4E07-A1CA-E7317803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205456"/>
        <c:axId val="934204016"/>
      </c:lineChart>
      <c:catAx>
        <c:axId val="9342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4204016"/>
        <c:crosses val="autoZero"/>
        <c:auto val="1"/>
        <c:lblAlgn val="ctr"/>
        <c:lblOffset val="100"/>
        <c:noMultiLvlLbl val="0"/>
      </c:catAx>
      <c:valAx>
        <c:axId val="9342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4205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'Novo_modelo_HMAC-SHA256'!$B$46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'Novo_modelo_HMAC-SHA256'!$C$47:$C$51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'Novo_modelo_HMAC-SHA256'!$B$47:$B$51</c:f>
              <c:numCache>
                <c:formatCode>General</c:formatCode>
                <c:ptCount val="5"/>
                <c:pt idx="0">
                  <c:v>4.5156478881835903E-3</c:v>
                </c:pt>
                <c:pt idx="1">
                  <c:v>2.1000146865844699E-2</c:v>
                </c:pt>
                <c:pt idx="2">
                  <c:v>4.2013645172119099E-2</c:v>
                </c:pt>
                <c:pt idx="3">
                  <c:v>8.31730365753173E-2</c:v>
                </c:pt>
                <c:pt idx="4">
                  <c:v>0.20388650894165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2-4213-B003-06CED1176B61}"/>
            </c:ext>
          </c:extLst>
        </c:ser>
        <c:ser>
          <c:idx val="1"/>
          <c:order val="1"/>
          <c:tx>
            <c:strRef>
              <c:f>'Novo_modelo_HMAC-SHA256'!$E$46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'Novo_modelo_HMAC-SHA256'!$C$47:$C$51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'Novo_modelo_HMAC-SHA256'!$E$47:$E$51</c:f>
              <c:numCache>
                <c:formatCode>General</c:formatCode>
                <c:ptCount val="5"/>
                <c:pt idx="0">
                  <c:v>4.0187835693359297E-3</c:v>
                </c:pt>
                <c:pt idx="1">
                  <c:v>2.10413932800292E-2</c:v>
                </c:pt>
                <c:pt idx="2">
                  <c:v>4.0704965591430602E-2</c:v>
                </c:pt>
                <c:pt idx="3">
                  <c:v>8.1588268280029297E-2</c:v>
                </c:pt>
                <c:pt idx="4">
                  <c:v>0.217596530914306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2-4213-B003-06CED1176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606016"/>
        <c:axId val="1018606496"/>
      </c:lineChart>
      <c:catAx>
        <c:axId val="10186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8606496"/>
        <c:crosses val="autoZero"/>
        <c:auto val="1"/>
        <c:lblAlgn val="ctr"/>
        <c:lblOffset val="100"/>
        <c:noMultiLvlLbl val="0"/>
      </c:catAx>
      <c:valAx>
        <c:axId val="10186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860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image" Target="../media/image6.png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image" Target="../media/image8.png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4.png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image" Target="../media/image6.png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45</xdr:row>
      <xdr:rowOff>114300</xdr:rowOff>
    </xdr:from>
    <xdr:to>
      <xdr:col>12</xdr:col>
      <xdr:colOff>95249</xdr:colOff>
      <xdr:row>61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5E517F-326A-5397-3D95-12E01B713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555624</xdr:colOff>
      <xdr:row>71</xdr:row>
      <xdr:rowOff>107950</xdr:rowOff>
    </xdr:from>
    <xdr:to>
      <xdr:col>12</xdr:col>
      <xdr:colOff>457200</xdr:colOff>
      <xdr:row>88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8CFABE6-6BBB-96CE-BFCF-A8A86E18C176}"/>
            </a:ext>
            <a:ext uri="{147F2762-F138-4A5C-976F-8EAC2B608ADB}">
              <a16:predDERef xmlns:a16="http://schemas.microsoft.com/office/drawing/2014/main" pred="{725E517F-326A-5397-3D95-12E01B713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22224</xdr:colOff>
      <xdr:row>97</xdr:row>
      <xdr:rowOff>101600</xdr:rowOff>
    </xdr:from>
    <xdr:to>
      <xdr:col>12</xdr:col>
      <xdr:colOff>381000</xdr:colOff>
      <xdr:row>114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DFA83BF-02D4-F44B-F8B1-86E52B25A149}"/>
            </a:ext>
            <a:ext uri="{147F2762-F138-4A5C-976F-8EAC2B608ADB}">
              <a16:predDERef xmlns:a16="http://schemas.microsoft.com/office/drawing/2014/main" pred="{C8CFABE6-6BBB-96CE-BFCF-A8A86E18C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146050</xdr:colOff>
      <xdr:row>123</xdr:row>
      <xdr:rowOff>120650</xdr:rowOff>
    </xdr:from>
    <xdr:to>
      <xdr:col>12</xdr:col>
      <xdr:colOff>228600</xdr:colOff>
      <xdr:row>141</xdr:row>
      <xdr:rowOff>158750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466F3F2-5D2B-0221-DF62-A5EDA9150457}"/>
            </a:ext>
            <a:ext uri="{147F2762-F138-4A5C-976F-8EAC2B608ADB}">
              <a16:predDERef xmlns:a16="http://schemas.microsoft.com/office/drawing/2014/main" pred="{8DFA83BF-02D4-F44B-F8B1-86E52B25A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19</xdr:row>
      <xdr:rowOff>0</xdr:rowOff>
    </xdr:from>
    <xdr:to>
      <xdr:col>14</xdr:col>
      <xdr:colOff>184150</xdr:colOff>
      <xdr:row>35</xdr:row>
      <xdr:rowOff>137609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BE2544F-5533-575E-68FD-D43072B60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498850"/>
          <a:ext cx="8108950" cy="30840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247650</xdr:colOff>
      <xdr:row>18</xdr:row>
      <xdr:rowOff>61048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69B553-A66B-4A53-AF99-CBF9ED09A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8712200" cy="3191598"/>
        </a:xfrm>
        <a:prstGeom prst="rect">
          <a:avLst/>
        </a:prstGeom>
      </xdr:spPr>
    </xdr:pic>
    <xdr:clientData/>
  </xdr:twoCellAnchor>
  <xdr:twoCellAnchor>
    <xdr:from>
      <xdr:col>7</xdr:col>
      <xdr:colOff>428624</xdr:colOff>
      <xdr:row>20</xdr:row>
      <xdr:rowOff>82550</xdr:rowOff>
    </xdr:from>
    <xdr:to>
      <xdr:col>18</xdr:col>
      <xdr:colOff>552450</xdr:colOff>
      <xdr:row>44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AC2E07-BD5E-4338-BD3B-D4291656049F}"/>
            </a:ext>
            <a:ext uri="{147F2762-F138-4A5C-976F-8EAC2B608ADB}">
              <a16:predDERef xmlns:a16="http://schemas.microsoft.com/office/drawing/2014/main" pred="{CA69B553-A66B-4A53-AF99-CBF9ED09A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422274</xdr:colOff>
      <xdr:row>44</xdr:row>
      <xdr:rowOff>177800</xdr:rowOff>
    </xdr:from>
    <xdr:to>
      <xdr:col>18</xdr:col>
      <xdr:colOff>577849</xdr:colOff>
      <xdr:row>66</xdr:row>
      <xdr:rowOff>82550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2051C1-EFBB-4866-BA2C-C62752420B54}"/>
            </a:ext>
            <a:ext uri="{147F2762-F138-4A5C-976F-8EAC2B608ADB}">
              <a16:predDERef xmlns:a16="http://schemas.microsoft.com/office/drawing/2014/main" pred="{88AC2E07-BD5E-4338-BD3B-D42916560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161924</xdr:colOff>
      <xdr:row>77</xdr:row>
      <xdr:rowOff>158750</xdr:rowOff>
    </xdr:from>
    <xdr:to>
      <xdr:col>18</xdr:col>
      <xdr:colOff>25400</xdr:colOff>
      <xdr:row>98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0C034F-7A76-473F-BF8F-3C01E198FC0A}"/>
            </a:ext>
            <a:ext uri="{147F2762-F138-4A5C-976F-8EAC2B608ADB}">
              <a16:predDERef xmlns:a16="http://schemas.microsoft.com/office/drawing/2014/main" pred="{F52051C1-EFBB-4866-BA2C-C62752420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263524</xdr:colOff>
      <xdr:row>100</xdr:row>
      <xdr:rowOff>69850</xdr:rowOff>
    </xdr:from>
    <xdr:to>
      <xdr:col>18</xdr:col>
      <xdr:colOff>133349</xdr:colOff>
      <xdr:row>120</xdr:row>
      <xdr:rowOff>44450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A3351A0-A23C-4869-A519-32D9E8054C37}"/>
            </a:ext>
            <a:ext uri="{147F2762-F138-4A5C-976F-8EAC2B608ADB}">
              <a16:predDERef xmlns:a16="http://schemas.microsoft.com/office/drawing/2014/main" pred="{EB0C034F-7A76-473F-BF8F-3C01E198F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549274</xdr:colOff>
      <xdr:row>129</xdr:row>
      <xdr:rowOff>152400</xdr:rowOff>
    </xdr:from>
    <xdr:to>
      <xdr:col>17</xdr:col>
      <xdr:colOff>279400</xdr:colOff>
      <xdr:row>148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E7D3E26-D995-43DB-BC0C-8BDDDA71F2E9}"/>
            </a:ext>
            <a:ext uri="{147F2762-F138-4A5C-976F-8EAC2B608ADB}">
              <a16:predDERef xmlns:a16="http://schemas.microsoft.com/office/drawing/2014/main" pred="{CA3351A0-A23C-4869-A519-32D9E8054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587374</xdr:colOff>
      <xdr:row>149</xdr:row>
      <xdr:rowOff>25400</xdr:rowOff>
    </xdr:from>
    <xdr:to>
      <xdr:col>17</xdr:col>
      <xdr:colOff>311149</xdr:colOff>
      <xdr:row>167</xdr:row>
      <xdr:rowOff>107950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617B1AE-7529-4C27-AA6F-7F63833B0330}"/>
            </a:ext>
            <a:ext uri="{147F2762-F138-4A5C-976F-8EAC2B608ADB}">
              <a16:predDERef xmlns:a16="http://schemas.microsoft.com/office/drawing/2014/main" pred="{2E7D3E26-D995-43DB-BC0C-8BDDDA71F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581024</xdr:colOff>
      <xdr:row>182</xdr:row>
      <xdr:rowOff>38100</xdr:rowOff>
    </xdr:from>
    <xdr:to>
      <xdr:col>16</xdr:col>
      <xdr:colOff>507999</xdr:colOff>
      <xdr:row>199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291C52F-9582-4DF1-93A1-F4C4C9AB4E21}"/>
            </a:ext>
            <a:ext uri="{147F2762-F138-4A5C-976F-8EAC2B608ADB}">
              <a16:predDERef xmlns:a16="http://schemas.microsoft.com/office/drawing/2014/main" pred="{7617B1AE-7529-4C27-AA6F-7F63833B0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117474</xdr:colOff>
      <xdr:row>200</xdr:row>
      <xdr:rowOff>82550</xdr:rowOff>
    </xdr:from>
    <xdr:to>
      <xdr:col>16</xdr:col>
      <xdr:colOff>501649</xdr:colOff>
      <xdr:row>218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2A6DB8A-4144-42EA-AFAC-5B55ADD2FC95}"/>
            </a:ext>
            <a:ext uri="{147F2762-F138-4A5C-976F-8EAC2B608ADB}">
              <a16:predDERef xmlns:a16="http://schemas.microsoft.com/office/drawing/2014/main" pred="{3291C52F-9582-4DF1-93A1-F4C4C9AB4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5</xdr:col>
      <xdr:colOff>409575</xdr:colOff>
      <xdr:row>13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74F7746-BAD6-2E18-346C-71DFBA675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0"/>
          <a:ext cx="6762750" cy="2562225"/>
        </a:xfrm>
        <a:prstGeom prst="rect">
          <a:avLst/>
        </a:prstGeom>
      </xdr:spPr>
    </xdr:pic>
    <xdr:clientData/>
  </xdr:twoCellAnchor>
  <xdr:twoCellAnchor>
    <xdr:from>
      <xdr:col>6</xdr:col>
      <xdr:colOff>454068</xdr:colOff>
      <xdr:row>17</xdr:row>
      <xdr:rowOff>54973</xdr:rowOff>
    </xdr:from>
    <xdr:to>
      <xdr:col>17</xdr:col>
      <xdr:colOff>434932</xdr:colOff>
      <xdr:row>41</xdr:row>
      <xdr:rowOff>17397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D018D9-E480-685E-AA1F-B07E062E7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462767</xdr:colOff>
      <xdr:row>46</xdr:row>
      <xdr:rowOff>95685</xdr:rowOff>
    </xdr:from>
    <xdr:to>
      <xdr:col>17</xdr:col>
      <xdr:colOff>574110</xdr:colOff>
      <xdr:row>68</xdr:row>
      <xdr:rowOff>165275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AA00AE-25EF-E123-3A49-5D16CA8ED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462766</xdr:colOff>
      <xdr:row>141</xdr:row>
      <xdr:rowOff>46275</xdr:rowOff>
    </xdr:from>
    <xdr:to>
      <xdr:col>17</xdr:col>
      <xdr:colOff>470776</xdr:colOff>
      <xdr:row>164</xdr:row>
      <xdr:rowOff>109483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26746F-ECC0-4552-B59F-FD48FE81A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558451</xdr:colOff>
      <xdr:row>170</xdr:row>
      <xdr:rowOff>124562</xdr:rowOff>
    </xdr:from>
    <xdr:to>
      <xdr:col>18</xdr:col>
      <xdr:colOff>10949</xdr:colOff>
      <xdr:row>195</xdr:row>
      <xdr:rowOff>186120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B33BE6D-E1E7-46E1-76E9-072EF595B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462766</xdr:colOff>
      <xdr:row>265</xdr:row>
      <xdr:rowOff>20180</xdr:rowOff>
    </xdr:from>
    <xdr:to>
      <xdr:col>18</xdr:col>
      <xdr:colOff>165274</xdr:colOff>
      <xdr:row>286</xdr:row>
      <xdr:rowOff>113082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D443138-2EC1-52F1-6A86-4A3E46B97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401876</xdr:colOff>
      <xdr:row>295</xdr:row>
      <xdr:rowOff>176755</xdr:rowOff>
    </xdr:from>
    <xdr:to>
      <xdr:col>17</xdr:col>
      <xdr:colOff>591507</xdr:colOff>
      <xdr:row>317</xdr:row>
      <xdr:rowOff>130479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FDB1786-80BC-229E-4B9D-DC8256B19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480164</xdr:colOff>
      <xdr:row>388</xdr:row>
      <xdr:rowOff>159358</xdr:rowOff>
    </xdr:from>
    <xdr:to>
      <xdr:col>17</xdr:col>
      <xdr:colOff>262758</xdr:colOff>
      <xdr:row>410</xdr:row>
      <xdr:rowOff>175172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2131C34-BA66-C8D4-F8A3-D111467F0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462166</xdr:colOff>
      <xdr:row>419</xdr:row>
      <xdr:rowOff>161607</xdr:rowOff>
    </xdr:from>
    <xdr:to>
      <xdr:col>18</xdr:col>
      <xdr:colOff>129880</xdr:colOff>
      <xdr:row>442</xdr:row>
      <xdr:rowOff>176222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D1B17AA-0699-52C0-F27D-6D95BA2FB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0</xdr:rowOff>
    </xdr:from>
    <xdr:to>
      <xdr:col>16</xdr:col>
      <xdr:colOff>214136</xdr:colOff>
      <xdr:row>19</xdr:row>
      <xdr:rowOff>137011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E4B667-A189-9EEC-0B1B-ED3D79507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0"/>
          <a:ext cx="9548636" cy="3635861"/>
        </a:xfrm>
        <a:prstGeom prst="rect">
          <a:avLst/>
        </a:prstGeom>
      </xdr:spPr>
    </xdr:pic>
    <xdr:clientData/>
  </xdr:twoCellAnchor>
  <xdr:twoCellAnchor>
    <xdr:from>
      <xdr:col>0</xdr:col>
      <xdr:colOff>606425</xdr:colOff>
      <xdr:row>30</xdr:row>
      <xdr:rowOff>107950</xdr:rowOff>
    </xdr:from>
    <xdr:to>
      <xdr:col>11</xdr:col>
      <xdr:colOff>222251</xdr:colOff>
      <xdr:row>46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E70F687-7748-93D9-1088-C199B0B40E42}"/>
            </a:ext>
            <a:ext uri="{147F2762-F138-4A5C-976F-8EAC2B608ADB}">
              <a16:predDERef xmlns:a16="http://schemas.microsoft.com/office/drawing/2014/main" pred="{A6E4B667-A189-9EEC-0B1B-ED3D79507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244474</xdr:colOff>
      <xdr:row>56</xdr:row>
      <xdr:rowOff>101600</xdr:rowOff>
    </xdr:from>
    <xdr:to>
      <xdr:col>11</xdr:col>
      <xdr:colOff>355599</xdr:colOff>
      <xdr:row>74</xdr:row>
      <xdr:rowOff>63500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1B6B988-96D1-9E8D-CD05-DACBFB24D8F1}"/>
            </a:ext>
            <a:ext uri="{147F2762-F138-4A5C-976F-8EAC2B608ADB}">
              <a16:predDERef xmlns:a16="http://schemas.microsoft.com/office/drawing/2014/main" pred="{7E70F687-7748-93D9-1088-C199B0B40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552451</xdr:colOff>
      <xdr:row>0</xdr:row>
      <xdr:rowOff>63500</xdr:rowOff>
    </xdr:from>
    <xdr:to>
      <xdr:col>15</xdr:col>
      <xdr:colOff>228601</xdr:colOff>
      <xdr:row>18</xdr:row>
      <xdr:rowOff>102378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99C6FFE-E530-7665-B953-083581475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63500"/>
          <a:ext cx="8820150" cy="3353578"/>
        </a:xfrm>
        <a:prstGeom prst="rect">
          <a:avLst/>
        </a:prstGeom>
      </xdr:spPr>
    </xdr:pic>
    <xdr:clientData/>
  </xdr:twoCellAnchor>
  <xdr:twoCellAnchor>
    <xdr:from>
      <xdr:col>1</xdr:col>
      <xdr:colOff>22224</xdr:colOff>
      <xdr:row>28</xdr:row>
      <xdr:rowOff>127000</xdr:rowOff>
    </xdr:from>
    <xdr:to>
      <xdr:col>11</xdr:col>
      <xdr:colOff>241299</xdr:colOff>
      <xdr:row>45</xdr:row>
      <xdr:rowOff>12700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E11E9F-05FC-AAAB-06BA-3EDF7CC7F5C9}"/>
            </a:ext>
            <a:ext uri="{147F2762-F138-4A5C-976F-8EAC2B608ADB}">
              <a16:predDERef xmlns:a16="http://schemas.microsoft.com/office/drawing/2014/main" pred="{A99C6FFE-E530-7665-B953-083581475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701674</xdr:colOff>
      <xdr:row>25</xdr:row>
      <xdr:rowOff>95250</xdr:rowOff>
    </xdr:from>
    <xdr:to>
      <xdr:col>5</xdr:col>
      <xdr:colOff>1149349</xdr:colOff>
      <xdr:row>41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DBC23D-3470-C883-7AED-93391E513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1292224</xdr:colOff>
      <xdr:row>51</xdr:row>
      <xdr:rowOff>76200</xdr:rowOff>
    </xdr:from>
    <xdr:to>
      <xdr:col>5</xdr:col>
      <xdr:colOff>1377949</xdr:colOff>
      <xdr:row>67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5C7541-C68C-298B-A32C-CE36ECD4EDB9}"/>
            </a:ext>
            <a:ext uri="{147F2762-F138-4A5C-976F-8EAC2B608ADB}">
              <a16:predDERef xmlns:a16="http://schemas.microsoft.com/office/drawing/2014/main" pred="{5DDBC23D-3470-C883-7AED-93391E513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1235074</xdr:colOff>
      <xdr:row>77</xdr:row>
      <xdr:rowOff>82550</xdr:rowOff>
    </xdr:from>
    <xdr:to>
      <xdr:col>5</xdr:col>
      <xdr:colOff>1117600</xdr:colOff>
      <xdr:row>94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11F4EA-E9A4-E1F9-B72D-2537B69A1521}"/>
            </a:ext>
            <a:ext uri="{147F2762-F138-4A5C-976F-8EAC2B608ADB}">
              <a16:predDERef xmlns:a16="http://schemas.microsoft.com/office/drawing/2014/main" pred="{F85C7541-C68C-298B-A32C-CE36ECD4E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1158874</xdr:colOff>
      <xdr:row>104</xdr:row>
      <xdr:rowOff>12700</xdr:rowOff>
    </xdr:from>
    <xdr:to>
      <xdr:col>5</xdr:col>
      <xdr:colOff>1473200</xdr:colOff>
      <xdr:row>121</xdr:row>
      <xdr:rowOff>82550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E72D8D7-C61B-9696-79E3-494D91AEDFA1}"/>
            </a:ext>
            <a:ext uri="{147F2762-F138-4A5C-976F-8EAC2B608ADB}">
              <a16:predDERef xmlns:a16="http://schemas.microsoft.com/office/drawing/2014/main" pred="{6211F4EA-E9A4-E1F9-B72D-2537B69A1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584201</xdr:colOff>
      <xdr:row>0</xdr:row>
      <xdr:rowOff>0</xdr:rowOff>
    </xdr:from>
    <xdr:to>
      <xdr:col>5</xdr:col>
      <xdr:colOff>1612901</xdr:colOff>
      <xdr:row>16</xdr:row>
      <xdr:rowOff>78929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CCF1B43-C4E3-55BD-61E0-243B78FAF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4201" y="0"/>
          <a:ext cx="7626350" cy="30253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501651</xdr:colOff>
      <xdr:row>0</xdr:row>
      <xdr:rowOff>127001</xdr:rowOff>
    </xdr:from>
    <xdr:to>
      <xdr:col>6</xdr:col>
      <xdr:colOff>254000</xdr:colOff>
      <xdr:row>17</xdr:row>
      <xdr:rowOff>47046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1FEDFD-9797-ED55-76E1-AF5582173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651" y="127001"/>
          <a:ext cx="8293099" cy="3050595"/>
        </a:xfrm>
        <a:prstGeom prst="rect">
          <a:avLst/>
        </a:prstGeom>
      </xdr:spPr>
    </xdr:pic>
    <xdr:clientData/>
  </xdr:twoCellAnchor>
  <xdr:twoCellAnchor>
    <xdr:from>
      <xdr:col>1</xdr:col>
      <xdr:colOff>930274</xdr:colOff>
      <xdr:row>26</xdr:row>
      <xdr:rowOff>177800</xdr:rowOff>
    </xdr:from>
    <xdr:to>
      <xdr:col>5</xdr:col>
      <xdr:colOff>609599</xdr:colOff>
      <xdr:row>42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0B4885-FBAE-AACB-6811-79738BC6BEC1}"/>
            </a:ext>
            <a:ext uri="{147F2762-F138-4A5C-976F-8EAC2B608ADB}">
              <a16:predDERef xmlns:a16="http://schemas.microsoft.com/office/drawing/2014/main" pred="{D11FEDFD-9797-ED55-76E1-AF5582173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1</xdr:row>
      <xdr:rowOff>158750</xdr:rowOff>
    </xdr:from>
    <xdr:to>
      <xdr:col>20</xdr:col>
      <xdr:colOff>469900</xdr:colOff>
      <xdr:row>26</xdr:row>
      <xdr:rowOff>69850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DE8F2E-B295-7AC8-C8F2-9B9C5E83C54F}"/>
            </a:ext>
            <a:ext uri="{147F2762-F138-4A5C-976F-8EAC2B608ADB}">
              <a16:predDERef xmlns:a16="http://schemas.microsoft.com/office/drawing/2014/main" pred="{F70B4885-FBAE-AACB-6811-79738BC6B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21</xdr:row>
      <xdr:rowOff>165100</xdr:rowOff>
    </xdr:from>
    <xdr:to>
      <xdr:col>20</xdr:col>
      <xdr:colOff>298450</xdr:colOff>
      <xdr:row>50</xdr:row>
      <xdr:rowOff>44450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B98D48-40D5-28AD-81E3-D373F00D0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50</xdr:row>
      <xdr:rowOff>139700</xdr:rowOff>
    </xdr:from>
    <xdr:to>
      <xdr:col>20</xdr:col>
      <xdr:colOff>463550</xdr:colOff>
      <xdr:row>74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11DA2D-B8DD-CA9E-65FF-9AE0D18A15BE}"/>
            </a:ext>
            <a:ext uri="{147F2762-F138-4A5C-976F-8EAC2B608ADB}">
              <a16:predDERef xmlns:a16="http://schemas.microsoft.com/office/drawing/2014/main" pred="{B9B98D48-40D5-28AD-81E3-D373F00D0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187324</xdr:colOff>
      <xdr:row>87</xdr:row>
      <xdr:rowOff>127000</xdr:rowOff>
    </xdr:from>
    <xdr:to>
      <xdr:col>18</xdr:col>
      <xdr:colOff>355600</xdr:colOff>
      <xdr:row>110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B33E08-22B1-D1A3-214B-4E670F52D6A8}"/>
            </a:ext>
            <a:ext uri="{147F2762-F138-4A5C-976F-8EAC2B608ADB}">
              <a16:predDERef xmlns:a16="http://schemas.microsoft.com/office/drawing/2014/main" pred="{E411DA2D-B8DD-CA9E-65FF-9AE0D18A1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180974</xdr:colOff>
      <xdr:row>110</xdr:row>
      <xdr:rowOff>120650</xdr:rowOff>
    </xdr:from>
    <xdr:to>
      <xdr:col>18</xdr:col>
      <xdr:colOff>349249</xdr:colOff>
      <xdr:row>134</xdr:row>
      <xdr:rowOff>120650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14DBE97-447D-BB9F-E786-C329B189B03A}"/>
            </a:ext>
            <a:ext uri="{147F2762-F138-4A5C-976F-8EAC2B608ADB}">
              <a16:predDERef xmlns:a16="http://schemas.microsoft.com/office/drawing/2014/main" pred="{86B33E08-22B1-D1A3-214B-4E670F52D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549274</xdr:colOff>
      <xdr:row>137</xdr:row>
      <xdr:rowOff>152400</xdr:rowOff>
    </xdr:from>
    <xdr:to>
      <xdr:col>18</xdr:col>
      <xdr:colOff>425450</xdr:colOff>
      <xdr:row>159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D2D951D-6D4F-5395-6962-99EC4B4787B8}"/>
            </a:ext>
            <a:ext uri="{147F2762-F138-4A5C-976F-8EAC2B608ADB}">
              <a16:predDERef xmlns:a16="http://schemas.microsoft.com/office/drawing/2014/main" pred="{D14DBE97-447D-BB9F-E786-C329B189B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568324</xdr:colOff>
      <xdr:row>159</xdr:row>
      <xdr:rowOff>69850</xdr:rowOff>
    </xdr:from>
    <xdr:to>
      <xdr:col>18</xdr:col>
      <xdr:colOff>304799</xdr:colOff>
      <xdr:row>179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21B5893-4B04-88A8-53D7-00AE024AE8A8}"/>
            </a:ext>
            <a:ext uri="{147F2762-F138-4A5C-976F-8EAC2B608ADB}">
              <a16:predDERef xmlns:a16="http://schemas.microsoft.com/office/drawing/2014/main" pred="{7D2D951D-6D4F-5395-6962-99EC4B478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231774</xdr:colOff>
      <xdr:row>184</xdr:row>
      <xdr:rowOff>63500</xdr:rowOff>
    </xdr:from>
    <xdr:to>
      <xdr:col>19</xdr:col>
      <xdr:colOff>114300</xdr:colOff>
      <xdr:row>203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C24D034-45C5-7983-5481-4DA96A2200D9}"/>
            </a:ext>
            <a:ext uri="{147F2762-F138-4A5C-976F-8EAC2B608ADB}">
              <a16:predDERef xmlns:a16="http://schemas.microsoft.com/office/drawing/2014/main" pred="{321B5893-4B04-88A8-53D7-00AE024AE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200024</xdr:colOff>
      <xdr:row>203</xdr:row>
      <xdr:rowOff>120650</xdr:rowOff>
    </xdr:from>
    <xdr:to>
      <xdr:col>19</xdr:col>
      <xdr:colOff>222250</xdr:colOff>
      <xdr:row>221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627875B-7BE2-73D6-2B7F-7F3347983B31}"/>
            </a:ext>
            <a:ext uri="{147F2762-F138-4A5C-976F-8EAC2B608ADB}">
              <a16:predDERef xmlns:a16="http://schemas.microsoft.com/office/drawing/2014/main" pred="{FC24D034-45C5-7983-5481-4DA96A22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0</xdr:row>
      <xdr:rowOff>88900</xdr:rowOff>
    </xdr:from>
    <xdr:to>
      <xdr:col>10</xdr:col>
      <xdr:colOff>195152</xdr:colOff>
      <xdr:row>21</xdr:row>
      <xdr:rowOff>98966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B60D7D7-602F-646A-177C-9B0C2F6A1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88900"/>
          <a:ext cx="10583752" cy="387721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24</xdr:col>
      <xdr:colOff>439658</xdr:colOff>
      <xdr:row>22</xdr:row>
      <xdr:rowOff>79900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8820177-BBA1-B439-B274-7B5003DD9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368300"/>
          <a:ext cx="10802858" cy="3762900"/>
        </a:xfrm>
        <a:prstGeom prst="rect">
          <a:avLst/>
        </a:prstGeom>
      </xdr:spPr>
    </xdr:pic>
    <xdr:clientData/>
  </xdr:twoCellAnchor>
  <xdr:twoCellAnchor>
    <xdr:from>
      <xdr:col>1</xdr:col>
      <xdr:colOff>727074</xdr:colOff>
      <xdr:row>11</xdr:row>
      <xdr:rowOff>88900</xdr:rowOff>
    </xdr:from>
    <xdr:to>
      <xdr:col>5</xdr:col>
      <xdr:colOff>1085849</xdr:colOff>
      <xdr:row>32</xdr:row>
      <xdr:rowOff>69850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766FAB-3C05-EAA4-EA79-F5589BCE1642}"/>
            </a:ext>
            <a:ext uri="{147F2762-F138-4A5C-976F-8EAC2B608ADB}">
              <a16:predDERef xmlns:a16="http://schemas.microsoft.com/office/drawing/2014/main" pred="{58820177-BBA1-B439-B274-7B5003DD9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98424</xdr:colOff>
      <xdr:row>4</xdr:row>
      <xdr:rowOff>0</xdr:rowOff>
    </xdr:from>
    <xdr:to>
      <xdr:col>19</xdr:col>
      <xdr:colOff>330199</xdr:colOff>
      <xdr:row>25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8FB024-F1E2-906F-F802-3E05B17B3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187324</xdr:colOff>
      <xdr:row>26</xdr:row>
      <xdr:rowOff>76200</xdr:rowOff>
    </xdr:from>
    <xdr:to>
      <xdr:col>19</xdr:col>
      <xdr:colOff>228600</xdr:colOff>
      <xdr:row>51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0179E5-EEB5-BACD-6D41-EF857B8E3AF9}"/>
            </a:ext>
            <a:ext uri="{147F2762-F138-4A5C-976F-8EAC2B608ADB}">
              <a16:predDERef xmlns:a16="http://schemas.microsoft.com/office/drawing/2014/main" pred="{6C8FB024-F1E2-906F-F802-3E05B17B3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247650</xdr:colOff>
      <xdr:row>18</xdr:row>
      <xdr:rowOff>61048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322B6D0-5128-4593-A4F1-8AB65710A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8712200" cy="3191598"/>
        </a:xfrm>
        <a:prstGeom prst="rect">
          <a:avLst/>
        </a:prstGeom>
      </xdr:spPr>
    </xdr:pic>
    <xdr:clientData/>
  </xdr:twoCellAnchor>
  <xdr:twoCellAnchor>
    <xdr:from>
      <xdr:col>7</xdr:col>
      <xdr:colOff>428624</xdr:colOff>
      <xdr:row>20</xdr:row>
      <xdr:rowOff>82550</xdr:rowOff>
    </xdr:from>
    <xdr:to>
      <xdr:col>18</xdr:col>
      <xdr:colOff>552450</xdr:colOff>
      <xdr:row>44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435F91-DCE5-A488-F4D8-8276FFC445F3}"/>
            </a:ext>
            <a:ext uri="{147F2762-F138-4A5C-976F-8EAC2B608ADB}">
              <a16:predDERef xmlns:a16="http://schemas.microsoft.com/office/drawing/2014/main" pred="{D322B6D0-5128-4593-A4F1-8AB65710A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422274</xdr:colOff>
      <xdr:row>44</xdr:row>
      <xdr:rowOff>177800</xdr:rowOff>
    </xdr:from>
    <xdr:to>
      <xdr:col>18</xdr:col>
      <xdr:colOff>577849</xdr:colOff>
      <xdr:row>66</xdr:row>
      <xdr:rowOff>82550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1F2E58-D77B-1ADD-9B2C-EF03DA79105F}"/>
            </a:ext>
            <a:ext uri="{147F2762-F138-4A5C-976F-8EAC2B608ADB}">
              <a16:predDERef xmlns:a16="http://schemas.microsoft.com/office/drawing/2014/main" pred="{77435F91-DCE5-A488-F4D8-8276FFC44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161924</xdr:colOff>
      <xdr:row>77</xdr:row>
      <xdr:rowOff>158750</xdr:rowOff>
    </xdr:from>
    <xdr:to>
      <xdr:col>18</xdr:col>
      <xdr:colOff>25400</xdr:colOff>
      <xdr:row>98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B5CAFA-9A7E-BEB7-10F5-B2989296577A}"/>
            </a:ext>
            <a:ext uri="{147F2762-F138-4A5C-976F-8EAC2B608ADB}">
              <a16:predDERef xmlns:a16="http://schemas.microsoft.com/office/drawing/2014/main" pred="{F11F2E58-D77B-1ADD-9B2C-EF03DA791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263524</xdr:colOff>
      <xdr:row>100</xdr:row>
      <xdr:rowOff>69850</xdr:rowOff>
    </xdr:from>
    <xdr:to>
      <xdr:col>18</xdr:col>
      <xdr:colOff>133349</xdr:colOff>
      <xdr:row>120</xdr:row>
      <xdr:rowOff>44450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84510FD-B1C9-5ABA-C002-4539A8E150CA}"/>
            </a:ext>
            <a:ext uri="{147F2762-F138-4A5C-976F-8EAC2B608ADB}">
              <a16:predDERef xmlns:a16="http://schemas.microsoft.com/office/drawing/2014/main" pred="{20B5CAFA-9A7E-BEB7-10F5-B29892965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549274</xdr:colOff>
      <xdr:row>129</xdr:row>
      <xdr:rowOff>152400</xdr:rowOff>
    </xdr:from>
    <xdr:to>
      <xdr:col>17</xdr:col>
      <xdr:colOff>279400</xdr:colOff>
      <xdr:row>148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D6EF6B3-AB88-5249-A87E-D08AA2975486}"/>
            </a:ext>
            <a:ext uri="{147F2762-F138-4A5C-976F-8EAC2B608ADB}">
              <a16:predDERef xmlns:a16="http://schemas.microsoft.com/office/drawing/2014/main" pred="{384510FD-B1C9-5ABA-C002-4539A8E15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587374</xdr:colOff>
      <xdr:row>149</xdr:row>
      <xdr:rowOff>25400</xdr:rowOff>
    </xdr:from>
    <xdr:to>
      <xdr:col>17</xdr:col>
      <xdr:colOff>311149</xdr:colOff>
      <xdr:row>167</xdr:row>
      <xdr:rowOff>107950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C2B6C30-E4E0-6309-00D9-0D255BAF4CE3}"/>
            </a:ext>
            <a:ext uri="{147F2762-F138-4A5C-976F-8EAC2B608ADB}">
              <a16:predDERef xmlns:a16="http://schemas.microsoft.com/office/drawing/2014/main" pred="{4D6EF6B3-AB88-5249-A87E-D08AA2975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581024</xdr:colOff>
      <xdr:row>182</xdr:row>
      <xdr:rowOff>38100</xdr:rowOff>
    </xdr:from>
    <xdr:to>
      <xdr:col>16</xdr:col>
      <xdr:colOff>507999</xdr:colOff>
      <xdr:row>199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2B6EB04-4201-7C4A-7951-72BA157BDD53}"/>
            </a:ext>
            <a:ext uri="{147F2762-F138-4A5C-976F-8EAC2B608ADB}">
              <a16:predDERef xmlns:a16="http://schemas.microsoft.com/office/drawing/2014/main" pred="{0C2B6C30-E4E0-6309-00D9-0D255BAF4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117474</xdr:colOff>
      <xdr:row>200</xdr:row>
      <xdr:rowOff>82550</xdr:rowOff>
    </xdr:from>
    <xdr:to>
      <xdr:col>16</xdr:col>
      <xdr:colOff>501649</xdr:colOff>
      <xdr:row>218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964847A-6EE8-B7B5-53F5-59011A2399DF}"/>
            </a:ext>
            <a:ext uri="{147F2762-F138-4A5C-976F-8EAC2B608ADB}">
              <a16:predDERef xmlns:a16="http://schemas.microsoft.com/office/drawing/2014/main" pred="{82B6EB04-4201-7C4A-7951-72BA157BD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25613-DA91-4943-A87D-42EB529E72A1}">
  <dimension ref="A37:O129"/>
  <sheetViews>
    <sheetView topLeftCell="A56" zoomScaleNormal="100" workbookViewId="0">
      <selection activeCell="Q123" sqref="Q123"/>
    </sheetView>
  </sheetViews>
  <sheetFormatPr defaultRowHeight="14.5" x14ac:dyDescent="0.35"/>
  <sheetData>
    <row r="37" spans="1:15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35">
      <c r="B38" s="12" t="s">
        <v>0</v>
      </c>
      <c r="C38" s="12"/>
      <c r="D38" s="12"/>
    </row>
    <row r="39" spans="1:15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35">
      <c r="A40" s="15"/>
      <c r="B40" s="12" t="s">
        <v>1</v>
      </c>
      <c r="C40" s="10"/>
      <c r="D40" s="11"/>
      <c r="E40" s="12" t="s">
        <v>2</v>
      </c>
      <c r="F40" s="12"/>
      <c r="G40" s="12"/>
      <c r="H40" s="14"/>
      <c r="I40" s="12" t="s">
        <v>3</v>
      </c>
      <c r="J40" s="12"/>
      <c r="K40" s="12"/>
      <c r="L40" s="12" t="s">
        <v>2</v>
      </c>
      <c r="M40" s="12"/>
      <c r="N40" s="12"/>
      <c r="O40" s="16"/>
    </row>
    <row r="41" spans="1:15" x14ac:dyDescent="0.35">
      <c r="A41" s="15"/>
      <c r="B41" s="9">
        <v>5.2165985107421799E-4</v>
      </c>
      <c r="C41" s="10"/>
      <c r="D41" s="11"/>
      <c r="E41" s="12">
        <v>1</v>
      </c>
      <c r="F41" s="12"/>
      <c r="G41" s="12"/>
      <c r="H41" s="14"/>
      <c r="I41" s="12">
        <v>1.0485649108886699E-3</v>
      </c>
      <c r="J41" s="12"/>
      <c r="K41" s="12"/>
      <c r="L41" s="12">
        <v>1</v>
      </c>
      <c r="M41" s="12"/>
      <c r="N41" s="12"/>
      <c r="O41" s="16"/>
    </row>
    <row r="42" spans="1:15" x14ac:dyDescent="0.35">
      <c r="A42" s="15"/>
      <c r="B42" s="9">
        <v>3.53479385375976E-3</v>
      </c>
      <c r="C42" s="10"/>
      <c r="D42" s="11"/>
      <c r="E42" s="12">
        <v>5</v>
      </c>
      <c r="F42" s="12"/>
      <c r="G42" s="12"/>
      <c r="H42" s="14"/>
      <c r="I42" s="12">
        <v>3.6952495574951098E-3</v>
      </c>
      <c r="J42" s="12"/>
      <c r="K42" s="12"/>
      <c r="L42" s="12">
        <v>5</v>
      </c>
      <c r="M42" s="12"/>
      <c r="N42" s="12"/>
      <c r="O42" s="16"/>
    </row>
    <row r="43" spans="1:15" x14ac:dyDescent="0.35">
      <c r="A43" s="15"/>
      <c r="B43" s="9">
        <v>8.2938671112060495E-3</v>
      </c>
      <c r="C43" s="10"/>
      <c r="D43" s="11"/>
      <c r="E43" s="12">
        <v>10</v>
      </c>
      <c r="F43" s="12"/>
      <c r="G43" s="12"/>
      <c r="H43" s="14"/>
      <c r="I43" s="12">
        <v>1.03702545166015E-2</v>
      </c>
      <c r="J43" s="12"/>
      <c r="K43" s="12"/>
      <c r="L43" s="12">
        <v>10</v>
      </c>
      <c r="M43" s="12"/>
      <c r="N43" s="12"/>
      <c r="O43" s="16"/>
    </row>
    <row r="44" spans="1:15" x14ac:dyDescent="0.35">
      <c r="A44" s="15"/>
      <c r="B44" s="9">
        <v>1.2590169906616201E-2</v>
      </c>
      <c r="C44" s="10"/>
      <c r="D44" s="11"/>
      <c r="E44" s="12">
        <v>20</v>
      </c>
      <c r="F44" s="12"/>
      <c r="G44" s="12"/>
      <c r="H44" s="14"/>
      <c r="I44" s="12">
        <v>1.16217136383056E-2</v>
      </c>
      <c r="J44" s="12"/>
      <c r="K44" s="12"/>
      <c r="L44" s="12">
        <v>20</v>
      </c>
      <c r="M44" s="12"/>
      <c r="N44" s="12"/>
      <c r="O44" s="16"/>
    </row>
    <row r="45" spans="1:15" x14ac:dyDescent="0.35">
      <c r="A45" s="15"/>
      <c r="B45" s="9">
        <v>2.34675407409667E-2</v>
      </c>
      <c r="C45" s="10"/>
      <c r="D45" s="11"/>
      <c r="E45" s="12">
        <v>50</v>
      </c>
      <c r="F45" s="12"/>
      <c r="G45" s="12"/>
      <c r="H45" s="14"/>
      <c r="I45" s="12">
        <v>2.1375656127929601E-2</v>
      </c>
      <c r="J45" s="12"/>
      <c r="K45" s="12"/>
      <c r="L45" s="12">
        <v>50</v>
      </c>
      <c r="M45" s="12"/>
      <c r="N45" s="12"/>
      <c r="O45" s="16"/>
    </row>
    <row r="47" spans="1:15" x14ac:dyDescent="0.35">
      <c r="B47">
        <v>5.2165985107421799E-4</v>
      </c>
      <c r="C47">
        <v>1</v>
      </c>
    </row>
    <row r="48" spans="1:15" x14ac:dyDescent="0.35">
      <c r="B48">
        <v>3.53479385375976E-3</v>
      </c>
      <c r="C48">
        <v>5</v>
      </c>
    </row>
    <row r="49" spans="2:4" x14ac:dyDescent="0.35">
      <c r="B49">
        <v>8.2938671112060495E-3</v>
      </c>
      <c r="C49">
        <v>10</v>
      </c>
    </row>
    <row r="50" spans="2:4" x14ac:dyDescent="0.35">
      <c r="B50">
        <v>1.2590169906616201E-2</v>
      </c>
      <c r="C50">
        <v>20</v>
      </c>
    </row>
    <row r="51" spans="2:4" x14ac:dyDescent="0.35">
      <c r="B51">
        <v>2.3467540740965999E-2</v>
      </c>
      <c r="C51">
        <v>50</v>
      </c>
    </row>
    <row r="53" spans="2:4" x14ac:dyDescent="0.35">
      <c r="B53">
        <v>1.0485649108886699E-3</v>
      </c>
    </row>
    <row r="54" spans="2:4" x14ac:dyDescent="0.35">
      <c r="B54">
        <v>3.6952495574951098E-3</v>
      </c>
    </row>
    <row r="55" spans="2:4" x14ac:dyDescent="0.35">
      <c r="B55">
        <v>1.03702545166015E-2</v>
      </c>
    </row>
    <row r="56" spans="2:4" x14ac:dyDescent="0.35">
      <c r="B56">
        <v>1.16217136383056E-2</v>
      </c>
    </row>
    <row r="57" spans="2:4" x14ac:dyDescent="0.35">
      <c r="B57">
        <v>2.1375656127929601E-2</v>
      </c>
    </row>
    <row r="64" spans="2:4" x14ac:dyDescent="0.35">
      <c r="B64" s="12" t="s">
        <v>4</v>
      </c>
      <c r="C64" s="12"/>
      <c r="D64" s="12"/>
    </row>
    <row r="66" spans="2:14" x14ac:dyDescent="0.35">
      <c r="B66" s="12" t="s">
        <v>1</v>
      </c>
      <c r="C66" s="10"/>
      <c r="D66" s="11"/>
      <c r="E66" s="12" t="s">
        <v>2</v>
      </c>
      <c r="F66" s="12"/>
      <c r="G66" s="12"/>
      <c r="I66" s="12" t="s">
        <v>3</v>
      </c>
      <c r="J66" s="12"/>
      <c r="K66" s="12"/>
      <c r="L66" s="12" t="s">
        <v>2</v>
      </c>
      <c r="M66" s="12"/>
      <c r="N66" s="12"/>
    </row>
    <row r="67" spans="2:14" x14ac:dyDescent="0.35">
      <c r="B67" s="9">
        <v>2.3577213287353498E-3</v>
      </c>
      <c r="C67" s="10"/>
      <c r="D67" s="11"/>
      <c r="E67" s="12">
        <v>1</v>
      </c>
      <c r="F67" s="12"/>
      <c r="G67" s="12"/>
      <c r="I67" s="12">
        <v>2.3577213287353498E-3</v>
      </c>
      <c r="J67" s="12"/>
      <c r="K67" s="12"/>
      <c r="L67" s="12">
        <v>1</v>
      </c>
      <c r="M67" s="12"/>
      <c r="N67" s="12"/>
    </row>
    <row r="68" spans="2:14" x14ac:dyDescent="0.35">
      <c r="B68" s="9">
        <v>6.0100555419921797E-3</v>
      </c>
      <c r="C68" s="10"/>
      <c r="D68" s="11"/>
      <c r="E68" s="12">
        <v>5</v>
      </c>
      <c r="F68" s="12"/>
      <c r="G68" s="12"/>
      <c r="I68" s="12">
        <v>6.3779354095458898E-3</v>
      </c>
      <c r="J68" s="12"/>
      <c r="K68" s="12"/>
      <c r="L68" s="12">
        <v>5</v>
      </c>
      <c r="M68" s="12"/>
      <c r="N68" s="12"/>
    </row>
    <row r="69" spans="2:14" x14ac:dyDescent="0.35">
      <c r="B69" s="9">
        <v>1.0005235671996999E-2</v>
      </c>
      <c r="C69" s="10"/>
      <c r="D69" s="11"/>
      <c r="E69" s="12">
        <v>10</v>
      </c>
      <c r="F69" s="12"/>
      <c r="G69" s="12"/>
      <c r="I69" s="12">
        <v>1.0005235671996999E-2</v>
      </c>
      <c r="J69" s="12"/>
      <c r="K69" s="12"/>
      <c r="L69" s="12">
        <v>10</v>
      </c>
      <c r="M69" s="12"/>
      <c r="N69" s="12"/>
    </row>
    <row r="70" spans="2:14" x14ac:dyDescent="0.35">
      <c r="B70" s="9">
        <v>2.9229164123535101E-2</v>
      </c>
      <c r="C70" s="10"/>
      <c r="D70" s="11"/>
      <c r="E70" s="12">
        <v>20</v>
      </c>
      <c r="F70" s="12"/>
      <c r="G70" s="12"/>
      <c r="I70" s="12">
        <v>2.4615287780761701E-2</v>
      </c>
      <c r="J70" s="12"/>
      <c r="K70" s="12"/>
      <c r="L70" s="12">
        <v>20</v>
      </c>
      <c r="M70" s="12"/>
      <c r="N70" s="12"/>
    </row>
    <row r="71" spans="2:14" x14ac:dyDescent="0.35">
      <c r="B71" s="9">
        <v>4.3834209442138602E-2</v>
      </c>
      <c r="C71" s="10"/>
      <c r="D71" s="11"/>
      <c r="E71" s="12">
        <v>50</v>
      </c>
      <c r="F71" s="12"/>
      <c r="G71" s="12"/>
      <c r="I71" s="12">
        <v>4.3834209442138602E-2</v>
      </c>
      <c r="J71" s="12"/>
      <c r="K71" s="12"/>
      <c r="L71" s="12">
        <v>50</v>
      </c>
      <c r="M71" s="12"/>
      <c r="N71" s="12"/>
    </row>
    <row r="73" spans="2:14" x14ac:dyDescent="0.35">
      <c r="B73">
        <v>2.3577213287353498E-3</v>
      </c>
      <c r="C73">
        <v>2.3577213287353498E-3</v>
      </c>
      <c r="D73">
        <v>1</v>
      </c>
    </row>
    <row r="74" spans="2:14" x14ac:dyDescent="0.35">
      <c r="B74">
        <v>6.0100555419921797E-3</v>
      </c>
      <c r="C74">
        <v>6.3779354095458898E-3</v>
      </c>
      <c r="D74">
        <v>5</v>
      </c>
    </row>
    <row r="75" spans="2:14" x14ac:dyDescent="0.35">
      <c r="B75">
        <v>1.0005235671996999E-2</v>
      </c>
      <c r="C75">
        <v>1.0005235671996999E-2</v>
      </c>
      <c r="D75">
        <v>10</v>
      </c>
    </row>
    <row r="76" spans="2:14" x14ac:dyDescent="0.35">
      <c r="B76">
        <v>2.9229164123535101E-2</v>
      </c>
      <c r="C76">
        <v>2.4615287780761701E-2</v>
      </c>
      <c r="D76">
        <v>20</v>
      </c>
    </row>
    <row r="77" spans="2:14" x14ac:dyDescent="0.35">
      <c r="B77">
        <v>4.3834209442138602E-2</v>
      </c>
      <c r="C77">
        <v>4.3834209442138602E-2</v>
      </c>
      <c r="D77">
        <v>50</v>
      </c>
    </row>
    <row r="90" spans="2:14" x14ac:dyDescent="0.35">
      <c r="B90" s="12" t="s">
        <v>5</v>
      </c>
      <c r="C90" s="12"/>
      <c r="D90" s="12"/>
    </row>
    <row r="92" spans="2:14" x14ac:dyDescent="0.35">
      <c r="B92" s="12" t="s">
        <v>1</v>
      </c>
      <c r="C92" s="10"/>
      <c r="D92" s="11"/>
      <c r="E92" s="12" t="s">
        <v>2</v>
      </c>
      <c r="F92" s="12"/>
      <c r="G92" s="12"/>
      <c r="I92" s="12" t="s">
        <v>3</v>
      </c>
      <c r="J92" s="12"/>
      <c r="K92" s="12"/>
      <c r="L92" s="12" t="s">
        <v>2</v>
      </c>
      <c r="M92" s="12"/>
      <c r="N92" s="12"/>
    </row>
    <row r="93" spans="2:14" x14ac:dyDescent="0.35">
      <c r="B93" s="9">
        <v>6.9873332977294896E-3</v>
      </c>
      <c r="C93" s="10"/>
      <c r="D93" s="11"/>
      <c r="E93" s="12">
        <v>1</v>
      </c>
      <c r="F93" s="12"/>
      <c r="G93" s="12"/>
      <c r="I93" s="12">
        <v>4.0061473846435504E-3</v>
      </c>
      <c r="J93" s="12"/>
      <c r="K93" s="12"/>
      <c r="L93" s="12">
        <v>1</v>
      </c>
      <c r="M93" s="12"/>
      <c r="N93" s="12"/>
    </row>
    <row r="94" spans="2:14" x14ac:dyDescent="0.35">
      <c r="B94" s="9">
        <v>2.3566007614135701E-2</v>
      </c>
      <c r="C94" s="10"/>
      <c r="D94" s="11"/>
      <c r="E94" s="12">
        <v>5</v>
      </c>
      <c r="F94" s="12"/>
      <c r="G94" s="12"/>
      <c r="I94" s="12">
        <v>2.3566007614135701E-2</v>
      </c>
      <c r="J94" s="12"/>
      <c r="K94" s="12"/>
      <c r="L94" s="12">
        <v>5</v>
      </c>
      <c r="M94" s="12"/>
      <c r="N94" s="12"/>
    </row>
    <row r="95" spans="2:14" x14ac:dyDescent="0.35">
      <c r="B95" s="9">
        <v>4.8594236373901298E-2</v>
      </c>
      <c r="C95" s="10"/>
      <c r="D95" s="11"/>
      <c r="E95" s="12">
        <v>10</v>
      </c>
      <c r="F95" s="12"/>
      <c r="G95" s="12"/>
      <c r="I95" s="12">
        <v>4.50208187103271E-2</v>
      </c>
      <c r="J95" s="12"/>
      <c r="K95" s="12"/>
      <c r="L95" s="12">
        <v>10</v>
      </c>
      <c r="M95" s="12"/>
      <c r="N95" s="12"/>
    </row>
    <row r="96" spans="2:14" x14ac:dyDescent="0.35">
      <c r="B96" s="9">
        <v>9.4659805297851493E-2</v>
      </c>
      <c r="C96" s="10"/>
      <c r="D96" s="11"/>
      <c r="E96" s="12">
        <v>20</v>
      </c>
      <c r="F96" s="12"/>
      <c r="G96" s="12"/>
      <c r="I96" s="12">
        <v>9.2328071594238198E-2</v>
      </c>
      <c r="J96" s="12"/>
      <c r="K96" s="12"/>
      <c r="L96" s="12">
        <v>20</v>
      </c>
      <c r="M96" s="12"/>
      <c r="N96" s="12"/>
    </row>
    <row r="97" spans="2:14" x14ac:dyDescent="0.35">
      <c r="B97" s="9">
        <v>0.21651148796081501</v>
      </c>
      <c r="C97" s="10"/>
      <c r="D97" s="11"/>
      <c r="E97" s="12">
        <v>50</v>
      </c>
      <c r="F97" s="12"/>
      <c r="G97" s="12"/>
      <c r="I97" s="12">
        <v>0.21447849273681599</v>
      </c>
      <c r="J97" s="12"/>
      <c r="K97" s="12"/>
      <c r="L97" s="12">
        <v>50</v>
      </c>
      <c r="M97" s="12"/>
      <c r="N97" s="12"/>
    </row>
    <row r="99" spans="2:14" x14ac:dyDescent="0.35">
      <c r="B99">
        <v>6.9873332977294896E-3</v>
      </c>
      <c r="C99">
        <v>4.0061473846435504E-3</v>
      </c>
      <c r="D99">
        <v>1</v>
      </c>
    </row>
    <row r="100" spans="2:14" x14ac:dyDescent="0.35">
      <c r="B100">
        <v>2.3566007614135701E-2</v>
      </c>
      <c r="C100">
        <v>2.3566007614135701E-2</v>
      </c>
      <c r="D100">
        <v>5</v>
      </c>
    </row>
    <row r="101" spans="2:14" x14ac:dyDescent="0.35">
      <c r="B101">
        <v>4.8594236373901298E-2</v>
      </c>
      <c r="C101">
        <v>4.50208187103271E-2</v>
      </c>
      <c r="D101">
        <v>10</v>
      </c>
    </row>
    <row r="102" spans="2:14" x14ac:dyDescent="0.35">
      <c r="B102">
        <v>9.4659805297851493E-2</v>
      </c>
      <c r="C102">
        <v>9.2328071594238198E-2</v>
      </c>
      <c r="D102">
        <v>20</v>
      </c>
    </row>
    <row r="103" spans="2:14" x14ac:dyDescent="0.35">
      <c r="B103">
        <v>0.21651148796081501</v>
      </c>
      <c r="C103">
        <v>0.21447849273681599</v>
      </c>
      <c r="D103">
        <v>50</v>
      </c>
    </row>
    <row r="116" spans="2:14" x14ac:dyDescent="0.35">
      <c r="B116" s="12" t="s">
        <v>6</v>
      </c>
      <c r="C116" s="12"/>
      <c r="D116" s="12"/>
    </row>
    <row r="118" spans="2:14" x14ac:dyDescent="0.35">
      <c r="B118" s="12" t="s">
        <v>1</v>
      </c>
      <c r="C118" s="10"/>
      <c r="D118" s="11"/>
      <c r="E118" s="12" t="s">
        <v>2</v>
      </c>
      <c r="F118" s="12"/>
      <c r="G118" s="12"/>
      <c r="I118" s="12" t="s">
        <v>3</v>
      </c>
      <c r="J118" s="12"/>
      <c r="K118" s="12"/>
      <c r="L118" s="12" t="s">
        <v>2</v>
      </c>
      <c r="M118" s="12"/>
      <c r="N118" s="12"/>
    </row>
    <row r="119" spans="2:14" x14ac:dyDescent="0.35">
      <c r="B119" s="9">
        <v>1.35107040405273E-2</v>
      </c>
      <c r="C119" s="10"/>
      <c r="D119" s="11"/>
      <c r="E119" s="12">
        <v>1</v>
      </c>
      <c r="F119" s="12"/>
      <c r="G119" s="12"/>
      <c r="I119" s="12">
        <v>1.3146638870239201E-2</v>
      </c>
      <c r="J119" s="12"/>
      <c r="K119" s="12"/>
      <c r="L119" s="12">
        <v>1</v>
      </c>
      <c r="M119" s="12"/>
      <c r="N119" s="12"/>
    </row>
    <row r="120" spans="2:14" x14ac:dyDescent="0.35">
      <c r="B120" s="9">
        <v>5.4947614669799798E-2</v>
      </c>
      <c r="C120" s="10"/>
      <c r="D120" s="11"/>
      <c r="E120" s="12">
        <v>5</v>
      </c>
      <c r="F120" s="12"/>
      <c r="G120" s="12"/>
      <c r="I120" s="12">
        <v>5.0185918807983398E-2</v>
      </c>
      <c r="J120" s="12"/>
      <c r="K120" s="12"/>
      <c r="L120" s="12">
        <v>5</v>
      </c>
      <c r="M120" s="12"/>
      <c r="N120" s="12"/>
    </row>
    <row r="121" spans="2:14" x14ac:dyDescent="0.35">
      <c r="B121" s="9">
        <v>0.107064247131347</v>
      </c>
      <c r="C121" s="10"/>
      <c r="D121" s="11"/>
      <c r="E121" s="12">
        <v>10</v>
      </c>
      <c r="F121" s="12"/>
      <c r="G121" s="12"/>
      <c r="I121" s="12">
        <v>0.102329730987548</v>
      </c>
      <c r="J121" s="12"/>
      <c r="K121" s="12"/>
      <c r="L121" s="12">
        <v>10</v>
      </c>
      <c r="M121" s="12"/>
      <c r="N121" s="12"/>
    </row>
    <row r="122" spans="2:14" x14ac:dyDescent="0.35">
      <c r="B122" s="9">
        <v>0.21267271041870101</v>
      </c>
      <c r="C122" s="10"/>
      <c r="D122" s="11"/>
      <c r="E122" s="12">
        <v>20</v>
      </c>
      <c r="F122" s="12"/>
      <c r="G122" s="12"/>
      <c r="I122" s="12">
        <v>0.20536494255065901</v>
      </c>
      <c r="J122" s="12"/>
      <c r="K122" s="12"/>
      <c r="L122" s="12">
        <v>20</v>
      </c>
      <c r="M122" s="12"/>
      <c r="N122" s="12"/>
    </row>
    <row r="123" spans="2:14" x14ac:dyDescent="0.35">
      <c r="B123" s="9">
        <v>0.51016998291015603</v>
      </c>
      <c r="C123" s="10"/>
      <c r="D123" s="11"/>
      <c r="E123" s="12">
        <v>50</v>
      </c>
      <c r="F123" s="12"/>
      <c r="G123" s="12"/>
      <c r="I123" s="12">
        <v>0.49067234992980902</v>
      </c>
      <c r="J123" s="12"/>
      <c r="K123" s="12"/>
      <c r="L123" s="12">
        <v>50</v>
      </c>
      <c r="M123" s="12"/>
      <c r="N123" s="12"/>
    </row>
    <row r="125" spans="2:14" x14ac:dyDescent="0.35">
      <c r="C125">
        <v>1.35107040405273E-2</v>
      </c>
      <c r="D125">
        <v>1.3146638870239201E-2</v>
      </c>
      <c r="E125">
        <v>1</v>
      </c>
    </row>
    <row r="126" spans="2:14" x14ac:dyDescent="0.35">
      <c r="C126">
        <v>5.4947614669799798E-2</v>
      </c>
      <c r="D126">
        <v>5.0185918807983398E-2</v>
      </c>
      <c r="E126">
        <v>5</v>
      </c>
    </row>
    <row r="127" spans="2:14" x14ac:dyDescent="0.35">
      <c r="C127">
        <v>0.107064247131347</v>
      </c>
      <c r="D127">
        <v>0.102329730987548</v>
      </c>
      <c r="E127">
        <v>10</v>
      </c>
    </row>
    <row r="128" spans="2:14" x14ac:dyDescent="0.35">
      <c r="C128">
        <v>0.21267271041870101</v>
      </c>
      <c r="D128">
        <v>0.20536494255065901</v>
      </c>
      <c r="E128">
        <v>20</v>
      </c>
    </row>
    <row r="129" spans="3:5" x14ac:dyDescent="0.35">
      <c r="C129">
        <v>0.51016998291015603</v>
      </c>
      <c r="D129">
        <v>0.49067234992980902</v>
      </c>
      <c r="E129">
        <v>50</v>
      </c>
    </row>
  </sheetData>
  <mergeCells count="105">
    <mergeCell ref="A37:O37"/>
    <mergeCell ref="H40:H45"/>
    <mergeCell ref="A40:A45"/>
    <mergeCell ref="O40:O45"/>
    <mergeCell ref="A39:O39"/>
    <mergeCell ref="B38:D38"/>
    <mergeCell ref="B40:D40"/>
    <mergeCell ref="E40:G40"/>
    <mergeCell ref="E41:G41"/>
    <mergeCell ref="E42:G42"/>
    <mergeCell ref="I40:K40"/>
    <mergeCell ref="L40:N40"/>
    <mergeCell ref="I41:K41"/>
    <mergeCell ref="L41:N41"/>
    <mergeCell ref="I42:K42"/>
    <mergeCell ref="L42:N42"/>
    <mergeCell ref="B42:D42"/>
    <mergeCell ref="B41:D41"/>
    <mergeCell ref="B64:D64"/>
    <mergeCell ref="I43:K43"/>
    <mergeCell ref="L43:N43"/>
    <mergeCell ref="I44:K44"/>
    <mergeCell ref="L44:N44"/>
    <mergeCell ref="I45:K45"/>
    <mergeCell ref="L45:N45"/>
    <mergeCell ref="E44:G44"/>
    <mergeCell ref="E45:G45"/>
    <mergeCell ref="E43:G43"/>
    <mergeCell ref="B45:D45"/>
    <mergeCell ref="B44:D44"/>
    <mergeCell ref="B43:D43"/>
    <mergeCell ref="B66:D66"/>
    <mergeCell ref="E66:G66"/>
    <mergeCell ref="I66:K66"/>
    <mergeCell ref="L66:N66"/>
    <mergeCell ref="B67:D67"/>
    <mergeCell ref="E67:G67"/>
    <mergeCell ref="I67:K67"/>
    <mergeCell ref="L67:N67"/>
    <mergeCell ref="B68:D68"/>
    <mergeCell ref="E68:G68"/>
    <mergeCell ref="I68:K68"/>
    <mergeCell ref="L68:N68"/>
    <mergeCell ref="B69:D69"/>
    <mergeCell ref="E69:G69"/>
    <mergeCell ref="I69:K69"/>
    <mergeCell ref="L69:N69"/>
    <mergeCell ref="B93:D93"/>
    <mergeCell ref="E93:G93"/>
    <mergeCell ref="I93:K93"/>
    <mergeCell ref="L93:N93"/>
    <mergeCell ref="B70:D70"/>
    <mergeCell ref="E70:G70"/>
    <mergeCell ref="I70:K70"/>
    <mergeCell ref="L70:N70"/>
    <mergeCell ref="B71:D71"/>
    <mergeCell ref="E71:G71"/>
    <mergeCell ref="I71:K71"/>
    <mergeCell ref="L71:N71"/>
    <mergeCell ref="B90:D90"/>
    <mergeCell ref="B92:D92"/>
    <mergeCell ref="E92:G92"/>
    <mergeCell ref="I92:K92"/>
    <mergeCell ref="L92:N92"/>
    <mergeCell ref="B94:D94"/>
    <mergeCell ref="E94:G94"/>
    <mergeCell ref="I94:K94"/>
    <mergeCell ref="L94:N94"/>
    <mergeCell ref="B95:D95"/>
    <mergeCell ref="E95:G95"/>
    <mergeCell ref="I95:K95"/>
    <mergeCell ref="L95:N95"/>
    <mergeCell ref="B119:D119"/>
    <mergeCell ref="E119:G119"/>
    <mergeCell ref="I119:K119"/>
    <mergeCell ref="L119:N119"/>
    <mergeCell ref="B96:D96"/>
    <mergeCell ref="E96:G96"/>
    <mergeCell ref="I96:K96"/>
    <mergeCell ref="L96:N96"/>
    <mergeCell ref="B97:D97"/>
    <mergeCell ref="E97:G97"/>
    <mergeCell ref="I97:K97"/>
    <mergeCell ref="L97:N97"/>
    <mergeCell ref="B116:D116"/>
    <mergeCell ref="B118:D118"/>
    <mergeCell ref="E118:G118"/>
    <mergeCell ref="I118:K118"/>
    <mergeCell ref="B122:D122"/>
    <mergeCell ref="E122:G122"/>
    <mergeCell ref="I122:K122"/>
    <mergeCell ref="L122:N122"/>
    <mergeCell ref="B123:D123"/>
    <mergeCell ref="E123:G123"/>
    <mergeCell ref="I123:K123"/>
    <mergeCell ref="L123:N123"/>
    <mergeCell ref="L118:N118"/>
    <mergeCell ref="B120:D120"/>
    <mergeCell ref="E120:G120"/>
    <mergeCell ref="I120:K120"/>
    <mergeCell ref="L120:N120"/>
    <mergeCell ref="B121:D121"/>
    <mergeCell ref="E121:G121"/>
    <mergeCell ref="I121:K121"/>
    <mergeCell ref="L121:N1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0A26-6FCE-4964-91C7-30BE2014FDC8}">
  <dimension ref="B21:F236"/>
  <sheetViews>
    <sheetView topLeftCell="A209" zoomScale="130" zoomScaleNormal="130" workbookViewId="0">
      <selection activeCell="E41" sqref="E41:F41"/>
    </sheetView>
  </sheetViews>
  <sheetFormatPr defaultRowHeight="14.5" x14ac:dyDescent="0.35"/>
  <cols>
    <col min="2" max="2" width="26.1796875" customWidth="1"/>
    <col min="3" max="3" width="25.26953125" customWidth="1"/>
    <col min="5" max="6" width="26.1796875" customWidth="1"/>
  </cols>
  <sheetData>
    <row r="21" spans="2:6" x14ac:dyDescent="0.35">
      <c r="B21" s="12" t="s">
        <v>31</v>
      </c>
      <c r="C21" s="12"/>
    </row>
    <row r="23" spans="2:6" x14ac:dyDescent="0.35">
      <c r="B23" s="1" t="s">
        <v>1</v>
      </c>
      <c r="C23" s="1" t="s">
        <v>2</v>
      </c>
      <c r="E23" s="1" t="s">
        <v>3</v>
      </c>
      <c r="F23" s="1" t="s">
        <v>2</v>
      </c>
    </row>
    <row r="24" spans="2:6" x14ac:dyDescent="0.35">
      <c r="B24" s="1">
        <v>5.1617622375488205E-4</v>
      </c>
      <c r="C24" s="1">
        <v>1</v>
      </c>
      <c r="E24" s="1">
        <v>5.1927566528320302E-4</v>
      </c>
      <c r="F24" s="1">
        <v>1</v>
      </c>
    </row>
    <row r="25" spans="2:6" x14ac:dyDescent="0.35">
      <c r="B25" s="1">
        <v>1.5354156494140599E-3</v>
      </c>
      <c r="C25" s="1">
        <v>5</v>
      </c>
      <c r="E25" s="1">
        <v>1.51705741882324E-3</v>
      </c>
      <c r="F25" s="1">
        <v>5</v>
      </c>
    </row>
    <row r="26" spans="2:6" x14ac:dyDescent="0.35">
      <c r="B26" s="1">
        <v>3.0028820037841701E-3</v>
      </c>
      <c r="C26" s="1">
        <v>10</v>
      </c>
      <c r="E26" s="1">
        <v>3.0000209808349601E-3</v>
      </c>
      <c r="F26" s="1">
        <v>10</v>
      </c>
    </row>
    <row r="27" spans="2:6" x14ac:dyDescent="0.35">
      <c r="B27" s="1">
        <v>6.6781044006347604E-3</v>
      </c>
      <c r="C27" s="1">
        <v>20</v>
      </c>
      <c r="E27" s="1">
        <v>6.0138702392578099E-3</v>
      </c>
      <c r="F27" s="1">
        <v>20</v>
      </c>
    </row>
    <row r="28" spans="2:6" x14ac:dyDescent="0.35">
      <c r="B28" s="1">
        <v>1.68299674987792E-2</v>
      </c>
      <c r="C28" s="1">
        <v>50</v>
      </c>
      <c r="E28" s="1">
        <v>1.40657424926757E-2</v>
      </c>
      <c r="F28" s="1">
        <v>50</v>
      </c>
    </row>
    <row r="30" spans="2:6" x14ac:dyDescent="0.35">
      <c r="B30" s="12" t="s">
        <v>32</v>
      </c>
      <c r="C30" s="12"/>
    </row>
    <row r="32" spans="2:6" x14ac:dyDescent="0.35">
      <c r="B32" s="1" t="s">
        <v>1</v>
      </c>
      <c r="C32" s="1" t="s">
        <v>2</v>
      </c>
      <c r="E32" s="1" t="s">
        <v>3</v>
      </c>
      <c r="F32" s="1" t="s">
        <v>2</v>
      </c>
    </row>
    <row r="33" spans="2:6" x14ac:dyDescent="0.35">
      <c r="B33" s="1">
        <v>3.0879974365234301E-3</v>
      </c>
      <c r="C33" s="1">
        <v>1</v>
      </c>
      <c r="E33" s="1">
        <v>3.1363964080810499E-3</v>
      </c>
      <c r="F33" s="1">
        <v>1</v>
      </c>
    </row>
    <row r="34" spans="2:6" x14ac:dyDescent="0.35">
      <c r="B34" s="1">
        <v>1.4636993408203101E-2</v>
      </c>
      <c r="C34" s="1">
        <v>5</v>
      </c>
      <c r="E34" s="1">
        <v>1.4040470123291E-2</v>
      </c>
      <c r="F34" s="1">
        <v>5</v>
      </c>
    </row>
    <row r="35" spans="2:6" x14ac:dyDescent="0.35">
      <c r="B35" s="1">
        <v>3.6225795745849602E-2</v>
      </c>
      <c r="C35" s="1">
        <v>10</v>
      </c>
      <c r="E35" s="1">
        <v>2.88259983062744E-2</v>
      </c>
      <c r="F35" s="1">
        <v>10</v>
      </c>
    </row>
    <row r="36" spans="2:6" x14ac:dyDescent="0.35">
      <c r="B36" s="1">
        <v>5.8021545410156201E-2</v>
      </c>
      <c r="C36" s="1">
        <v>20</v>
      </c>
      <c r="E36" s="1">
        <v>4.78994846343994E-2</v>
      </c>
      <c r="F36" s="1">
        <v>20</v>
      </c>
    </row>
    <row r="37" spans="2:6" x14ac:dyDescent="0.35">
      <c r="B37" s="1">
        <v>0.174373865127563</v>
      </c>
      <c r="C37" s="1">
        <v>50</v>
      </c>
      <c r="E37" s="1">
        <v>0.16105079650878901</v>
      </c>
      <c r="F37" s="1">
        <v>50</v>
      </c>
    </row>
    <row r="39" spans="2:6" x14ac:dyDescent="0.35">
      <c r="B39" s="12" t="s">
        <v>33</v>
      </c>
      <c r="C39" s="12"/>
    </row>
    <row r="41" spans="2:6" x14ac:dyDescent="0.35">
      <c r="B41" s="1" t="s">
        <v>1</v>
      </c>
      <c r="C41" s="1" t="s">
        <v>2</v>
      </c>
      <c r="E41" s="1" t="s">
        <v>3</v>
      </c>
      <c r="F41" s="1" t="s">
        <v>2</v>
      </c>
    </row>
    <row r="42" spans="2:6" x14ac:dyDescent="0.35">
      <c r="B42" s="1">
        <v>3.0383586883544901E-2</v>
      </c>
      <c r="C42" s="1">
        <v>1</v>
      </c>
      <c r="E42" s="1">
        <v>2.13308334350585E-2</v>
      </c>
      <c r="F42" s="1">
        <v>1</v>
      </c>
    </row>
    <row r="43" spans="2:6" x14ac:dyDescent="0.35">
      <c r="B43" s="1">
        <v>0.16846418380737299</v>
      </c>
      <c r="C43" s="1">
        <v>5</v>
      </c>
      <c r="E43" s="1">
        <v>0.16074466705322199</v>
      </c>
      <c r="F43" s="1">
        <v>5</v>
      </c>
    </row>
    <row r="44" spans="2:6" x14ac:dyDescent="0.35">
      <c r="B44" s="1">
        <v>0.34561085700988697</v>
      </c>
      <c r="C44" s="1">
        <v>10</v>
      </c>
      <c r="E44" s="1">
        <v>0.30047273635864202</v>
      </c>
      <c r="F44" s="1">
        <v>10</v>
      </c>
    </row>
    <row r="45" spans="2:6" x14ac:dyDescent="0.35">
      <c r="B45" s="1">
        <v>0.56412267684936501</v>
      </c>
      <c r="C45" s="1">
        <v>20</v>
      </c>
      <c r="E45" s="1">
        <v>0.56085538864135698</v>
      </c>
      <c r="F45" s="1">
        <v>20</v>
      </c>
    </row>
    <row r="46" spans="2:6" x14ac:dyDescent="0.35">
      <c r="B46" s="1">
        <v>1.3990113735198899</v>
      </c>
      <c r="C46" s="1">
        <v>50</v>
      </c>
      <c r="E46" s="1">
        <v>1.6755957603454501</v>
      </c>
      <c r="F46" s="1">
        <v>50</v>
      </c>
    </row>
    <row r="48" spans="2:6" x14ac:dyDescent="0.35">
      <c r="B48" s="12" t="s">
        <v>34</v>
      </c>
      <c r="C48" s="12"/>
    </row>
    <row r="50" spans="2:6" x14ac:dyDescent="0.35">
      <c r="B50" s="1" t="s">
        <v>1</v>
      </c>
      <c r="C50" s="1" t="s">
        <v>2</v>
      </c>
      <c r="E50" s="1" t="s">
        <v>3</v>
      </c>
      <c r="F50" s="1" t="s">
        <v>2</v>
      </c>
    </row>
    <row r="51" spans="2:6" x14ac:dyDescent="0.35">
      <c r="B51" s="1">
        <v>0.28544569015502902</v>
      </c>
      <c r="C51" s="1">
        <v>1</v>
      </c>
      <c r="E51" s="1">
        <v>0.31492829322814903</v>
      </c>
      <c r="F51" s="1">
        <v>1</v>
      </c>
    </row>
    <row r="52" spans="2:6" x14ac:dyDescent="0.35">
      <c r="B52" s="1">
        <v>1.4087095260620099</v>
      </c>
      <c r="C52" s="1">
        <v>5</v>
      </c>
      <c r="E52" s="1">
        <v>1.6463420391082699</v>
      </c>
      <c r="F52" s="1">
        <v>5</v>
      </c>
    </row>
    <row r="53" spans="2:6" x14ac:dyDescent="0.35">
      <c r="B53" s="1">
        <v>4.1181061267852703</v>
      </c>
      <c r="C53" s="1">
        <v>10</v>
      </c>
      <c r="E53" s="1">
        <v>4.2604122161865199</v>
      </c>
      <c r="F53" s="1">
        <v>10</v>
      </c>
    </row>
    <row r="54" spans="2:6" x14ac:dyDescent="0.35">
      <c r="B54" s="1">
        <v>7.8304815292358398</v>
      </c>
      <c r="C54" s="1">
        <v>20</v>
      </c>
      <c r="E54" s="1">
        <v>7.59944725036621</v>
      </c>
      <c r="F54" s="1">
        <v>20</v>
      </c>
    </row>
    <row r="55" spans="2:6" x14ac:dyDescent="0.35">
      <c r="B55" s="1">
        <v>41.125233650207498</v>
      </c>
      <c r="C55" s="1">
        <v>50</v>
      </c>
      <c r="E55" s="1">
        <v>45.712490320205603</v>
      </c>
      <c r="F55" s="1">
        <v>50</v>
      </c>
    </row>
    <row r="57" spans="2:6" x14ac:dyDescent="0.35">
      <c r="B57" s="12" t="s">
        <v>35</v>
      </c>
      <c r="C57" s="12"/>
    </row>
    <row r="59" spans="2:6" x14ac:dyDescent="0.35">
      <c r="B59" s="1" t="s">
        <v>1</v>
      </c>
      <c r="C59" s="1" t="s">
        <v>2</v>
      </c>
      <c r="E59" s="1" t="s">
        <v>3</v>
      </c>
      <c r="F59" s="1" t="s">
        <v>2</v>
      </c>
    </row>
    <row r="60" spans="2:6" x14ac:dyDescent="0.35">
      <c r="B60" s="1">
        <v>2.8414824008941602</v>
      </c>
      <c r="C60" s="1">
        <v>1</v>
      </c>
      <c r="E60" s="1">
        <v>3.2811536788940399</v>
      </c>
      <c r="F60" s="1">
        <v>1</v>
      </c>
    </row>
    <row r="61" spans="2:6" s="3" customFormat="1" x14ac:dyDescent="0.35">
      <c r="B61" s="2">
        <v>48.461597681045497</v>
      </c>
      <c r="C61" s="2">
        <v>5</v>
      </c>
      <c r="E61" s="2">
        <v>48.115339756011899</v>
      </c>
      <c r="F61" s="2">
        <v>5</v>
      </c>
    </row>
    <row r="62" spans="2:6" x14ac:dyDescent="0.35">
      <c r="B62" s="1"/>
      <c r="C62" s="1">
        <v>10</v>
      </c>
      <c r="E62" s="1"/>
      <c r="F62" s="1">
        <v>10</v>
      </c>
    </row>
    <row r="63" spans="2:6" x14ac:dyDescent="0.35">
      <c r="B63" s="1"/>
      <c r="C63" s="1">
        <v>20</v>
      </c>
      <c r="E63" s="1"/>
      <c r="F63" s="1">
        <v>20</v>
      </c>
    </row>
    <row r="64" spans="2:6" x14ac:dyDescent="0.35">
      <c r="B64" s="1"/>
      <c r="C64" s="1">
        <v>50</v>
      </c>
      <c r="E64" s="1"/>
      <c r="F64" s="1">
        <v>50</v>
      </c>
    </row>
    <row r="66" spans="2:6" x14ac:dyDescent="0.35">
      <c r="B66" s="12" t="s">
        <v>36</v>
      </c>
      <c r="C66" s="12"/>
    </row>
    <row r="68" spans="2:6" x14ac:dyDescent="0.35">
      <c r="B68" s="1" t="s">
        <v>1</v>
      </c>
      <c r="C68" s="1" t="s">
        <v>2</v>
      </c>
      <c r="E68" s="1" t="s">
        <v>3</v>
      </c>
      <c r="F68" s="1" t="s">
        <v>2</v>
      </c>
    </row>
    <row r="69" spans="2:6" x14ac:dyDescent="0.35">
      <c r="B69" s="1"/>
      <c r="C69" s="1">
        <v>1</v>
      </c>
      <c r="E69" s="1"/>
      <c r="F69" s="1">
        <v>1</v>
      </c>
    </row>
    <row r="70" spans="2:6" x14ac:dyDescent="0.35">
      <c r="B70" s="1"/>
      <c r="C70" s="1">
        <v>5</v>
      </c>
      <c r="E70" s="1"/>
      <c r="F70" s="1">
        <v>5</v>
      </c>
    </row>
    <row r="71" spans="2:6" x14ac:dyDescent="0.35">
      <c r="B71" s="1"/>
      <c r="C71" s="1">
        <v>10</v>
      </c>
      <c r="E71" s="1"/>
      <c r="F71" s="1">
        <v>10</v>
      </c>
    </row>
    <row r="72" spans="2:6" x14ac:dyDescent="0.35">
      <c r="B72" s="1"/>
      <c r="C72" s="1">
        <v>20</v>
      </c>
      <c r="E72" s="1"/>
      <c r="F72" s="1">
        <v>20</v>
      </c>
    </row>
    <row r="73" spans="2:6" x14ac:dyDescent="0.35">
      <c r="B73" s="1"/>
      <c r="C73" s="1">
        <v>50</v>
      </c>
      <c r="E73" s="1"/>
      <c r="F73" s="1">
        <v>50</v>
      </c>
    </row>
    <row r="76" spans="2:6" x14ac:dyDescent="0.35">
      <c r="B76" s="12" t="s">
        <v>37</v>
      </c>
      <c r="C76" s="12"/>
    </row>
    <row r="78" spans="2:6" x14ac:dyDescent="0.35">
      <c r="B78" s="1" t="s">
        <v>1</v>
      </c>
      <c r="C78" s="1" t="s">
        <v>2</v>
      </c>
      <c r="E78" s="1" t="s">
        <v>3</v>
      </c>
      <c r="F78" s="1" t="s">
        <v>2</v>
      </c>
    </row>
    <row r="79" spans="2:6" x14ac:dyDescent="0.35">
      <c r="B79" s="1">
        <v>1.00302696228027E-3</v>
      </c>
      <c r="C79" s="1">
        <v>1</v>
      </c>
      <c r="E79" s="1">
        <v>9.9992752075195291E-4</v>
      </c>
      <c r="F79" s="1">
        <v>1</v>
      </c>
    </row>
    <row r="80" spans="2:6" x14ac:dyDescent="0.35">
      <c r="B80" s="1">
        <v>3.9999485015869097E-3</v>
      </c>
      <c r="C80" s="1">
        <v>5</v>
      </c>
      <c r="E80" s="1">
        <v>3.9997100830078099E-3</v>
      </c>
      <c r="F80" s="1">
        <v>5</v>
      </c>
    </row>
    <row r="81" spans="2:6" x14ac:dyDescent="0.35">
      <c r="B81" s="1">
        <v>7.0457458496093698E-3</v>
      </c>
      <c r="C81" s="1">
        <v>10</v>
      </c>
      <c r="E81" s="1">
        <v>8.5885524749755807E-3</v>
      </c>
      <c r="F81" s="1">
        <v>10</v>
      </c>
    </row>
    <row r="82" spans="2:6" x14ac:dyDescent="0.35">
      <c r="B82" s="1">
        <v>1.8387556076049801E-2</v>
      </c>
      <c r="C82" s="1">
        <v>20</v>
      </c>
      <c r="E82" s="1">
        <v>1.96149349212646E-2</v>
      </c>
      <c r="F82" s="1">
        <v>20</v>
      </c>
    </row>
    <row r="83" spans="2:6" x14ac:dyDescent="0.35">
      <c r="B83" s="1">
        <v>3.5671234130859299E-2</v>
      </c>
      <c r="C83" s="1">
        <v>50</v>
      </c>
      <c r="E83" s="1">
        <v>3.2867431640625E-2</v>
      </c>
      <c r="F83" s="1">
        <v>50</v>
      </c>
    </row>
    <row r="85" spans="2:6" x14ac:dyDescent="0.35">
      <c r="B85" s="12" t="s">
        <v>38</v>
      </c>
      <c r="C85" s="12"/>
    </row>
    <row r="87" spans="2:6" x14ac:dyDescent="0.35">
      <c r="B87" s="1" t="s">
        <v>1</v>
      </c>
      <c r="C87" s="1" t="s">
        <v>2</v>
      </c>
      <c r="E87" s="1" t="s">
        <v>3</v>
      </c>
      <c r="F87" s="1" t="s">
        <v>2</v>
      </c>
    </row>
    <row r="88" spans="2:6" x14ac:dyDescent="0.35">
      <c r="B88" s="1">
        <v>7.0972442626953099E-3</v>
      </c>
      <c r="C88" s="1">
        <v>1</v>
      </c>
      <c r="E88" s="1">
        <v>6.7434310913085903E-3</v>
      </c>
      <c r="F88" s="1">
        <v>1</v>
      </c>
    </row>
    <row r="89" spans="2:6" x14ac:dyDescent="0.35">
      <c r="B89" s="1">
        <v>3.4336090087890597E-2</v>
      </c>
      <c r="C89" s="1">
        <v>5</v>
      </c>
      <c r="E89" s="1">
        <v>3.3970594406127902E-2</v>
      </c>
      <c r="F89" s="1">
        <v>5</v>
      </c>
    </row>
    <row r="90" spans="2:6" x14ac:dyDescent="0.35">
      <c r="B90" s="1">
        <v>7.4981451034545898E-2</v>
      </c>
      <c r="C90" s="1">
        <v>10</v>
      </c>
      <c r="E90" s="1">
        <v>8.4012746810913003E-2</v>
      </c>
      <c r="F90" s="1">
        <v>10</v>
      </c>
    </row>
    <row r="91" spans="2:6" x14ac:dyDescent="0.35">
      <c r="B91" s="1">
        <v>0.13429307937622001</v>
      </c>
      <c r="C91" s="1">
        <v>20</v>
      </c>
      <c r="E91" s="1">
        <v>0.176341772079467</v>
      </c>
      <c r="F91" s="1">
        <v>20</v>
      </c>
    </row>
    <row r="92" spans="2:6" x14ac:dyDescent="0.35">
      <c r="B92" s="1">
        <v>0.32746148109436002</v>
      </c>
      <c r="C92" s="1">
        <v>50</v>
      </c>
      <c r="E92" s="1">
        <v>0.33424758911132801</v>
      </c>
      <c r="F92" s="1">
        <v>50</v>
      </c>
    </row>
    <row r="94" spans="2:6" x14ac:dyDescent="0.35">
      <c r="B94" s="12" t="s">
        <v>39</v>
      </c>
      <c r="C94" s="12"/>
    </row>
    <row r="96" spans="2:6" x14ac:dyDescent="0.35">
      <c r="B96" s="1" t="s">
        <v>1</v>
      </c>
      <c r="C96" s="1" t="s">
        <v>2</v>
      </c>
      <c r="E96" s="1" t="s">
        <v>3</v>
      </c>
      <c r="F96" s="1" t="s">
        <v>2</v>
      </c>
    </row>
    <row r="97" spans="2:6" x14ac:dyDescent="0.35">
      <c r="B97" s="1">
        <v>6.6952228546142495E-2</v>
      </c>
      <c r="C97" s="1">
        <v>1</v>
      </c>
      <c r="E97" s="1">
        <v>6.4042806625366197E-2</v>
      </c>
      <c r="F97" s="1">
        <v>1</v>
      </c>
    </row>
    <row r="98" spans="2:6" x14ac:dyDescent="0.35">
      <c r="B98" s="1">
        <v>0.330313920974731</v>
      </c>
      <c r="C98" s="1">
        <v>5</v>
      </c>
      <c r="E98" s="1">
        <v>0.33038401603698703</v>
      </c>
      <c r="F98" s="1">
        <v>5</v>
      </c>
    </row>
    <row r="99" spans="2:6" x14ac:dyDescent="0.35">
      <c r="B99" s="1">
        <v>0.70188474655151301</v>
      </c>
      <c r="C99" s="1">
        <v>10</v>
      </c>
      <c r="E99" s="1">
        <v>0.77068018913268999</v>
      </c>
      <c r="F99" s="1">
        <v>10</v>
      </c>
    </row>
    <row r="100" spans="2:6" x14ac:dyDescent="0.35">
      <c r="B100" s="1">
        <v>1.2690072059631301</v>
      </c>
      <c r="C100" s="1">
        <v>20</v>
      </c>
      <c r="E100" s="1">
        <v>1.3383641242980899</v>
      </c>
      <c r="F100" s="1">
        <v>20</v>
      </c>
    </row>
    <row r="101" spans="2:6" x14ac:dyDescent="0.35">
      <c r="B101" s="1">
        <v>3.2219147682189901</v>
      </c>
      <c r="C101" s="1">
        <v>50</v>
      </c>
      <c r="E101" s="1">
        <v>3.3867037296295099</v>
      </c>
      <c r="F101" s="1">
        <v>50</v>
      </c>
    </row>
    <row r="103" spans="2:6" x14ac:dyDescent="0.35">
      <c r="B103" s="12" t="s">
        <v>40</v>
      </c>
      <c r="C103" s="12"/>
    </row>
    <row r="105" spans="2:6" x14ac:dyDescent="0.35">
      <c r="B105" s="1" t="s">
        <v>1</v>
      </c>
      <c r="C105" s="1" t="s">
        <v>2</v>
      </c>
      <c r="E105" s="1" t="s">
        <v>3</v>
      </c>
      <c r="F105" s="1" t="s">
        <v>2</v>
      </c>
    </row>
    <row r="106" spans="2:6" x14ac:dyDescent="0.35">
      <c r="B106" s="1">
        <v>0.62509179115295399</v>
      </c>
      <c r="C106" s="1">
        <v>1</v>
      </c>
      <c r="E106" s="1">
        <v>0.65465497970580999</v>
      </c>
      <c r="F106" s="1">
        <v>1</v>
      </c>
    </row>
    <row r="107" spans="2:6" x14ac:dyDescent="0.35">
      <c r="B107" s="1">
        <v>3.2694737911224299</v>
      </c>
      <c r="C107" s="1">
        <v>5</v>
      </c>
      <c r="E107" s="1">
        <v>3.3963530063629102</v>
      </c>
      <c r="F107" s="1">
        <v>5</v>
      </c>
    </row>
    <row r="108" spans="2:6" x14ac:dyDescent="0.35">
      <c r="B108" s="1">
        <v>7.2361724376678396</v>
      </c>
      <c r="C108" s="1">
        <v>10</v>
      </c>
      <c r="E108" s="1">
        <v>7.6050488948822004</v>
      </c>
      <c r="F108" s="1">
        <v>10</v>
      </c>
    </row>
    <row r="109" spans="2:6" x14ac:dyDescent="0.35">
      <c r="B109" s="1">
        <v>18.2586605548858</v>
      </c>
      <c r="C109" s="1">
        <v>20</v>
      </c>
      <c r="E109" s="1">
        <v>18.364830732345499</v>
      </c>
      <c r="F109" s="1">
        <v>20</v>
      </c>
    </row>
    <row r="110" spans="2:6" s="3" customFormat="1" x14ac:dyDescent="0.35">
      <c r="B110" s="2"/>
      <c r="C110" s="2">
        <v>50</v>
      </c>
      <c r="E110" s="2"/>
      <c r="F110" s="2">
        <v>50</v>
      </c>
    </row>
    <row r="112" spans="2:6" x14ac:dyDescent="0.35">
      <c r="B112" s="12" t="s">
        <v>41</v>
      </c>
      <c r="C112" s="12"/>
    </row>
    <row r="114" spans="2:6" x14ac:dyDescent="0.35">
      <c r="B114" s="1" t="s">
        <v>1</v>
      </c>
      <c r="C114" s="1" t="s">
        <v>2</v>
      </c>
      <c r="E114" s="1" t="s">
        <v>3</v>
      </c>
      <c r="F114" s="1" t="s">
        <v>2</v>
      </c>
    </row>
    <row r="115" spans="2:6" x14ac:dyDescent="0.35">
      <c r="B115" s="1"/>
      <c r="C115" s="1">
        <v>1</v>
      </c>
      <c r="E115" s="1"/>
      <c r="F115" s="1">
        <v>1</v>
      </c>
    </row>
    <row r="116" spans="2:6" x14ac:dyDescent="0.35">
      <c r="B116" s="1"/>
      <c r="C116" s="1">
        <v>5</v>
      </c>
      <c r="E116" s="1"/>
      <c r="F116" s="1">
        <v>5</v>
      </c>
    </row>
    <row r="117" spans="2:6" x14ac:dyDescent="0.35">
      <c r="B117" s="1"/>
      <c r="C117" s="1">
        <v>10</v>
      </c>
      <c r="E117" s="1"/>
      <c r="F117" s="1">
        <v>10</v>
      </c>
    </row>
    <row r="118" spans="2:6" x14ac:dyDescent="0.35">
      <c r="B118" s="1"/>
      <c r="C118" s="1">
        <v>20</v>
      </c>
      <c r="E118" s="1"/>
      <c r="F118" s="1">
        <v>20</v>
      </c>
    </row>
    <row r="119" spans="2:6" x14ac:dyDescent="0.35">
      <c r="B119" s="1"/>
      <c r="C119" s="1">
        <v>50</v>
      </c>
      <c r="E119" s="1"/>
      <c r="F119" s="1">
        <v>50</v>
      </c>
    </row>
    <row r="121" spans="2:6" x14ac:dyDescent="0.35">
      <c r="B121" s="12" t="s">
        <v>42</v>
      </c>
      <c r="C121" s="12"/>
    </row>
    <row r="123" spans="2:6" x14ac:dyDescent="0.35">
      <c r="B123" s="1" t="s">
        <v>1</v>
      </c>
      <c r="C123" s="1" t="s">
        <v>2</v>
      </c>
      <c r="E123" s="1" t="s">
        <v>3</v>
      </c>
      <c r="F123" s="1" t="s">
        <v>2</v>
      </c>
    </row>
    <row r="124" spans="2:6" x14ac:dyDescent="0.35">
      <c r="B124" s="1"/>
      <c r="C124" s="1">
        <v>1</v>
      </c>
      <c r="E124" s="1"/>
      <c r="F124" s="1">
        <v>1</v>
      </c>
    </row>
    <row r="125" spans="2:6" x14ac:dyDescent="0.35">
      <c r="B125" s="1"/>
      <c r="C125" s="1">
        <v>5</v>
      </c>
      <c r="E125" s="1"/>
      <c r="F125" s="1">
        <v>5</v>
      </c>
    </row>
    <row r="126" spans="2:6" x14ac:dyDescent="0.35">
      <c r="B126" s="1"/>
      <c r="C126" s="1">
        <v>10</v>
      </c>
      <c r="E126" s="1"/>
      <c r="F126" s="1">
        <v>10</v>
      </c>
    </row>
    <row r="127" spans="2:6" x14ac:dyDescent="0.35">
      <c r="B127" s="1"/>
      <c r="C127" s="1">
        <v>20</v>
      </c>
      <c r="E127" s="1"/>
      <c r="F127" s="1">
        <v>20</v>
      </c>
    </row>
    <row r="128" spans="2:6" x14ac:dyDescent="0.35">
      <c r="B128" s="1"/>
      <c r="C128" s="1">
        <v>50</v>
      </c>
      <c r="E128" s="1"/>
      <c r="F128" s="1">
        <v>50</v>
      </c>
    </row>
    <row r="130" spans="2:6" x14ac:dyDescent="0.35">
      <c r="B130" s="12" t="s">
        <v>43</v>
      </c>
      <c r="C130" s="12"/>
    </row>
    <row r="132" spans="2:6" x14ac:dyDescent="0.35">
      <c r="B132" s="1" t="s">
        <v>1</v>
      </c>
      <c r="C132" s="1" t="s">
        <v>2</v>
      </c>
      <c r="E132" s="1" t="s">
        <v>3</v>
      </c>
      <c r="F132" s="1" t="s">
        <v>2</v>
      </c>
    </row>
    <row r="133" spans="2:6" x14ac:dyDescent="0.35">
      <c r="B133" s="1">
        <v>4.9450397491455E-3</v>
      </c>
      <c r="C133" s="1">
        <v>1</v>
      </c>
      <c r="E133" s="1">
        <v>3.5810470581054601E-3</v>
      </c>
      <c r="F133" s="1">
        <v>1</v>
      </c>
    </row>
    <row r="134" spans="2:6" x14ac:dyDescent="0.35">
      <c r="B134" s="1">
        <v>1.62906646728515E-2</v>
      </c>
      <c r="C134" s="1">
        <v>5</v>
      </c>
      <c r="E134" s="1">
        <v>1.55766010284423E-2</v>
      </c>
      <c r="F134" s="1">
        <v>5</v>
      </c>
    </row>
    <row r="135" spans="2:6" x14ac:dyDescent="0.35">
      <c r="B135" s="1">
        <v>3.71689796447753E-2</v>
      </c>
      <c r="C135" s="1">
        <v>10</v>
      </c>
      <c r="E135" s="1">
        <v>3.2118558883666902E-2</v>
      </c>
      <c r="F135" s="1">
        <v>10</v>
      </c>
    </row>
    <row r="136" spans="2:6" x14ac:dyDescent="0.35">
      <c r="B136" s="1">
        <v>6.3296318054199205E-2</v>
      </c>
      <c r="C136" s="1">
        <v>20</v>
      </c>
      <c r="E136" s="1">
        <v>6.4211606979370103E-2</v>
      </c>
      <c r="F136" s="1">
        <v>20</v>
      </c>
    </row>
    <row r="137" spans="2:6" x14ac:dyDescent="0.35">
      <c r="B137" s="1">
        <v>0.16007757186889601</v>
      </c>
      <c r="C137" s="1">
        <v>50</v>
      </c>
      <c r="E137" s="1">
        <v>0.15645790100097601</v>
      </c>
      <c r="F137" s="1">
        <v>50</v>
      </c>
    </row>
    <row r="139" spans="2:6" x14ac:dyDescent="0.35">
      <c r="B139" s="12" t="s">
        <v>44</v>
      </c>
      <c r="C139" s="12"/>
    </row>
    <row r="141" spans="2:6" x14ac:dyDescent="0.35">
      <c r="B141" s="1" t="s">
        <v>1</v>
      </c>
      <c r="C141" s="1" t="s">
        <v>2</v>
      </c>
      <c r="E141" s="1" t="s">
        <v>3</v>
      </c>
      <c r="F141" s="1" t="s">
        <v>2</v>
      </c>
    </row>
    <row r="142" spans="2:6" x14ac:dyDescent="0.35">
      <c r="B142" s="1">
        <v>3.2088041305541902E-2</v>
      </c>
      <c r="C142" s="1">
        <v>1</v>
      </c>
      <c r="E142" s="1">
        <v>3.2210350036620997E-2</v>
      </c>
      <c r="F142" s="1">
        <v>1</v>
      </c>
    </row>
    <row r="143" spans="2:6" x14ac:dyDescent="0.35">
      <c r="B143" s="1">
        <v>0.16162562370300201</v>
      </c>
      <c r="C143" s="1">
        <v>5</v>
      </c>
      <c r="E143" s="1">
        <v>0.15326666831970201</v>
      </c>
      <c r="F143" s="1">
        <v>5</v>
      </c>
    </row>
    <row r="144" spans="2:6" x14ac:dyDescent="0.35">
      <c r="B144" s="1">
        <v>0.310548305511474</v>
      </c>
      <c r="C144" s="1">
        <v>10</v>
      </c>
      <c r="E144" s="1">
        <v>0.335471391677856</v>
      </c>
      <c r="F144" s="1">
        <v>10</v>
      </c>
    </row>
    <row r="145" spans="2:6" x14ac:dyDescent="0.35">
      <c r="B145" s="1">
        <v>0.63038468360900801</v>
      </c>
      <c r="C145" s="1">
        <v>20</v>
      </c>
      <c r="E145" s="1">
        <v>0.68546581268310502</v>
      </c>
      <c r="F145" s="1">
        <v>20</v>
      </c>
    </row>
    <row r="146" spans="2:6" x14ac:dyDescent="0.35">
      <c r="B146" s="1">
        <v>1.60898184776306</v>
      </c>
      <c r="C146" s="1">
        <v>50</v>
      </c>
      <c r="E146" s="1">
        <v>1.61316967010498</v>
      </c>
      <c r="F146" s="1">
        <v>50</v>
      </c>
    </row>
    <row r="148" spans="2:6" x14ac:dyDescent="0.35">
      <c r="B148" s="12" t="s">
        <v>45</v>
      </c>
      <c r="C148" s="12"/>
    </row>
    <row r="150" spans="2:6" x14ac:dyDescent="0.35">
      <c r="B150" s="1" t="s">
        <v>1</v>
      </c>
      <c r="C150" s="1" t="s">
        <v>2</v>
      </c>
      <c r="E150" s="1" t="s">
        <v>3</v>
      </c>
      <c r="F150" s="1" t="s">
        <v>2</v>
      </c>
    </row>
    <row r="151" spans="2:6" x14ac:dyDescent="0.35">
      <c r="B151" s="1">
        <v>0.31568789482116699</v>
      </c>
      <c r="C151" s="1">
        <v>1</v>
      </c>
      <c r="E151" s="1">
        <v>0.31405210494995101</v>
      </c>
      <c r="F151" s="1">
        <v>1</v>
      </c>
    </row>
    <row r="152" spans="2:6" x14ac:dyDescent="0.35">
      <c r="B152" s="1">
        <v>1.60125303268432</v>
      </c>
      <c r="C152" s="1">
        <v>5</v>
      </c>
      <c r="E152" s="1">
        <v>1.58584928512573</v>
      </c>
      <c r="F152" s="1">
        <v>5</v>
      </c>
    </row>
    <row r="153" spans="2:6" x14ac:dyDescent="0.35">
      <c r="B153" s="1">
        <v>3.1596393585204998</v>
      </c>
      <c r="C153" s="1">
        <v>10</v>
      </c>
      <c r="E153" s="1">
        <v>3.1864855289459202</v>
      </c>
      <c r="F153" s="1">
        <v>10</v>
      </c>
    </row>
    <row r="154" spans="2:6" x14ac:dyDescent="0.35">
      <c r="B154" s="1">
        <v>6.42769432067871</v>
      </c>
      <c r="C154" s="1">
        <v>20</v>
      </c>
      <c r="E154" s="1">
        <v>6.7640638351440403</v>
      </c>
      <c r="F154" s="1">
        <v>20</v>
      </c>
    </row>
    <row r="155" spans="2:6" s="5" customFormat="1" x14ac:dyDescent="0.35">
      <c r="B155" s="4">
        <v>15.8906261920928</v>
      </c>
      <c r="C155" s="4">
        <v>50</v>
      </c>
      <c r="E155" s="4">
        <v>15.986153364181501</v>
      </c>
      <c r="F155" s="4">
        <v>50</v>
      </c>
    </row>
    <row r="157" spans="2:6" x14ac:dyDescent="0.35">
      <c r="B157" s="12" t="s">
        <v>46</v>
      </c>
      <c r="C157" s="12"/>
    </row>
    <row r="159" spans="2:6" x14ac:dyDescent="0.35">
      <c r="B159" s="1" t="s">
        <v>1</v>
      </c>
      <c r="C159" s="1" t="s">
        <v>2</v>
      </c>
      <c r="E159" s="1" t="s">
        <v>3</v>
      </c>
      <c r="F159" s="1" t="s">
        <v>2</v>
      </c>
    </row>
    <row r="160" spans="2:6" x14ac:dyDescent="0.35">
      <c r="B160" s="1">
        <v>3.1714835166931099</v>
      </c>
      <c r="C160" s="1">
        <v>1</v>
      </c>
      <c r="E160" s="1">
        <v>3.15195488929748</v>
      </c>
      <c r="F160" s="1">
        <v>1</v>
      </c>
    </row>
    <row r="161" spans="2:6" x14ac:dyDescent="0.35">
      <c r="B161" s="1">
        <v>16.030377149581899</v>
      </c>
      <c r="C161" s="1">
        <v>5</v>
      </c>
      <c r="E161" s="1">
        <v>15.826175451278599</v>
      </c>
      <c r="F161" s="1">
        <v>5</v>
      </c>
    </row>
    <row r="162" spans="2:6" x14ac:dyDescent="0.35">
      <c r="B162" s="1">
        <v>32.467896938323896</v>
      </c>
      <c r="C162" s="1">
        <v>10</v>
      </c>
      <c r="E162" s="1">
        <v>33.740636587142902</v>
      </c>
      <c r="F162" s="1">
        <v>10</v>
      </c>
    </row>
    <row r="163" spans="2:6" s="3" customFormat="1" x14ac:dyDescent="0.35">
      <c r="B163" s="2">
        <v>68.394892692565904</v>
      </c>
      <c r="C163" s="2">
        <v>20</v>
      </c>
      <c r="E163" s="2">
        <v>139.382063865661</v>
      </c>
      <c r="F163" s="2">
        <v>20</v>
      </c>
    </row>
    <row r="164" spans="2:6" x14ac:dyDescent="0.35">
      <c r="B164" s="1"/>
      <c r="C164" s="1">
        <v>50</v>
      </c>
      <c r="E164" s="1"/>
      <c r="F164" s="1">
        <v>50</v>
      </c>
    </row>
    <row r="166" spans="2:6" x14ac:dyDescent="0.35">
      <c r="B166" s="12" t="s">
        <v>47</v>
      </c>
      <c r="C166" s="12"/>
    </row>
    <row r="168" spans="2:6" x14ac:dyDescent="0.35">
      <c r="B168" s="1" t="s">
        <v>1</v>
      </c>
      <c r="C168" s="1" t="s">
        <v>2</v>
      </c>
      <c r="E168" s="1" t="s">
        <v>3</v>
      </c>
      <c r="F168" s="1" t="s">
        <v>2</v>
      </c>
    </row>
    <row r="169" spans="2:6" x14ac:dyDescent="0.35">
      <c r="B169" s="1"/>
      <c r="C169" s="1">
        <v>1</v>
      </c>
      <c r="E169" s="1"/>
      <c r="F169" s="1">
        <v>1</v>
      </c>
    </row>
    <row r="170" spans="2:6" x14ac:dyDescent="0.35">
      <c r="B170" s="1"/>
      <c r="C170" s="1">
        <v>5</v>
      </c>
      <c r="E170" s="1"/>
      <c r="F170" s="1">
        <v>5</v>
      </c>
    </row>
    <row r="171" spans="2:6" x14ac:dyDescent="0.35">
      <c r="B171" s="1"/>
      <c r="C171" s="1">
        <v>10</v>
      </c>
      <c r="E171" s="1"/>
      <c r="F171" s="1">
        <v>10</v>
      </c>
    </row>
    <row r="172" spans="2:6" x14ac:dyDescent="0.35">
      <c r="B172" s="1"/>
      <c r="C172" s="1">
        <v>20</v>
      </c>
      <c r="E172" s="1"/>
      <c r="F172" s="1">
        <v>20</v>
      </c>
    </row>
    <row r="173" spans="2:6" x14ac:dyDescent="0.35">
      <c r="B173" s="1"/>
      <c r="C173" s="1">
        <v>50</v>
      </c>
      <c r="E173" s="1"/>
      <c r="F173" s="1">
        <v>50</v>
      </c>
    </row>
    <row r="175" spans="2:6" x14ac:dyDescent="0.35">
      <c r="B175" s="12" t="s">
        <v>48</v>
      </c>
      <c r="C175" s="12"/>
    </row>
    <row r="177" spans="2:6" x14ac:dyDescent="0.35">
      <c r="B177" s="1" t="s">
        <v>1</v>
      </c>
      <c r="C177" s="1" t="s">
        <v>2</v>
      </c>
      <c r="E177" s="1" t="s">
        <v>3</v>
      </c>
      <c r="F177" s="1" t="s">
        <v>2</v>
      </c>
    </row>
    <row r="178" spans="2:6" x14ac:dyDescent="0.35">
      <c r="B178" s="1"/>
      <c r="C178" s="1">
        <v>1</v>
      </c>
      <c r="E178" s="1"/>
      <c r="F178" s="1">
        <v>1</v>
      </c>
    </row>
    <row r="179" spans="2:6" x14ac:dyDescent="0.35">
      <c r="B179" s="1"/>
      <c r="C179" s="1">
        <v>5</v>
      </c>
      <c r="E179" s="1"/>
      <c r="F179" s="1">
        <v>5</v>
      </c>
    </row>
    <row r="180" spans="2:6" x14ac:dyDescent="0.35">
      <c r="B180" s="1"/>
      <c r="C180" s="1">
        <v>10</v>
      </c>
      <c r="E180" s="1"/>
      <c r="F180" s="1">
        <v>10</v>
      </c>
    </row>
    <row r="181" spans="2:6" x14ac:dyDescent="0.35">
      <c r="B181" s="1"/>
      <c r="C181" s="1">
        <v>20</v>
      </c>
      <c r="E181" s="1"/>
      <c r="F181" s="1">
        <v>20</v>
      </c>
    </row>
    <row r="182" spans="2:6" x14ac:dyDescent="0.35">
      <c r="B182" s="1"/>
      <c r="C182" s="1">
        <v>50</v>
      </c>
      <c r="E182" s="1"/>
      <c r="F182" s="1">
        <v>50</v>
      </c>
    </row>
    <row r="184" spans="2:6" x14ac:dyDescent="0.35">
      <c r="B184" s="12" t="s">
        <v>49</v>
      </c>
      <c r="C184" s="12"/>
    </row>
    <row r="186" spans="2:6" x14ac:dyDescent="0.35">
      <c r="B186" s="1" t="s">
        <v>1</v>
      </c>
      <c r="C186" s="1" t="s">
        <v>2</v>
      </c>
      <c r="E186" s="1" t="s">
        <v>3</v>
      </c>
      <c r="F186" s="1" t="s">
        <v>2</v>
      </c>
    </row>
    <row r="187" spans="2:6" x14ac:dyDescent="0.35">
      <c r="B187" s="1">
        <v>2.7090311050415001E-2</v>
      </c>
      <c r="C187" s="1">
        <v>1</v>
      </c>
      <c r="E187" s="1">
        <v>2.0751953125E-2</v>
      </c>
      <c r="F187" s="1">
        <v>1</v>
      </c>
    </row>
    <row r="188" spans="2:6" x14ac:dyDescent="0.35">
      <c r="B188" s="1">
        <v>4.5320272445678697E-2</v>
      </c>
      <c r="C188" s="1">
        <v>5</v>
      </c>
      <c r="E188" s="1">
        <v>3.1624078750610303E-2</v>
      </c>
      <c r="F188" s="1">
        <v>5</v>
      </c>
    </row>
    <row r="189" spans="2:6" x14ac:dyDescent="0.35">
      <c r="B189" s="1">
        <v>6.1156749725341797E-2</v>
      </c>
      <c r="C189" s="1">
        <v>10</v>
      </c>
      <c r="E189" s="1">
        <v>5.2362918853759703E-2</v>
      </c>
      <c r="F189" s="1">
        <v>10</v>
      </c>
    </row>
    <row r="190" spans="2:6" x14ac:dyDescent="0.35">
      <c r="B190" s="1">
        <v>0.101528167724609</v>
      </c>
      <c r="C190" s="1">
        <v>20</v>
      </c>
      <c r="E190" s="1">
        <v>8.4648132324218694E-2</v>
      </c>
      <c r="F190" s="1">
        <v>20</v>
      </c>
    </row>
    <row r="191" spans="2:6" x14ac:dyDescent="0.35">
      <c r="B191" s="1">
        <v>0.21069383621215801</v>
      </c>
      <c r="C191" s="1">
        <v>50</v>
      </c>
      <c r="E191" s="1">
        <v>0.206080436706542</v>
      </c>
      <c r="F191" s="1">
        <v>50</v>
      </c>
    </row>
    <row r="193" spans="2:6" x14ac:dyDescent="0.35">
      <c r="B193" s="12" t="s">
        <v>50</v>
      </c>
      <c r="C193" s="12"/>
    </row>
    <row r="195" spans="2:6" x14ac:dyDescent="0.35">
      <c r="B195" s="1" t="s">
        <v>1</v>
      </c>
      <c r="C195" s="1" t="s">
        <v>2</v>
      </c>
      <c r="E195" s="1" t="s">
        <v>3</v>
      </c>
      <c r="F195" s="1" t="s">
        <v>2</v>
      </c>
    </row>
    <row r="196" spans="2:6" x14ac:dyDescent="0.35">
      <c r="B196" s="1">
        <v>6.5080165863037095E-2</v>
      </c>
      <c r="C196" s="1">
        <v>1</v>
      </c>
      <c r="E196" s="1">
        <v>4.8680067062377902E-2</v>
      </c>
      <c r="F196" s="1">
        <v>1</v>
      </c>
    </row>
    <row r="197" spans="2:6" x14ac:dyDescent="0.35">
      <c r="B197" s="1">
        <v>0.20603561401367099</v>
      </c>
      <c r="C197" s="1">
        <v>5</v>
      </c>
      <c r="E197" s="1">
        <v>0.206478595733642</v>
      </c>
      <c r="F197" s="1">
        <v>5</v>
      </c>
    </row>
    <row r="198" spans="2:6" x14ac:dyDescent="0.35">
      <c r="B198" s="1">
        <v>0.40050506591796797</v>
      </c>
      <c r="C198" s="1">
        <v>10</v>
      </c>
      <c r="E198" s="1">
        <v>0.37815833091735801</v>
      </c>
      <c r="F198" s="1">
        <v>10</v>
      </c>
    </row>
    <row r="199" spans="2:6" x14ac:dyDescent="0.35">
      <c r="B199" s="1">
        <v>0.75437116622924805</v>
      </c>
      <c r="C199" s="1">
        <v>20</v>
      </c>
      <c r="E199" s="1">
        <v>0.74582886695861805</v>
      </c>
      <c r="F199" s="1">
        <v>20</v>
      </c>
    </row>
    <row r="200" spans="2:6" x14ac:dyDescent="0.35">
      <c r="B200" s="1">
        <v>1.8651528358459399</v>
      </c>
      <c r="C200" s="1">
        <v>50</v>
      </c>
      <c r="E200" s="1">
        <v>1.87566065788269</v>
      </c>
      <c r="F200" s="1">
        <v>50</v>
      </c>
    </row>
    <row r="202" spans="2:6" x14ac:dyDescent="0.35">
      <c r="B202" s="12" t="s">
        <v>51</v>
      </c>
      <c r="C202" s="12"/>
    </row>
    <row r="204" spans="2:6" x14ac:dyDescent="0.35">
      <c r="B204" s="1" t="s">
        <v>1</v>
      </c>
      <c r="C204" s="1" t="s">
        <v>2</v>
      </c>
      <c r="E204" s="1" t="s">
        <v>3</v>
      </c>
      <c r="F204" s="1" t="s">
        <v>2</v>
      </c>
    </row>
    <row r="205" spans="2:6" x14ac:dyDescent="0.35">
      <c r="B205" s="1">
        <v>0.39336133003234802</v>
      </c>
      <c r="C205" s="1">
        <v>1</v>
      </c>
      <c r="E205" s="1">
        <v>0.37499904632568298</v>
      </c>
      <c r="F205" s="1">
        <v>1</v>
      </c>
    </row>
    <row r="206" spans="2:6" x14ac:dyDescent="0.35">
      <c r="B206" s="1">
        <v>1.8545715808868399</v>
      </c>
      <c r="C206" s="1">
        <v>5</v>
      </c>
      <c r="E206" s="1">
        <v>1.8422434329986499</v>
      </c>
      <c r="F206" s="1">
        <v>5</v>
      </c>
    </row>
    <row r="207" spans="2:6" x14ac:dyDescent="0.35">
      <c r="B207" s="1">
        <v>3.6758790016174299</v>
      </c>
      <c r="C207" s="1">
        <v>10</v>
      </c>
      <c r="E207" s="1">
        <v>3.68041563034057</v>
      </c>
      <c r="F207" s="1">
        <v>10</v>
      </c>
    </row>
    <row r="208" spans="2:6" x14ac:dyDescent="0.35">
      <c r="B208" s="1">
        <v>7.4471657276153502</v>
      </c>
      <c r="C208" s="1">
        <v>20</v>
      </c>
      <c r="E208" s="1">
        <v>7.3654463291168204</v>
      </c>
      <c r="F208" s="1">
        <v>20</v>
      </c>
    </row>
    <row r="209" spans="2:6" x14ac:dyDescent="0.35">
      <c r="B209" s="1">
        <v>18.496660232543899</v>
      </c>
      <c r="C209" s="1">
        <v>50</v>
      </c>
      <c r="E209" s="1">
        <v>18.781798124313301</v>
      </c>
      <c r="F209" s="1">
        <v>50</v>
      </c>
    </row>
    <row r="211" spans="2:6" x14ac:dyDescent="0.35">
      <c r="B211" s="12" t="s">
        <v>52</v>
      </c>
      <c r="C211" s="12"/>
    </row>
    <row r="213" spans="2:6" x14ac:dyDescent="0.35">
      <c r="B213" s="1" t="s">
        <v>1</v>
      </c>
      <c r="C213" s="1" t="s">
        <v>2</v>
      </c>
      <c r="E213" s="1" t="s">
        <v>3</v>
      </c>
      <c r="F213" s="1" t="s">
        <v>2</v>
      </c>
    </row>
    <row r="214" spans="2:6" x14ac:dyDescent="0.35">
      <c r="B214" s="1">
        <v>3.6746470928192099</v>
      </c>
      <c r="C214" s="1">
        <v>1</v>
      </c>
      <c r="E214" s="1">
        <v>3.6752693653106601</v>
      </c>
      <c r="F214" s="1">
        <v>1</v>
      </c>
    </row>
    <row r="215" spans="2:6" x14ac:dyDescent="0.35">
      <c r="B215" s="1">
        <v>18.542076349258402</v>
      </c>
      <c r="C215" s="1">
        <v>5</v>
      </c>
      <c r="E215" s="1">
        <v>19.0517270565032</v>
      </c>
      <c r="F215" s="1">
        <v>5</v>
      </c>
    </row>
    <row r="216" spans="2:6" x14ac:dyDescent="0.35">
      <c r="B216" s="1">
        <v>38.331925630569401</v>
      </c>
      <c r="C216" s="1">
        <v>10</v>
      </c>
      <c r="E216" s="1">
        <v>38.084765195846501</v>
      </c>
      <c r="F216" s="1">
        <v>10</v>
      </c>
    </row>
    <row r="217" spans="2:6" s="3" customFormat="1" x14ac:dyDescent="0.35">
      <c r="B217" s="2">
        <v>85.638963937759399</v>
      </c>
      <c r="C217" s="2">
        <v>20</v>
      </c>
      <c r="E217" s="2">
        <v>161.71397948264999</v>
      </c>
      <c r="F217" s="2">
        <v>20</v>
      </c>
    </row>
    <row r="218" spans="2:6" x14ac:dyDescent="0.35">
      <c r="B218" s="1"/>
      <c r="C218" s="1">
        <v>50</v>
      </c>
      <c r="E218" s="1"/>
      <c r="F218" s="1">
        <v>50</v>
      </c>
    </row>
    <row r="220" spans="2:6" x14ac:dyDescent="0.35">
      <c r="B220" s="12" t="s">
        <v>53</v>
      </c>
      <c r="C220" s="12"/>
    </row>
    <row r="222" spans="2:6" x14ac:dyDescent="0.35">
      <c r="B222" s="1" t="s">
        <v>1</v>
      </c>
      <c r="C222" s="1" t="s">
        <v>2</v>
      </c>
      <c r="E222" s="1" t="s">
        <v>3</v>
      </c>
      <c r="F222" s="1" t="s">
        <v>2</v>
      </c>
    </row>
    <row r="223" spans="2:6" x14ac:dyDescent="0.35">
      <c r="B223" s="1"/>
      <c r="C223" s="1">
        <v>1</v>
      </c>
      <c r="E223" s="1"/>
      <c r="F223" s="1">
        <v>1</v>
      </c>
    </row>
    <row r="224" spans="2:6" x14ac:dyDescent="0.35">
      <c r="B224" s="1"/>
      <c r="C224" s="1">
        <v>5</v>
      </c>
      <c r="E224" s="1"/>
      <c r="F224" s="1">
        <v>5</v>
      </c>
    </row>
    <row r="225" spans="2:6" x14ac:dyDescent="0.35">
      <c r="B225" s="1"/>
      <c r="C225" s="1">
        <v>10</v>
      </c>
      <c r="E225" s="1"/>
      <c r="F225" s="1">
        <v>10</v>
      </c>
    </row>
    <row r="226" spans="2:6" x14ac:dyDescent="0.35">
      <c r="B226" s="1"/>
      <c r="C226" s="1">
        <v>20</v>
      </c>
      <c r="E226" s="1"/>
      <c r="F226" s="1">
        <v>20</v>
      </c>
    </row>
    <row r="227" spans="2:6" x14ac:dyDescent="0.35">
      <c r="B227" s="1"/>
      <c r="C227" s="1">
        <v>50</v>
      </c>
      <c r="E227" s="1"/>
      <c r="F227" s="1">
        <v>50</v>
      </c>
    </row>
    <row r="229" spans="2:6" x14ac:dyDescent="0.35">
      <c r="B229" s="12" t="s">
        <v>54</v>
      </c>
      <c r="C229" s="12"/>
    </row>
    <row r="231" spans="2:6" x14ac:dyDescent="0.35">
      <c r="B231" s="1" t="s">
        <v>1</v>
      </c>
      <c r="C231" s="1" t="s">
        <v>2</v>
      </c>
      <c r="E231" s="1" t="s">
        <v>3</v>
      </c>
      <c r="F231" s="1" t="s">
        <v>2</v>
      </c>
    </row>
    <row r="232" spans="2:6" x14ac:dyDescent="0.35">
      <c r="B232" s="1"/>
      <c r="C232" s="1">
        <v>1</v>
      </c>
      <c r="E232" s="1"/>
      <c r="F232" s="1">
        <v>1</v>
      </c>
    </row>
    <row r="233" spans="2:6" x14ac:dyDescent="0.35">
      <c r="B233" s="1"/>
      <c r="C233" s="1">
        <v>5</v>
      </c>
      <c r="E233" s="1"/>
      <c r="F233" s="1">
        <v>5</v>
      </c>
    </row>
    <row r="234" spans="2:6" x14ac:dyDescent="0.35">
      <c r="B234" s="1"/>
      <c r="C234" s="1">
        <v>10</v>
      </c>
      <c r="E234" s="1"/>
      <c r="F234" s="1">
        <v>10</v>
      </c>
    </row>
    <row r="235" spans="2:6" x14ac:dyDescent="0.35">
      <c r="B235" s="1"/>
      <c r="C235" s="1">
        <v>20</v>
      </c>
      <c r="E235" s="1"/>
      <c r="F235" s="1">
        <v>20</v>
      </c>
    </row>
    <row r="236" spans="2:6" x14ac:dyDescent="0.35">
      <c r="B236" s="1"/>
      <c r="C236" s="1">
        <v>50</v>
      </c>
      <c r="E236" s="1"/>
      <c r="F236" s="1">
        <v>50</v>
      </c>
    </row>
  </sheetData>
  <mergeCells count="24">
    <mergeCell ref="B229:C229"/>
    <mergeCell ref="B130:C130"/>
    <mergeCell ref="B139:C139"/>
    <mergeCell ref="B148:C148"/>
    <mergeCell ref="B157:C157"/>
    <mergeCell ref="B166:C166"/>
    <mergeCell ref="B175:C175"/>
    <mergeCell ref="B184:C184"/>
    <mergeCell ref="B193:C193"/>
    <mergeCell ref="B202:C202"/>
    <mergeCell ref="B211:C211"/>
    <mergeCell ref="B220:C220"/>
    <mergeCell ref="B121:C121"/>
    <mergeCell ref="B21:C21"/>
    <mergeCell ref="B30:C30"/>
    <mergeCell ref="B39:C39"/>
    <mergeCell ref="B48:C48"/>
    <mergeCell ref="B57:C57"/>
    <mergeCell ref="B66:C66"/>
    <mergeCell ref="B76:C76"/>
    <mergeCell ref="B85:C85"/>
    <mergeCell ref="B94:C94"/>
    <mergeCell ref="B103:C103"/>
    <mergeCell ref="B112:C1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EFFB-9114-4074-A73F-18990776740E}">
  <dimension ref="B15:F507"/>
  <sheetViews>
    <sheetView tabSelected="1" topLeftCell="A115" zoomScale="58" workbookViewId="0">
      <selection activeCell="F551" sqref="F551"/>
    </sheetView>
  </sheetViews>
  <sheetFormatPr defaultRowHeight="14.5" x14ac:dyDescent="0.35"/>
  <cols>
    <col min="2" max="2" width="27.453125" style="6" customWidth="1"/>
    <col min="3" max="3" width="27.26953125" customWidth="1"/>
    <col min="4" max="4" width="9.7265625" customWidth="1"/>
    <col min="5" max="5" width="27.453125" style="6" customWidth="1"/>
    <col min="6" max="6" width="27.7265625" customWidth="1"/>
  </cols>
  <sheetData>
    <row r="15" spans="2:3" x14ac:dyDescent="0.35">
      <c r="B15" s="17" t="s">
        <v>55</v>
      </c>
      <c r="C15" s="17"/>
    </row>
    <row r="18" spans="2:6" x14ac:dyDescent="0.35">
      <c r="B18" s="8" t="s">
        <v>1</v>
      </c>
      <c r="C18" s="8" t="s">
        <v>56</v>
      </c>
      <c r="E18" s="8" t="s">
        <v>3</v>
      </c>
      <c r="F18" s="8" t="s">
        <v>56</v>
      </c>
    </row>
    <row r="19" spans="2:6" x14ac:dyDescent="0.35">
      <c r="B19" s="7">
        <v>5.3620338439941395E-4</v>
      </c>
      <c r="C19" s="7">
        <v>1</v>
      </c>
      <c r="E19" s="7">
        <v>5.0854682922363205E-4</v>
      </c>
      <c r="F19" s="7">
        <v>1</v>
      </c>
    </row>
    <row r="20" spans="2:6" x14ac:dyDescent="0.35">
      <c r="B20" s="7">
        <v>5.1546096801757802E-4</v>
      </c>
      <c r="C20" s="7">
        <v>5</v>
      </c>
      <c r="E20" s="7">
        <v>5.2332878112792904E-4</v>
      </c>
      <c r="F20" s="7">
        <v>5</v>
      </c>
    </row>
    <row r="21" spans="2:6" x14ac:dyDescent="0.35">
      <c r="B21" s="7">
        <v>1.0330677032470701E-3</v>
      </c>
      <c r="C21" s="7">
        <f>C20+5</f>
        <v>10</v>
      </c>
      <c r="E21" s="7">
        <v>5.2285194396972602E-4</v>
      </c>
      <c r="F21" s="7">
        <f>F20+5</f>
        <v>10</v>
      </c>
    </row>
    <row r="22" spans="2:6" x14ac:dyDescent="0.35">
      <c r="B22" s="7">
        <v>1.0139942169189401E-3</v>
      </c>
      <c r="C22" s="7">
        <f t="shared" ref="C22:C43" si="0">C21+5</f>
        <v>15</v>
      </c>
      <c r="E22" s="7">
        <v>5.0806999206542904E-4</v>
      </c>
      <c r="F22" s="7">
        <f t="shared" ref="F22:F43" si="1">F21+5</f>
        <v>15</v>
      </c>
    </row>
    <row r="23" spans="2:6" x14ac:dyDescent="0.35">
      <c r="B23" s="7">
        <v>1.1057853698730399E-3</v>
      </c>
      <c r="C23" s="7">
        <f t="shared" si="0"/>
        <v>20</v>
      </c>
      <c r="E23" s="7">
        <v>5.03301620483398E-4</v>
      </c>
      <c r="F23" s="7">
        <f t="shared" si="1"/>
        <v>20</v>
      </c>
    </row>
    <row r="24" spans="2:6" x14ac:dyDescent="0.35">
      <c r="B24" s="7">
        <v>1.0313987731933501E-3</v>
      </c>
      <c r="C24" s="7">
        <f t="shared" si="0"/>
        <v>25</v>
      </c>
      <c r="E24" s="7">
        <v>1.0316371917724601E-3</v>
      </c>
      <c r="F24" s="7">
        <f t="shared" si="1"/>
        <v>25</v>
      </c>
    </row>
    <row r="25" spans="2:6" x14ac:dyDescent="0.35">
      <c r="B25" s="7">
        <v>1.03020668029785E-3</v>
      </c>
      <c r="C25" s="7">
        <f t="shared" si="0"/>
        <v>30</v>
      </c>
      <c r="E25" s="7">
        <v>1.0063648223876901E-3</v>
      </c>
      <c r="F25" s="7">
        <f t="shared" si="1"/>
        <v>30</v>
      </c>
    </row>
    <row r="26" spans="2:6" x14ac:dyDescent="0.35">
      <c r="B26" s="7">
        <v>1.0316371917724601E-3</v>
      </c>
      <c r="C26" s="7">
        <f t="shared" si="0"/>
        <v>35</v>
      </c>
      <c r="E26" s="7">
        <v>1.02972984313964E-3</v>
      </c>
      <c r="F26" s="7">
        <f t="shared" si="1"/>
        <v>35</v>
      </c>
    </row>
    <row r="27" spans="2:6" x14ac:dyDescent="0.35">
      <c r="B27" s="7">
        <v>1.36590003967285E-3</v>
      </c>
      <c r="C27" s="7">
        <f t="shared" si="0"/>
        <v>40</v>
      </c>
      <c r="E27" s="7">
        <v>1.02472305297851E-3</v>
      </c>
      <c r="F27" s="7">
        <f t="shared" si="1"/>
        <v>40</v>
      </c>
    </row>
    <row r="28" spans="2:6" x14ac:dyDescent="0.35">
      <c r="B28" s="7">
        <v>1.54638290405273E-3</v>
      </c>
      <c r="C28" s="7">
        <f t="shared" si="0"/>
        <v>45</v>
      </c>
      <c r="E28" s="7">
        <v>1.54376029968261E-3</v>
      </c>
      <c r="F28" s="7">
        <f t="shared" si="1"/>
        <v>45</v>
      </c>
    </row>
    <row r="29" spans="2:6" x14ac:dyDescent="0.35">
      <c r="B29" s="7">
        <v>1.54852867126464E-3</v>
      </c>
      <c r="C29" s="7">
        <f t="shared" si="0"/>
        <v>50</v>
      </c>
      <c r="E29" s="7">
        <v>1.7895698547363201E-3</v>
      </c>
      <c r="F29" s="7">
        <f t="shared" si="1"/>
        <v>50</v>
      </c>
    </row>
    <row r="30" spans="2:6" x14ac:dyDescent="0.35">
      <c r="B30" s="7">
        <v>2.03537940979003E-3</v>
      </c>
      <c r="C30" s="7">
        <f t="shared" si="0"/>
        <v>55</v>
      </c>
      <c r="E30" s="7">
        <v>1.5411376953125E-3</v>
      </c>
      <c r="F30" s="7">
        <f t="shared" si="1"/>
        <v>55</v>
      </c>
    </row>
    <row r="31" spans="2:6" x14ac:dyDescent="0.35">
      <c r="B31" s="7">
        <v>2.0530223846435499E-3</v>
      </c>
      <c r="C31" s="7">
        <f t="shared" si="0"/>
        <v>60</v>
      </c>
      <c r="E31" s="7">
        <v>1.6000270843505801E-3</v>
      </c>
      <c r="F31" s="7">
        <f t="shared" si="1"/>
        <v>60</v>
      </c>
    </row>
    <row r="32" spans="2:6" x14ac:dyDescent="0.35">
      <c r="B32" s="7">
        <v>2.0585060119628902E-3</v>
      </c>
      <c r="C32" s="7">
        <f t="shared" si="0"/>
        <v>65</v>
      </c>
      <c r="E32" s="7">
        <v>2.05874443054199E-3</v>
      </c>
      <c r="F32" s="7">
        <f t="shared" si="1"/>
        <v>65</v>
      </c>
    </row>
    <row r="33" spans="2:6" x14ac:dyDescent="0.35">
      <c r="B33" s="7">
        <v>2.1314620971679601E-3</v>
      </c>
      <c r="C33" s="7">
        <f>C32+5</f>
        <v>70</v>
      </c>
      <c r="E33" s="7">
        <v>2.1457672119140599E-3</v>
      </c>
      <c r="F33" s="7">
        <f>F32+5</f>
        <v>70</v>
      </c>
    </row>
    <row r="34" spans="2:6" x14ac:dyDescent="0.35">
      <c r="B34" s="7">
        <v>2.5217533111572201E-3</v>
      </c>
      <c r="C34" s="7">
        <f t="shared" si="0"/>
        <v>75</v>
      </c>
      <c r="E34" s="7">
        <v>2.7322769165039002E-3</v>
      </c>
      <c r="F34" s="7">
        <f t="shared" si="1"/>
        <v>75</v>
      </c>
    </row>
    <row r="35" spans="2:6" x14ac:dyDescent="0.35">
      <c r="B35" s="7">
        <v>2.5684833526611302E-3</v>
      </c>
      <c r="C35" s="7">
        <f t="shared" si="0"/>
        <v>80</v>
      </c>
      <c r="E35" s="7">
        <v>2.57110595703125E-3</v>
      </c>
      <c r="F35" s="7">
        <f t="shared" si="1"/>
        <v>80</v>
      </c>
    </row>
    <row r="36" spans="2:6" x14ac:dyDescent="0.35">
      <c r="B36" s="7">
        <v>2.5753974914550699E-3</v>
      </c>
      <c r="C36" s="7">
        <f t="shared" si="0"/>
        <v>85</v>
      </c>
      <c r="E36" s="7">
        <v>3.0179023742675699E-3</v>
      </c>
      <c r="F36" s="7">
        <f t="shared" si="1"/>
        <v>85</v>
      </c>
    </row>
    <row r="37" spans="2:6" x14ac:dyDescent="0.35">
      <c r="B37" s="7">
        <v>3.84116172790527E-3</v>
      </c>
      <c r="C37" s="7">
        <f t="shared" si="0"/>
        <v>90</v>
      </c>
      <c r="E37" s="7">
        <v>2.5780200958251901E-3</v>
      </c>
      <c r="F37" s="7">
        <f t="shared" si="1"/>
        <v>90</v>
      </c>
    </row>
    <row r="38" spans="2:6" x14ac:dyDescent="0.35">
      <c r="B38" s="7">
        <v>2.5796890258789002E-3</v>
      </c>
      <c r="C38" s="7">
        <f t="shared" si="0"/>
        <v>95</v>
      </c>
      <c r="E38" s="7">
        <v>2.5217533111572201E-3</v>
      </c>
      <c r="F38" s="7">
        <f t="shared" si="1"/>
        <v>95</v>
      </c>
    </row>
    <row r="39" spans="2:6" x14ac:dyDescent="0.35">
      <c r="B39" s="7">
        <v>3.0877590179443299E-3</v>
      </c>
      <c r="C39" s="7">
        <f t="shared" si="0"/>
        <v>100</v>
      </c>
      <c r="E39" s="7">
        <v>3.0670166015625E-3</v>
      </c>
      <c r="F39" s="7">
        <f t="shared" si="1"/>
        <v>100</v>
      </c>
    </row>
    <row r="40" spans="2:6" x14ac:dyDescent="0.35">
      <c r="B40" s="7">
        <v>3.1154155731201098E-3</v>
      </c>
      <c r="C40" s="7">
        <f t="shared" si="0"/>
        <v>105</v>
      </c>
      <c r="E40" s="7">
        <v>3.5252571105957001E-3</v>
      </c>
      <c r="F40" s="7">
        <f t="shared" si="1"/>
        <v>105</v>
      </c>
    </row>
    <row r="41" spans="2:6" x14ac:dyDescent="0.35">
      <c r="B41" s="7">
        <v>3.0879974365234301E-3</v>
      </c>
      <c r="C41" s="7">
        <f>C40+5</f>
        <v>110</v>
      </c>
      <c r="E41" s="7">
        <v>3.5710334777832001E-3</v>
      </c>
      <c r="F41" s="7">
        <f>F40+5</f>
        <v>110</v>
      </c>
    </row>
    <row r="42" spans="2:6" x14ac:dyDescent="0.35">
      <c r="B42" s="7">
        <v>4.1506290435790998E-3</v>
      </c>
      <c r="C42" s="7">
        <f t="shared" si="0"/>
        <v>115</v>
      </c>
      <c r="E42" s="7">
        <v>3.6406517028808498E-3</v>
      </c>
      <c r="F42" s="7">
        <f t="shared" si="1"/>
        <v>115</v>
      </c>
    </row>
    <row r="43" spans="2:6" x14ac:dyDescent="0.35">
      <c r="B43" s="7">
        <v>3.9982795715331997E-3</v>
      </c>
      <c r="C43" s="7">
        <f t="shared" si="0"/>
        <v>120</v>
      </c>
      <c r="E43" s="7">
        <v>3.9999485015869097E-3</v>
      </c>
      <c r="F43" s="7">
        <f t="shared" si="1"/>
        <v>120</v>
      </c>
    </row>
    <row r="46" spans="2:6" x14ac:dyDescent="0.35">
      <c r="B46" s="17" t="s">
        <v>57</v>
      </c>
      <c r="C46" s="17"/>
    </row>
    <row r="49" spans="2:6" x14ac:dyDescent="0.35">
      <c r="B49" s="8" t="s">
        <v>1</v>
      </c>
      <c r="C49" s="8" t="s">
        <v>56</v>
      </c>
      <c r="E49" s="8" t="s">
        <v>3</v>
      </c>
      <c r="F49" s="8" t="s">
        <v>56</v>
      </c>
    </row>
    <row r="50" spans="2:6" x14ac:dyDescent="0.35">
      <c r="B50" s="7">
        <v>5.0997734069824197E-4</v>
      </c>
      <c r="C50" s="7">
        <v>1</v>
      </c>
      <c r="E50" s="7">
        <v>5.18560409545898E-4</v>
      </c>
      <c r="F50" s="7">
        <v>1</v>
      </c>
    </row>
    <row r="51" spans="2:6" x14ac:dyDescent="0.35">
      <c r="B51" s="7">
        <v>1.8053054809570299E-3</v>
      </c>
      <c r="C51" s="7">
        <v>5</v>
      </c>
      <c r="E51" s="7">
        <v>1.54709815979003E-3</v>
      </c>
      <c r="F51" s="7">
        <v>5</v>
      </c>
    </row>
    <row r="52" spans="2:6" x14ac:dyDescent="0.35">
      <c r="B52" s="7">
        <v>2.9997825622558498E-3</v>
      </c>
      <c r="C52" s="7">
        <f>C51+5</f>
        <v>10</v>
      </c>
      <c r="E52" s="7">
        <v>3.0004978179931602E-3</v>
      </c>
      <c r="F52" s="7">
        <f>F51+5</f>
        <v>10</v>
      </c>
    </row>
    <row r="53" spans="2:6" x14ac:dyDescent="0.35">
      <c r="B53" s="7">
        <v>5.9208869934081997E-3</v>
      </c>
      <c r="C53" s="7">
        <f t="shared" ref="C53:C63" si="2">C52+5</f>
        <v>15</v>
      </c>
      <c r="E53" s="7">
        <v>4.6789646148681597E-3</v>
      </c>
      <c r="F53" s="7">
        <f t="shared" ref="F53:F63" si="3">F52+5</f>
        <v>15</v>
      </c>
    </row>
    <row r="54" spans="2:6" x14ac:dyDescent="0.35">
      <c r="B54" s="7">
        <v>6.0029029846191398E-3</v>
      </c>
      <c r="C54" s="7">
        <f t="shared" si="2"/>
        <v>20</v>
      </c>
      <c r="E54" s="7">
        <v>6.99973106384277E-3</v>
      </c>
      <c r="F54" s="7">
        <f t="shared" si="3"/>
        <v>20</v>
      </c>
    </row>
    <row r="55" spans="2:6" x14ac:dyDescent="0.35">
      <c r="B55" s="7">
        <v>1.00116729736328E-2</v>
      </c>
      <c r="C55" s="7">
        <f t="shared" si="2"/>
        <v>25</v>
      </c>
      <c r="E55" s="7">
        <v>9.2978477478027292E-3</v>
      </c>
      <c r="F55" s="7">
        <f t="shared" si="3"/>
        <v>25</v>
      </c>
    </row>
    <row r="56" spans="2:6" x14ac:dyDescent="0.35">
      <c r="B56" s="7">
        <v>1.04565620422363E-2</v>
      </c>
      <c r="C56" s="7">
        <f t="shared" si="2"/>
        <v>30</v>
      </c>
      <c r="E56" s="7">
        <v>1.02152824401855E-2</v>
      </c>
      <c r="F56" s="7">
        <f t="shared" si="3"/>
        <v>30</v>
      </c>
    </row>
    <row r="57" spans="2:6" x14ac:dyDescent="0.35">
      <c r="B57" s="7">
        <v>1.2178897857666E-2</v>
      </c>
      <c r="C57" s="7">
        <f t="shared" si="2"/>
        <v>35</v>
      </c>
      <c r="E57" s="7">
        <v>9.77325439453125E-3</v>
      </c>
      <c r="F57" s="7">
        <f t="shared" si="3"/>
        <v>35</v>
      </c>
    </row>
    <row r="58" spans="2:6" x14ac:dyDescent="0.35">
      <c r="B58" s="7">
        <v>1.27551555633544E-2</v>
      </c>
      <c r="C58" s="7">
        <f t="shared" si="2"/>
        <v>40</v>
      </c>
      <c r="E58" s="7">
        <v>1.1763572692871E-2</v>
      </c>
      <c r="F58" s="7">
        <f t="shared" si="3"/>
        <v>40</v>
      </c>
    </row>
    <row r="59" spans="2:6" x14ac:dyDescent="0.35">
      <c r="B59" s="7">
        <v>1.3214826583862299E-2</v>
      </c>
      <c r="C59" s="7">
        <f t="shared" si="2"/>
        <v>45</v>
      </c>
      <c r="E59" s="7">
        <v>1.0471343994140601E-2</v>
      </c>
      <c r="F59" s="7">
        <f t="shared" si="3"/>
        <v>45</v>
      </c>
    </row>
    <row r="60" spans="2:6" x14ac:dyDescent="0.35">
      <c r="B60" s="7">
        <v>1.38401985168457E-2</v>
      </c>
      <c r="C60" s="7">
        <f t="shared" si="2"/>
        <v>50</v>
      </c>
      <c r="E60" s="7">
        <v>1.4875173568725499E-2</v>
      </c>
      <c r="F60" s="7">
        <f t="shared" si="3"/>
        <v>50</v>
      </c>
    </row>
    <row r="61" spans="2:6" x14ac:dyDescent="0.35">
      <c r="B61" s="7">
        <v>2.05757617950439E-2</v>
      </c>
      <c r="C61" s="7">
        <f t="shared" si="2"/>
        <v>55</v>
      </c>
      <c r="E61" s="7">
        <v>1.5735387802123999E-2</v>
      </c>
      <c r="F61" s="7">
        <f t="shared" si="3"/>
        <v>55</v>
      </c>
    </row>
    <row r="62" spans="2:6" x14ac:dyDescent="0.35">
      <c r="B62" s="7">
        <v>2.2616863250732401E-2</v>
      </c>
      <c r="C62" s="7">
        <f t="shared" si="2"/>
        <v>60</v>
      </c>
      <c r="E62" s="7">
        <v>1.8324613571166899E-2</v>
      </c>
      <c r="F62" s="7">
        <f t="shared" si="3"/>
        <v>60</v>
      </c>
    </row>
    <row r="63" spans="2:6" x14ac:dyDescent="0.35">
      <c r="B63" s="7">
        <v>2.4681091308593701E-2</v>
      </c>
      <c r="C63" s="7">
        <f t="shared" si="2"/>
        <v>65</v>
      </c>
      <c r="E63" s="7">
        <v>1.90546512603759E-2</v>
      </c>
      <c r="F63" s="7">
        <f t="shared" si="3"/>
        <v>65</v>
      </c>
    </row>
    <row r="64" spans="2:6" x14ac:dyDescent="0.35">
      <c r="B64" s="7">
        <v>2.4911642074584898E-2</v>
      </c>
      <c r="C64" s="7">
        <f>C63+5</f>
        <v>70</v>
      </c>
      <c r="E64" s="7">
        <v>2.00028419494628E-2</v>
      </c>
      <c r="F64" s="7">
        <f>F63+5</f>
        <v>70</v>
      </c>
    </row>
    <row r="65" spans="2:6" x14ac:dyDescent="0.35">
      <c r="B65" s="7">
        <v>2.2021770477294901E-2</v>
      </c>
      <c r="C65" s="7">
        <f t="shared" ref="C65:C71" si="4">C64+5</f>
        <v>75</v>
      </c>
      <c r="E65" s="7">
        <v>2.1952390670776301E-2</v>
      </c>
      <c r="F65" s="7">
        <f t="shared" ref="F65:F71" si="5">F64+5</f>
        <v>75</v>
      </c>
    </row>
    <row r="66" spans="2:6" x14ac:dyDescent="0.35">
      <c r="B66" s="7">
        <v>2.42152214050292E-2</v>
      </c>
      <c r="C66" s="7">
        <f t="shared" si="4"/>
        <v>80</v>
      </c>
      <c r="E66" s="7">
        <v>2.3346662521362301E-2</v>
      </c>
      <c r="F66" s="7">
        <f t="shared" si="5"/>
        <v>80</v>
      </c>
    </row>
    <row r="67" spans="2:6" x14ac:dyDescent="0.35">
      <c r="B67" s="7">
        <v>2.34723091125488E-2</v>
      </c>
      <c r="C67" s="7">
        <f t="shared" si="4"/>
        <v>85</v>
      </c>
      <c r="E67" s="7">
        <v>2.5508880615234299E-2</v>
      </c>
      <c r="F67" s="7">
        <f t="shared" si="5"/>
        <v>85</v>
      </c>
    </row>
    <row r="68" spans="2:6" x14ac:dyDescent="0.35">
      <c r="B68" s="7">
        <v>2.6347637176513599E-2</v>
      </c>
      <c r="C68" s="7">
        <f t="shared" si="4"/>
        <v>90</v>
      </c>
      <c r="E68" s="7">
        <v>2.6104450225829998E-2</v>
      </c>
      <c r="F68" s="7">
        <f t="shared" si="5"/>
        <v>90</v>
      </c>
    </row>
    <row r="69" spans="2:6" x14ac:dyDescent="0.35">
      <c r="B69" s="7">
        <v>2.6072740554809501E-2</v>
      </c>
      <c r="C69" s="7">
        <f t="shared" si="4"/>
        <v>95</v>
      </c>
      <c r="E69" s="7">
        <v>2.8220176696777299E-2</v>
      </c>
      <c r="F69" s="7">
        <f t="shared" si="5"/>
        <v>95</v>
      </c>
    </row>
    <row r="70" spans="2:6" x14ac:dyDescent="0.35">
      <c r="B70" s="7">
        <v>2.7721881866454998E-2</v>
      </c>
      <c r="C70" s="7">
        <f t="shared" si="4"/>
        <v>100</v>
      </c>
      <c r="E70" s="7">
        <v>3.3037662506103502E-2</v>
      </c>
      <c r="F70" s="7">
        <f t="shared" si="5"/>
        <v>100</v>
      </c>
    </row>
    <row r="71" spans="2:6" x14ac:dyDescent="0.35">
      <c r="B71" s="7">
        <v>3.0588388442993102E-2</v>
      </c>
      <c r="C71" s="7">
        <f t="shared" si="4"/>
        <v>105</v>
      </c>
      <c r="E71" s="7">
        <v>2.89444923400878E-2</v>
      </c>
      <c r="F71" s="7">
        <f t="shared" si="5"/>
        <v>105</v>
      </c>
    </row>
    <row r="72" spans="2:6" x14ac:dyDescent="0.35">
      <c r="B72" s="7">
        <v>3.0749559402465799E-2</v>
      </c>
      <c r="C72" s="7">
        <f>C71+5</f>
        <v>110</v>
      </c>
      <c r="E72" s="7">
        <v>3.3863782882690402E-2</v>
      </c>
      <c r="F72" s="7">
        <f>F71+5</f>
        <v>110</v>
      </c>
    </row>
    <row r="73" spans="2:6" x14ac:dyDescent="0.35">
      <c r="B73" s="7">
        <v>3.3251523971557603E-2</v>
      </c>
      <c r="C73" s="7">
        <f t="shared" ref="C73:C74" si="6">C72+5</f>
        <v>115</v>
      </c>
      <c r="E73" s="7">
        <v>3.26275825500488E-2</v>
      </c>
      <c r="F73" s="7">
        <f t="shared" ref="F73:F74" si="7">F72+5</f>
        <v>115</v>
      </c>
    </row>
    <row r="74" spans="2:6" x14ac:dyDescent="0.35">
      <c r="B74" s="7">
        <v>3.5855054855346603E-2</v>
      </c>
      <c r="C74" s="7">
        <f t="shared" si="6"/>
        <v>120</v>
      </c>
      <c r="E74" s="7">
        <v>3.3163547515869099E-2</v>
      </c>
      <c r="F74" s="7">
        <f t="shared" si="7"/>
        <v>120</v>
      </c>
    </row>
    <row r="77" spans="2:6" x14ac:dyDescent="0.35">
      <c r="B77" s="17" t="s">
        <v>58</v>
      </c>
      <c r="C77" s="17"/>
    </row>
    <row r="80" spans="2:6" x14ac:dyDescent="0.35">
      <c r="B80" s="8" t="s">
        <v>1</v>
      </c>
      <c r="C80" s="8" t="s">
        <v>56</v>
      </c>
      <c r="E80" s="8" t="s">
        <v>3</v>
      </c>
      <c r="F80" s="8" t="s">
        <v>56</v>
      </c>
    </row>
    <row r="81" spans="2:6" x14ac:dyDescent="0.35">
      <c r="B81" s="7">
        <v>3.0851364135742101E-3</v>
      </c>
      <c r="C81" s="7">
        <v>1</v>
      </c>
      <c r="E81" s="7">
        <v>3.1328201293945299E-3</v>
      </c>
      <c r="F81" s="7">
        <v>1</v>
      </c>
    </row>
    <row r="82" spans="2:6" x14ac:dyDescent="0.35">
      <c r="B82" s="7">
        <v>1.39589309692382E-2</v>
      </c>
      <c r="C82" s="7">
        <v>5</v>
      </c>
      <c r="E82" s="7">
        <v>1.41704082489013E-2</v>
      </c>
      <c r="F82" s="7">
        <v>5</v>
      </c>
    </row>
    <row r="83" spans="2:6" x14ac:dyDescent="0.35">
      <c r="B83" s="7">
        <v>2.6141881942748999E-2</v>
      </c>
      <c r="C83" s="7">
        <f>C82+5</f>
        <v>10</v>
      </c>
      <c r="E83" s="7">
        <v>3.3976078033447203E-2</v>
      </c>
      <c r="F83" s="7">
        <f>F82+5</f>
        <v>10</v>
      </c>
    </row>
    <row r="84" spans="2:6" x14ac:dyDescent="0.35">
      <c r="B84" s="7">
        <v>4.2762756347656201E-2</v>
      </c>
      <c r="C84" s="7">
        <f t="shared" ref="C84:C94" si="8">C83+5</f>
        <v>15</v>
      </c>
      <c r="E84" s="7">
        <v>4.2991161346435498E-2</v>
      </c>
      <c r="F84" s="7">
        <f t="shared" ref="F84:F94" si="9">F83+5</f>
        <v>15</v>
      </c>
    </row>
    <row r="85" spans="2:6" x14ac:dyDescent="0.35">
      <c r="B85" s="7">
        <v>5.8483600616455002E-2</v>
      </c>
      <c r="C85" s="7">
        <f t="shared" si="8"/>
        <v>20</v>
      </c>
      <c r="E85" s="7">
        <v>5.5953264236450098E-2</v>
      </c>
      <c r="F85" s="7">
        <f t="shared" si="9"/>
        <v>20</v>
      </c>
    </row>
    <row r="86" spans="2:6" x14ac:dyDescent="0.35">
      <c r="B86" s="7">
        <v>7.1113824844360296E-2</v>
      </c>
      <c r="C86" s="7">
        <f t="shared" si="8"/>
        <v>25</v>
      </c>
      <c r="E86" s="7">
        <v>7.1224212646484306E-2</v>
      </c>
      <c r="F86" s="7">
        <f t="shared" si="9"/>
        <v>25</v>
      </c>
    </row>
    <row r="87" spans="2:6" x14ac:dyDescent="0.35">
      <c r="B87" s="7">
        <v>8.25390815734863E-2</v>
      </c>
      <c r="C87" s="7">
        <f t="shared" si="8"/>
        <v>30</v>
      </c>
      <c r="E87" s="7">
        <v>8.8249921798705999E-2</v>
      </c>
      <c r="F87" s="7">
        <f t="shared" si="9"/>
        <v>30</v>
      </c>
    </row>
    <row r="88" spans="2:6" x14ac:dyDescent="0.35">
      <c r="B88" s="7">
        <v>9.9324226379394503E-2</v>
      </c>
      <c r="C88" s="7">
        <f t="shared" si="8"/>
        <v>35</v>
      </c>
      <c r="E88" s="7">
        <v>9.9440813064575195E-2</v>
      </c>
      <c r="F88" s="7">
        <f t="shared" si="9"/>
        <v>35</v>
      </c>
    </row>
    <row r="89" spans="2:6" x14ac:dyDescent="0.35">
      <c r="B89" s="7">
        <v>0.113180637359619</v>
      </c>
      <c r="C89" s="7">
        <f t="shared" si="8"/>
        <v>40</v>
      </c>
      <c r="E89" s="7">
        <v>0.113865375518798</v>
      </c>
      <c r="F89" s="7">
        <f t="shared" si="9"/>
        <v>40</v>
      </c>
    </row>
    <row r="90" spans="2:6" x14ac:dyDescent="0.35">
      <c r="B90" s="7">
        <v>0.12693595886230399</v>
      </c>
      <c r="C90" s="7">
        <f t="shared" si="8"/>
        <v>45</v>
      </c>
      <c r="E90" s="7">
        <v>0.122722625732421</v>
      </c>
      <c r="F90" s="7">
        <f t="shared" si="9"/>
        <v>45</v>
      </c>
    </row>
    <row r="91" spans="2:6" x14ac:dyDescent="0.35">
      <c r="B91" s="7">
        <v>0.147250175476074</v>
      </c>
      <c r="C91" s="7">
        <f t="shared" si="8"/>
        <v>50</v>
      </c>
      <c r="E91" s="7">
        <v>0.140846967697143</v>
      </c>
      <c r="F91" s="7">
        <f t="shared" si="9"/>
        <v>50</v>
      </c>
    </row>
    <row r="92" spans="2:6" x14ac:dyDescent="0.35">
      <c r="B92" s="7">
        <v>0.15608525276183999</v>
      </c>
      <c r="C92" s="7">
        <f t="shared" si="8"/>
        <v>55</v>
      </c>
      <c r="E92" s="7">
        <v>0.15770292282104401</v>
      </c>
      <c r="F92" s="7">
        <f t="shared" si="9"/>
        <v>55</v>
      </c>
    </row>
    <row r="93" spans="2:6" x14ac:dyDescent="0.35">
      <c r="B93" s="7">
        <v>0.16221928596496499</v>
      </c>
      <c r="C93" s="7">
        <f t="shared" si="8"/>
        <v>60</v>
      </c>
      <c r="E93" s="7">
        <v>0.188935756683349</v>
      </c>
      <c r="F93" s="7">
        <f t="shared" si="9"/>
        <v>60</v>
      </c>
    </row>
    <row r="94" spans="2:6" x14ac:dyDescent="0.35">
      <c r="B94" s="7">
        <v>0.18634700775146401</v>
      </c>
      <c r="C94" s="7">
        <f t="shared" si="8"/>
        <v>65</v>
      </c>
      <c r="E94" s="7">
        <v>0.18406081199645899</v>
      </c>
      <c r="F94" s="7">
        <f t="shared" si="9"/>
        <v>65</v>
      </c>
    </row>
    <row r="95" spans="2:6" x14ac:dyDescent="0.35">
      <c r="B95" s="7">
        <v>0.195549726486206</v>
      </c>
      <c r="C95" s="7">
        <f>C94+5</f>
        <v>70</v>
      </c>
      <c r="E95" s="7">
        <v>0.205112695693969</v>
      </c>
      <c r="F95" s="7">
        <f>F94+5</f>
        <v>70</v>
      </c>
    </row>
    <row r="96" spans="2:6" x14ac:dyDescent="0.35">
      <c r="B96" s="7">
        <v>0.21192002296447701</v>
      </c>
      <c r="C96" s="7">
        <f t="shared" ref="C96:C102" si="10">C95+5</f>
        <v>75</v>
      </c>
      <c r="E96" s="7">
        <v>0.21415209770202601</v>
      </c>
      <c r="F96" s="7">
        <f t="shared" ref="F96:F102" si="11">F95+5</f>
        <v>75</v>
      </c>
    </row>
    <row r="97" spans="2:6" x14ac:dyDescent="0.35">
      <c r="B97" s="7">
        <v>0.22235846519470201</v>
      </c>
      <c r="C97" s="7">
        <f t="shared" si="10"/>
        <v>80</v>
      </c>
      <c r="E97" s="7">
        <v>0.262064218521118</v>
      </c>
      <c r="F97" s="7">
        <f t="shared" si="11"/>
        <v>80</v>
      </c>
    </row>
    <row r="98" spans="2:6" x14ac:dyDescent="0.35">
      <c r="B98" s="7">
        <v>0.24019885063171301</v>
      </c>
      <c r="C98" s="7">
        <f t="shared" si="10"/>
        <v>85</v>
      </c>
      <c r="E98" s="7">
        <v>0.270151376724243</v>
      </c>
      <c r="F98" s="7">
        <f t="shared" si="11"/>
        <v>85</v>
      </c>
    </row>
    <row r="99" spans="2:6" x14ac:dyDescent="0.35">
      <c r="B99" s="7">
        <v>0.25275373458862299</v>
      </c>
      <c r="C99" s="7">
        <f t="shared" si="10"/>
        <v>90</v>
      </c>
      <c r="E99" s="7">
        <v>0.28218293190002403</v>
      </c>
      <c r="F99" s="7">
        <f t="shared" si="11"/>
        <v>90</v>
      </c>
    </row>
    <row r="100" spans="2:6" x14ac:dyDescent="0.35">
      <c r="B100" s="7">
        <v>0.26664090156555098</v>
      </c>
      <c r="C100" s="7">
        <f t="shared" si="10"/>
        <v>95</v>
      </c>
      <c r="E100" s="7">
        <v>0.281162738800048</v>
      </c>
      <c r="F100" s="7">
        <f t="shared" si="11"/>
        <v>95</v>
      </c>
    </row>
    <row r="101" spans="2:6" x14ac:dyDescent="0.35">
      <c r="B101" s="7">
        <v>0.27832245826721103</v>
      </c>
      <c r="C101" s="7">
        <f t="shared" si="10"/>
        <v>100</v>
      </c>
      <c r="E101" s="7">
        <v>0.31606984138488697</v>
      </c>
      <c r="F101" s="7">
        <f t="shared" si="11"/>
        <v>100</v>
      </c>
    </row>
    <row r="102" spans="2:6" x14ac:dyDescent="0.35">
      <c r="B102" s="7">
        <v>0.29827404022216703</v>
      </c>
      <c r="C102" s="7">
        <f t="shared" si="10"/>
        <v>105</v>
      </c>
      <c r="E102" s="7">
        <v>0.36045646667480402</v>
      </c>
      <c r="F102" s="7">
        <f t="shared" si="11"/>
        <v>105</v>
      </c>
    </row>
    <row r="103" spans="2:6" x14ac:dyDescent="0.35">
      <c r="B103" s="7">
        <v>0.30706191062927202</v>
      </c>
      <c r="C103" s="7">
        <f>C102+5</f>
        <v>110</v>
      </c>
      <c r="E103" s="7">
        <v>0.35900449752807601</v>
      </c>
      <c r="F103" s="7">
        <f>F102+5</f>
        <v>110</v>
      </c>
    </row>
    <row r="104" spans="2:6" x14ac:dyDescent="0.35">
      <c r="B104" s="7">
        <v>0.31768918037414501</v>
      </c>
      <c r="C104" s="7">
        <f t="shared" ref="C104:C105" si="12">C103+5</f>
        <v>115</v>
      </c>
      <c r="E104" s="7">
        <v>0.369667768478393</v>
      </c>
      <c r="F104" s="7">
        <f t="shared" ref="F104:F105" si="13">F103+5</f>
        <v>115</v>
      </c>
    </row>
    <row r="105" spans="2:6" x14ac:dyDescent="0.35">
      <c r="B105" s="7">
        <v>0.342543125152587</v>
      </c>
      <c r="C105" s="7">
        <f t="shared" si="12"/>
        <v>120</v>
      </c>
      <c r="E105" s="7">
        <v>0.40852570533752403</v>
      </c>
      <c r="F105" s="7">
        <f t="shared" si="13"/>
        <v>120</v>
      </c>
    </row>
    <row r="108" spans="2:6" x14ac:dyDescent="0.35">
      <c r="B108" s="17" t="s">
        <v>59</v>
      </c>
      <c r="C108" s="17"/>
    </row>
    <row r="111" spans="2:6" x14ac:dyDescent="0.35">
      <c r="B111" s="8" t="s">
        <v>1</v>
      </c>
      <c r="C111" s="8" t="s">
        <v>56</v>
      </c>
      <c r="E111" s="8" t="s">
        <v>3</v>
      </c>
      <c r="F111" s="8" t="s">
        <v>56</v>
      </c>
    </row>
    <row r="112" spans="2:6" x14ac:dyDescent="0.35">
      <c r="B112" s="7">
        <v>2.94389724731445E-2</v>
      </c>
      <c r="C112" s="7">
        <v>1</v>
      </c>
      <c r="E112" s="7">
        <v>2.8207540512084898E-2</v>
      </c>
      <c r="F112" s="7">
        <v>1</v>
      </c>
    </row>
    <row r="113" spans="2:6" x14ac:dyDescent="0.35">
      <c r="B113" s="7">
        <v>0.14274835586547799</v>
      </c>
      <c r="C113" s="7">
        <v>5</v>
      </c>
      <c r="E113" s="7">
        <v>0.133514404296875</v>
      </c>
      <c r="F113" s="7">
        <v>5</v>
      </c>
    </row>
    <row r="114" spans="2:6" x14ac:dyDescent="0.35">
      <c r="B114" s="7">
        <v>0.282187700271606</v>
      </c>
      <c r="C114" s="7">
        <f>C113+5</f>
        <v>10</v>
      </c>
      <c r="E114" s="7">
        <v>0.29131340980529702</v>
      </c>
      <c r="F114" s="7">
        <f>F113+5</f>
        <v>10</v>
      </c>
    </row>
    <row r="115" spans="2:6" x14ac:dyDescent="0.35">
      <c r="B115" s="7">
        <v>0.46366977691650302</v>
      </c>
      <c r="C115" s="7">
        <f t="shared" ref="C115:C125" si="14">C114+5</f>
        <v>15</v>
      </c>
      <c r="E115" s="7">
        <v>0.49742436408996499</v>
      </c>
      <c r="F115" s="7">
        <f t="shared" ref="F115:F125" si="15">F114+5</f>
        <v>15</v>
      </c>
    </row>
    <row r="116" spans="2:6" x14ac:dyDescent="0.35">
      <c r="B116" s="7">
        <v>0.69441127777099598</v>
      </c>
      <c r="C116" s="7">
        <f t="shared" si="14"/>
        <v>20</v>
      </c>
      <c r="E116" s="7">
        <v>0.66569757461547796</v>
      </c>
      <c r="F116" s="7">
        <f t="shared" si="15"/>
        <v>20</v>
      </c>
    </row>
    <row r="117" spans="2:6" x14ac:dyDescent="0.35">
      <c r="B117" s="7">
        <v>0.85464620590209905</v>
      </c>
      <c r="C117" s="7">
        <f t="shared" si="14"/>
        <v>25</v>
      </c>
      <c r="E117" s="7">
        <v>0.94507193565368597</v>
      </c>
      <c r="F117" s="7">
        <f t="shared" si="15"/>
        <v>25</v>
      </c>
    </row>
    <row r="118" spans="2:6" x14ac:dyDescent="0.35">
      <c r="B118" s="7">
        <v>1.15441989898681</v>
      </c>
      <c r="C118" s="7">
        <f t="shared" si="14"/>
        <v>30</v>
      </c>
      <c r="E118" s="7">
        <v>1.13621997833251</v>
      </c>
      <c r="F118" s="7">
        <f t="shared" si="15"/>
        <v>30</v>
      </c>
    </row>
    <row r="119" spans="2:6" x14ac:dyDescent="0.35">
      <c r="B119" s="7">
        <v>1.3453679084777801</v>
      </c>
      <c r="C119" s="7">
        <f t="shared" si="14"/>
        <v>35</v>
      </c>
      <c r="E119" s="7">
        <v>1.34397292137146</v>
      </c>
      <c r="F119" s="7">
        <f t="shared" si="15"/>
        <v>35</v>
      </c>
    </row>
    <row r="120" spans="2:6" x14ac:dyDescent="0.35">
      <c r="B120" s="7">
        <v>1.57621169090271</v>
      </c>
      <c r="C120" s="7">
        <f t="shared" si="14"/>
        <v>40</v>
      </c>
      <c r="E120" s="7">
        <v>1.54370784759521</v>
      </c>
      <c r="F120" s="7">
        <f t="shared" si="15"/>
        <v>40</v>
      </c>
    </row>
    <row r="121" spans="2:6" x14ac:dyDescent="0.35">
      <c r="B121" s="7">
        <v>1.85133004188537</v>
      </c>
      <c r="C121" s="7">
        <f t="shared" si="14"/>
        <v>45</v>
      </c>
      <c r="E121" s="7">
        <v>1.7441170215606601</v>
      </c>
      <c r="F121" s="7">
        <f t="shared" si="15"/>
        <v>45</v>
      </c>
    </row>
    <row r="122" spans="2:6" x14ac:dyDescent="0.35">
      <c r="B122" s="7">
        <v>1.938570022583</v>
      </c>
      <c r="C122" s="7">
        <f t="shared" si="14"/>
        <v>50</v>
      </c>
      <c r="E122" s="7">
        <v>1.9366197586059499</v>
      </c>
      <c r="F122" s="7">
        <f t="shared" si="15"/>
        <v>50</v>
      </c>
    </row>
    <row r="123" spans="2:6" x14ac:dyDescent="0.35">
      <c r="B123" s="7">
        <v>2.10014724731445</v>
      </c>
      <c r="C123" s="7">
        <f t="shared" si="14"/>
        <v>55</v>
      </c>
      <c r="E123" s="7">
        <v>2.0739150047302202</v>
      </c>
      <c r="F123" s="7">
        <f t="shared" si="15"/>
        <v>55</v>
      </c>
    </row>
    <row r="124" spans="2:6" x14ac:dyDescent="0.35">
      <c r="B124" s="7">
        <v>2.47987508773803</v>
      </c>
      <c r="C124" s="7">
        <f t="shared" si="14"/>
        <v>60</v>
      </c>
      <c r="E124" s="7">
        <v>2.3720138072967498</v>
      </c>
      <c r="F124" s="7">
        <f t="shared" si="15"/>
        <v>60</v>
      </c>
    </row>
    <row r="125" spans="2:6" x14ac:dyDescent="0.35">
      <c r="B125" s="7">
        <v>2.5435612201690598</v>
      </c>
      <c r="C125" s="7">
        <f t="shared" si="14"/>
        <v>65</v>
      </c>
      <c r="E125" s="7">
        <v>2.5640480518340998</v>
      </c>
      <c r="F125" s="7">
        <f t="shared" si="15"/>
        <v>65</v>
      </c>
    </row>
    <row r="126" spans="2:6" x14ac:dyDescent="0.35">
      <c r="B126" s="7">
        <v>2.8135709762573198</v>
      </c>
      <c r="C126" s="7">
        <f>C125+5</f>
        <v>70</v>
      </c>
      <c r="E126" s="7">
        <v>2.76563072204589</v>
      </c>
      <c r="F126" s="7">
        <f>F125+5</f>
        <v>70</v>
      </c>
    </row>
    <row r="127" spans="2:6" x14ac:dyDescent="0.35">
      <c r="B127" s="7">
        <v>2.8997733592986998</v>
      </c>
      <c r="C127" s="7">
        <f t="shared" ref="C127:C133" si="16">C126+5</f>
        <v>75</v>
      </c>
      <c r="E127" s="7">
        <v>3.0221681594848602</v>
      </c>
      <c r="F127" s="7">
        <f t="shared" ref="F127:F133" si="17">F126+5</f>
        <v>75</v>
      </c>
    </row>
    <row r="128" spans="2:6" x14ac:dyDescent="0.35">
      <c r="B128" s="7">
        <v>3.0306646823882999</v>
      </c>
      <c r="C128" s="7">
        <f t="shared" si="16"/>
        <v>80</v>
      </c>
      <c r="E128" s="7">
        <v>3.1396560668945299</v>
      </c>
      <c r="F128" s="7">
        <f t="shared" si="17"/>
        <v>80</v>
      </c>
    </row>
    <row r="129" spans="2:6" x14ac:dyDescent="0.35">
      <c r="B129" s="7">
        <v>3.29251956939697</v>
      </c>
      <c r="C129" s="7">
        <f t="shared" si="16"/>
        <v>85</v>
      </c>
      <c r="E129" s="7">
        <v>3.6263444423675502</v>
      </c>
      <c r="F129" s="7">
        <f t="shared" si="17"/>
        <v>85</v>
      </c>
    </row>
    <row r="130" spans="2:6" x14ac:dyDescent="0.35">
      <c r="B130" s="7">
        <v>3.5439565181732098</v>
      </c>
      <c r="C130" s="7">
        <f t="shared" si="16"/>
        <v>90</v>
      </c>
      <c r="E130" s="7">
        <v>3.8472445011138898</v>
      </c>
      <c r="F130" s="7">
        <f t="shared" si="17"/>
        <v>90</v>
      </c>
    </row>
    <row r="131" spans="2:6" x14ac:dyDescent="0.35">
      <c r="B131" s="7">
        <v>3.8075358867645201</v>
      </c>
      <c r="C131" s="7">
        <f t="shared" si="16"/>
        <v>95</v>
      </c>
      <c r="E131" s="7">
        <v>4.8413829803466797</v>
      </c>
      <c r="F131" s="7">
        <f t="shared" si="17"/>
        <v>95</v>
      </c>
    </row>
    <row r="132" spans="2:6" x14ac:dyDescent="0.35">
      <c r="B132" s="7">
        <v>3.8942596912384002</v>
      </c>
      <c r="C132" s="7">
        <f t="shared" si="16"/>
        <v>100</v>
      </c>
      <c r="E132" s="7">
        <v>5.6077582836151096</v>
      </c>
      <c r="F132" s="7">
        <f t="shared" si="17"/>
        <v>100</v>
      </c>
    </row>
    <row r="133" spans="2:6" x14ac:dyDescent="0.35">
      <c r="B133" s="7">
        <v>4.0806527137756303</v>
      </c>
      <c r="C133" s="7">
        <f t="shared" si="16"/>
        <v>105</v>
      </c>
      <c r="E133" s="7">
        <v>6.9478261470794598</v>
      </c>
      <c r="F133" s="7">
        <f t="shared" si="17"/>
        <v>105</v>
      </c>
    </row>
    <row r="134" spans="2:6" x14ac:dyDescent="0.35">
      <c r="B134" s="7">
        <v>4.6423983573913503</v>
      </c>
      <c r="C134" s="7">
        <f>C133+5</f>
        <v>110</v>
      </c>
      <c r="E134" s="7">
        <v>9.0005197525024396</v>
      </c>
      <c r="F134" s="7">
        <f>F133+5</f>
        <v>110</v>
      </c>
    </row>
    <row r="135" spans="2:6" x14ac:dyDescent="0.35">
      <c r="B135" s="7">
        <v>4.8106050491332999</v>
      </c>
      <c r="C135" s="7">
        <f t="shared" ref="C135:C136" si="18">C134+5</f>
        <v>115</v>
      </c>
      <c r="E135" s="7">
        <v>10.984096288681</v>
      </c>
      <c r="F135" s="7">
        <f t="shared" ref="F135:F136" si="19">F134+5</f>
        <v>115</v>
      </c>
    </row>
    <row r="136" spans="2:6" x14ac:dyDescent="0.35">
      <c r="B136" s="7">
        <v>5.4472870826721103</v>
      </c>
      <c r="C136" s="7">
        <f t="shared" si="18"/>
        <v>120</v>
      </c>
      <c r="E136" s="7">
        <v>11.966047286987299</v>
      </c>
      <c r="F136" s="7">
        <f t="shared" si="19"/>
        <v>120</v>
      </c>
    </row>
    <row r="139" spans="2:6" x14ac:dyDescent="0.35">
      <c r="B139" s="17" t="s">
        <v>60</v>
      </c>
      <c r="C139" s="17"/>
    </row>
    <row r="142" spans="2:6" x14ac:dyDescent="0.35">
      <c r="B142" s="8" t="s">
        <v>1</v>
      </c>
      <c r="C142" s="8" t="s">
        <v>56</v>
      </c>
      <c r="E142" s="8" t="s">
        <v>3</v>
      </c>
      <c r="F142" s="8" t="s">
        <v>56</v>
      </c>
    </row>
    <row r="143" spans="2:6" x14ac:dyDescent="0.35">
      <c r="B143" s="7">
        <v>5.0568580627441395E-4</v>
      </c>
      <c r="C143" s="7">
        <v>1</v>
      </c>
      <c r="E143" s="7">
        <v>5.0902366638183496E-4</v>
      </c>
      <c r="F143" s="7">
        <v>1</v>
      </c>
    </row>
    <row r="144" spans="2:6" x14ac:dyDescent="0.35">
      <c r="B144" s="7">
        <v>5.0950050354003895E-4</v>
      </c>
      <c r="C144" s="7">
        <v>5</v>
      </c>
      <c r="E144" s="7">
        <v>5.4240226745605404E-4</v>
      </c>
      <c r="F144" s="7">
        <v>5</v>
      </c>
    </row>
    <row r="145" spans="2:6" x14ac:dyDescent="0.35">
      <c r="B145" s="7">
        <v>1.0251998901367101E-3</v>
      </c>
      <c r="C145" s="7">
        <f>C144+5</f>
        <v>10</v>
      </c>
      <c r="E145" s="7">
        <v>1.5439987182617101E-3</v>
      </c>
      <c r="F145" s="7">
        <f>F144+5</f>
        <v>10</v>
      </c>
    </row>
    <row r="146" spans="2:6" x14ac:dyDescent="0.35">
      <c r="B146" s="7">
        <v>1.52420997619628E-3</v>
      </c>
      <c r="C146" s="7">
        <f t="shared" ref="C146:C156" si="20">C145+5</f>
        <v>15</v>
      </c>
      <c r="E146" s="7">
        <v>1.5161037445068301E-3</v>
      </c>
      <c r="F146" s="7">
        <f t="shared" ref="F146:F156" si="21">F145+5</f>
        <v>15</v>
      </c>
    </row>
    <row r="147" spans="2:6" x14ac:dyDescent="0.35">
      <c r="B147" s="7">
        <v>1.5492439270019501E-3</v>
      </c>
      <c r="C147" s="7">
        <f t="shared" si="20"/>
        <v>20</v>
      </c>
      <c r="E147" s="7">
        <v>1.55615806579589E-3</v>
      </c>
      <c r="F147" s="7">
        <f t="shared" si="21"/>
        <v>20</v>
      </c>
    </row>
    <row r="148" spans="2:6" x14ac:dyDescent="0.35">
      <c r="B148" s="7">
        <v>2.0554065704345699E-3</v>
      </c>
      <c r="C148" s="7">
        <f t="shared" si="20"/>
        <v>25</v>
      </c>
      <c r="E148" s="7">
        <v>1.5871524810791E-3</v>
      </c>
      <c r="F148" s="7">
        <f t="shared" si="21"/>
        <v>25</v>
      </c>
    </row>
    <row r="149" spans="2:6" x14ac:dyDescent="0.35">
      <c r="B149" s="7">
        <v>2.5744438171386701E-3</v>
      </c>
      <c r="C149" s="7">
        <f t="shared" si="20"/>
        <v>30</v>
      </c>
      <c r="E149" s="7">
        <v>2.0554065704345699E-3</v>
      </c>
      <c r="F149" s="7">
        <f t="shared" si="21"/>
        <v>30</v>
      </c>
    </row>
    <row r="150" spans="2:6" x14ac:dyDescent="0.35">
      <c r="B150" s="7">
        <v>3.0069351196289002E-3</v>
      </c>
      <c r="C150" s="7">
        <f t="shared" si="20"/>
        <v>35</v>
      </c>
      <c r="E150" s="7">
        <v>3.0012130737304601E-3</v>
      </c>
      <c r="F150" s="7">
        <f t="shared" si="21"/>
        <v>35</v>
      </c>
    </row>
    <row r="151" spans="2:6" x14ac:dyDescent="0.35">
      <c r="B151" s="7">
        <v>3.08752059936523E-3</v>
      </c>
      <c r="C151" s="7">
        <f t="shared" si="20"/>
        <v>40</v>
      </c>
      <c r="E151" s="7">
        <v>2.5646686553955E-3</v>
      </c>
      <c r="F151" s="7">
        <f t="shared" si="21"/>
        <v>40</v>
      </c>
    </row>
    <row r="152" spans="2:6" x14ac:dyDescent="0.35">
      <c r="B152" s="7">
        <v>3.4956932067870998E-3</v>
      </c>
      <c r="C152" s="7">
        <f t="shared" si="20"/>
        <v>45</v>
      </c>
      <c r="E152" s="7">
        <v>3.0210018157958902E-3</v>
      </c>
      <c r="F152" s="7">
        <f t="shared" si="21"/>
        <v>45</v>
      </c>
    </row>
    <row r="153" spans="2:6" x14ac:dyDescent="0.35">
      <c r="B153" s="7">
        <v>3.5178661346435499E-3</v>
      </c>
      <c r="C153" s="7">
        <f t="shared" si="20"/>
        <v>50</v>
      </c>
      <c r="E153" s="7">
        <v>4.07171249389648E-3</v>
      </c>
      <c r="F153" s="7">
        <f t="shared" si="21"/>
        <v>50</v>
      </c>
    </row>
    <row r="154" spans="2:6" x14ac:dyDescent="0.35">
      <c r="B154" s="7">
        <v>4.0285587310790998E-3</v>
      </c>
      <c r="C154" s="7">
        <f t="shared" si="20"/>
        <v>55</v>
      </c>
      <c r="E154" s="7">
        <v>3.78179550170898E-3</v>
      </c>
      <c r="F154" s="7">
        <f t="shared" si="21"/>
        <v>55</v>
      </c>
    </row>
    <row r="155" spans="2:6" x14ac:dyDescent="0.35">
      <c r="B155" s="7">
        <v>4.2848587036132804E-3</v>
      </c>
      <c r="C155" s="7">
        <f t="shared" si="20"/>
        <v>60</v>
      </c>
      <c r="E155" s="7">
        <v>4.0009021759033203E-3</v>
      </c>
      <c r="F155" s="7">
        <f t="shared" si="21"/>
        <v>60</v>
      </c>
    </row>
    <row r="156" spans="2:6" x14ac:dyDescent="0.35">
      <c r="B156" s="7">
        <v>4.6653747558593698E-3</v>
      </c>
      <c r="C156" s="7">
        <f t="shared" si="20"/>
        <v>65</v>
      </c>
      <c r="E156" s="7">
        <v>4.5785903930664002E-3</v>
      </c>
      <c r="F156" s="7">
        <f t="shared" si="21"/>
        <v>65</v>
      </c>
    </row>
    <row r="157" spans="2:6" x14ac:dyDescent="0.35">
      <c r="B157" s="7">
        <v>5.0034523010253898E-3</v>
      </c>
      <c r="C157" s="7">
        <f>C156+5</f>
        <v>70</v>
      </c>
      <c r="E157" s="7">
        <v>4.9991607666015599E-3</v>
      </c>
      <c r="F157" s="7">
        <f>F156+5</f>
        <v>70</v>
      </c>
    </row>
    <row r="158" spans="2:6" x14ac:dyDescent="0.35">
      <c r="B158" s="7">
        <v>5.7382583618164002E-3</v>
      </c>
      <c r="C158" s="7">
        <f t="shared" ref="C158:C164" si="22">C157+5</f>
        <v>75</v>
      </c>
      <c r="E158" s="7">
        <v>4.6598911285400304E-3</v>
      </c>
      <c r="F158" s="7">
        <f t="shared" ref="F158:F164" si="23">F157+5</f>
        <v>75</v>
      </c>
    </row>
    <row r="159" spans="2:6" x14ac:dyDescent="0.35">
      <c r="B159" s="7">
        <v>5.6674480438232396E-3</v>
      </c>
      <c r="C159" s="7">
        <f t="shared" si="22"/>
        <v>80</v>
      </c>
      <c r="E159" s="7">
        <v>5.1743984222412101E-3</v>
      </c>
      <c r="F159" s="7">
        <f t="shared" si="23"/>
        <v>80</v>
      </c>
    </row>
    <row r="160" spans="2:6" x14ac:dyDescent="0.35">
      <c r="B160" s="7">
        <v>5.7847499847412101E-3</v>
      </c>
      <c r="C160" s="7">
        <f t="shared" si="22"/>
        <v>85</v>
      </c>
      <c r="E160" s="7">
        <v>6.1867237091064401E-3</v>
      </c>
      <c r="F160" s="7">
        <f t="shared" si="23"/>
        <v>85</v>
      </c>
    </row>
    <row r="161" spans="2:6" x14ac:dyDescent="0.35">
      <c r="B161" s="7">
        <v>6.0906410217285104E-3</v>
      </c>
      <c r="C161" s="7">
        <f t="shared" si="22"/>
        <v>90</v>
      </c>
      <c r="E161" s="7">
        <v>6.3464641571044896E-3</v>
      </c>
      <c r="F161" s="7">
        <f t="shared" si="23"/>
        <v>90</v>
      </c>
    </row>
    <row r="162" spans="2:6" x14ac:dyDescent="0.35">
      <c r="B162" s="7">
        <v>6.1078071594238203E-3</v>
      </c>
      <c r="C162" s="7">
        <f t="shared" si="22"/>
        <v>95</v>
      </c>
      <c r="E162" s="7">
        <v>7.0021152496337804E-3</v>
      </c>
      <c r="F162" s="7">
        <f t="shared" si="23"/>
        <v>95</v>
      </c>
    </row>
    <row r="163" spans="2:6" x14ac:dyDescent="0.35">
      <c r="B163" s="7">
        <v>7.4055194854736302E-3</v>
      </c>
      <c r="C163" s="7">
        <f t="shared" si="22"/>
        <v>100</v>
      </c>
      <c r="E163" s="7">
        <v>6.6919326782226502E-3</v>
      </c>
      <c r="F163" s="7">
        <f t="shared" si="23"/>
        <v>100</v>
      </c>
    </row>
    <row r="164" spans="2:6" x14ac:dyDescent="0.35">
      <c r="B164" s="7">
        <v>7.7612400054931597E-3</v>
      </c>
      <c r="C164" s="7">
        <f t="shared" si="22"/>
        <v>105</v>
      </c>
      <c r="E164" s="7">
        <v>7.2033405303955E-3</v>
      </c>
      <c r="F164" s="7">
        <f t="shared" si="23"/>
        <v>105</v>
      </c>
    </row>
    <row r="165" spans="2:6" x14ac:dyDescent="0.35">
      <c r="B165" s="7">
        <v>7.8275203704833898E-3</v>
      </c>
      <c r="C165" s="7">
        <f>C164+5</f>
        <v>110</v>
      </c>
      <c r="E165" s="7">
        <v>7.2278976440429601E-3</v>
      </c>
      <c r="F165" s="7">
        <f>F164+5</f>
        <v>110</v>
      </c>
    </row>
    <row r="166" spans="2:6" x14ac:dyDescent="0.35">
      <c r="B166" s="7">
        <v>8.1870555877685495E-3</v>
      </c>
      <c r="C166" s="7">
        <f t="shared" ref="C166:C167" si="24">C165+5</f>
        <v>115</v>
      </c>
      <c r="E166" s="7">
        <v>8.0008506774902292E-3</v>
      </c>
      <c r="F166" s="7">
        <f t="shared" ref="F166:F167" si="25">F165+5</f>
        <v>115</v>
      </c>
    </row>
    <row r="167" spans="2:6" x14ac:dyDescent="0.35">
      <c r="B167" s="7">
        <v>8.6448192596435495E-3</v>
      </c>
      <c r="C167" s="7">
        <f t="shared" si="24"/>
        <v>120</v>
      </c>
      <c r="E167" s="7">
        <v>7.9472064971923793E-3</v>
      </c>
      <c r="F167" s="7">
        <f t="shared" si="25"/>
        <v>120</v>
      </c>
    </row>
    <row r="170" spans="2:6" x14ac:dyDescent="0.35">
      <c r="B170" s="17" t="s">
        <v>61</v>
      </c>
      <c r="C170" s="17"/>
    </row>
    <row r="173" spans="2:6" x14ac:dyDescent="0.35">
      <c r="B173" s="8" t="s">
        <v>1</v>
      </c>
      <c r="C173" s="8" t="s">
        <v>56</v>
      </c>
      <c r="E173" s="8" t="s">
        <v>3</v>
      </c>
      <c r="F173" s="8" t="s">
        <v>56</v>
      </c>
    </row>
    <row r="174" spans="2:6" x14ac:dyDescent="0.35">
      <c r="B174" s="7">
        <v>1.03116035461425E-3</v>
      </c>
      <c r="C174" s="7">
        <v>1</v>
      </c>
      <c r="E174" s="7">
        <v>1.00541114807128E-3</v>
      </c>
      <c r="F174" s="7">
        <v>1</v>
      </c>
    </row>
    <row r="175" spans="2:6" x14ac:dyDescent="0.35">
      <c r="B175" s="7">
        <v>3.6280155181884701E-3</v>
      </c>
      <c r="C175" s="7">
        <v>5</v>
      </c>
      <c r="E175" s="7">
        <v>3.6666393280029201E-3</v>
      </c>
      <c r="F175" s="7">
        <v>5</v>
      </c>
    </row>
    <row r="176" spans="2:6" x14ac:dyDescent="0.35">
      <c r="B176" s="7">
        <v>6.0961246490478498E-3</v>
      </c>
      <c r="C176" s="7">
        <f>C175+5</f>
        <v>10</v>
      </c>
      <c r="E176" s="7">
        <v>6.99973106384277E-3</v>
      </c>
      <c r="F176" s="7">
        <f>F175+5</f>
        <v>10</v>
      </c>
    </row>
    <row r="177" spans="2:6" x14ac:dyDescent="0.35">
      <c r="B177" s="7">
        <v>1.0663986206054601E-2</v>
      </c>
      <c r="C177" s="7">
        <f t="shared" ref="C177:C187" si="26">C176+5</f>
        <v>15</v>
      </c>
      <c r="E177" s="7">
        <v>1.0035991668701101E-2</v>
      </c>
      <c r="F177" s="7">
        <f t="shared" ref="F177:F187" si="27">F176+5</f>
        <v>15</v>
      </c>
    </row>
    <row r="178" spans="2:6" x14ac:dyDescent="0.35">
      <c r="B178" s="7">
        <v>1.33583545684814E-2</v>
      </c>
      <c r="C178" s="7">
        <f t="shared" si="26"/>
        <v>20</v>
      </c>
      <c r="E178" s="7">
        <v>1.6792297363281201E-2</v>
      </c>
      <c r="F178" s="7">
        <f t="shared" si="27"/>
        <v>20</v>
      </c>
    </row>
    <row r="179" spans="2:6" x14ac:dyDescent="0.35">
      <c r="B179" s="7">
        <v>2.0044088363647398E-2</v>
      </c>
      <c r="C179" s="7">
        <f t="shared" si="26"/>
        <v>25</v>
      </c>
      <c r="E179" s="7">
        <v>1.8296480178833001E-2</v>
      </c>
      <c r="F179" s="7">
        <f t="shared" si="27"/>
        <v>25</v>
      </c>
    </row>
    <row r="180" spans="2:6" x14ac:dyDescent="0.35">
      <c r="B180" s="7">
        <v>2.0698547363281201E-2</v>
      </c>
      <c r="C180" s="7">
        <f t="shared" si="26"/>
        <v>30</v>
      </c>
      <c r="E180" s="7">
        <v>2.13744640350341E-2</v>
      </c>
      <c r="F180" s="7">
        <f t="shared" si="27"/>
        <v>30</v>
      </c>
    </row>
    <row r="181" spans="2:6" x14ac:dyDescent="0.35">
      <c r="B181" s="7">
        <v>2.5251626968383699E-2</v>
      </c>
      <c r="C181" s="7">
        <f t="shared" si="26"/>
        <v>35</v>
      </c>
      <c r="E181" s="7">
        <v>2.4361848831176699E-2</v>
      </c>
      <c r="F181" s="7">
        <f t="shared" si="27"/>
        <v>35</v>
      </c>
    </row>
    <row r="182" spans="2:6" x14ac:dyDescent="0.35">
      <c r="B182" s="7">
        <v>2.5607347488403299E-2</v>
      </c>
      <c r="C182" s="7">
        <f t="shared" si="26"/>
        <v>40</v>
      </c>
      <c r="E182" s="7">
        <v>2.5971889495849599E-2</v>
      </c>
      <c r="F182" s="7">
        <f t="shared" si="27"/>
        <v>40</v>
      </c>
    </row>
    <row r="183" spans="2:6" x14ac:dyDescent="0.35">
      <c r="B183" s="7">
        <v>2.82583236694335E-2</v>
      </c>
      <c r="C183" s="7">
        <f t="shared" si="26"/>
        <v>45</v>
      </c>
      <c r="E183" s="7">
        <v>3.0042171478271401E-2</v>
      </c>
      <c r="F183" s="7">
        <f t="shared" si="27"/>
        <v>45</v>
      </c>
    </row>
    <row r="184" spans="2:6" x14ac:dyDescent="0.35">
      <c r="B184" s="7">
        <v>3.64627838134765E-2</v>
      </c>
      <c r="C184" s="7">
        <f t="shared" si="26"/>
        <v>50</v>
      </c>
      <c r="E184" s="7">
        <v>3.2331705093383699E-2</v>
      </c>
      <c r="F184" s="7">
        <f t="shared" si="27"/>
        <v>50</v>
      </c>
    </row>
    <row r="185" spans="2:6" x14ac:dyDescent="0.35">
      <c r="B185" s="7">
        <v>4.4794559478759703E-2</v>
      </c>
      <c r="C185" s="7">
        <f t="shared" si="26"/>
        <v>55</v>
      </c>
      <c r="E185" s="7">
        <v>3.5147190093994099E-2</v>
      </c>
      <c r="F185" s="7">
        <f t="shared" si="27"/>
        <v>55</v>
      </c>
    </row>
    <row r="186" spans="2:6" x14ac:dyDescent="0.35">
      <c r="B186" s="7">
        <v>4.5214414596557603E-2</v>
      </c>
      <c r="C186" s="7">
        <f t="shared" si="26"/>
        <v>60</v>
      </c>
      <c r="E186" s="7">
        <v>3.8851499557495103E-2</v>
      </c>
      <c r="F186" s="7">
        <f t="shared" si="27"/>
        <v>60</v>
      </c>
    </row>
    <row r="187" spans="2:6" x14ac:dyDescent="0.35">
      <c r="B187" s="7">
        <v>4.7891616821289E-2</v>
      </c>
      <c r="C187" s="7">
        <f t="shared" si="26"/>
        <v>65</v>
      </c>
      <c r="E187" s="7">
        <v>4.1773080825805602E-2</v>
      </c>
      <c r="F187" s="7">
        <f t="shared" si="27"/>
        <v>65</v>
      </c>
    </row>
    <row r="188" spans="2:6" x14ac:dyDescent="0.35">
      <c r="B188" s="7">
        <v>4.6918869018554597E-2</v>
      </c>
      <c r="C188" s="7">
        <f>C187+5</f>
        <v>70</v>
      </c>
      <c r="E188" s="7">
        <v>4.6005487442016602E-2</v>
      </c>
      <c r="F188" s="7">
        <f>F187+5</f>
        <v>70</v>
      </c>
    </row>
    <row r="189" spans="2:6" x14ac:dyDescent="0.35">
      <c r="B189" s="7">
        <v>5.2884817123413003E-2</v>
      </c>
      <c r="C189" s="7">
        <f t="shared" ref="C189:C195" si="28">C188+5</f>
        <v>75</v>
      </c>
      <c r="E189" s="7">
        <v>4.8349380493164E-2</v>
      </c>
      <c r="F189" s="7">
        <f t="shared" ref="F189:F195" si="29">F188+5</f>
        <v>75</v>
      </c>
    </row>
    <row r="190" spans="2:6" x14ac:dyDescent="0.35">
      <c r="B190" s="7">
        <v>5.2457809448242097E-2</v>
      </c>
      <c r="C190" s="7">
        <f t="shared" si="28"/>
        <v>80</v>
      </c>
      <c r="E190" s="7">
        <v>5.42981624603271E-2</v>
      </c>
      <c r="F190" s="7">
        <f t="shared" si="29"/>
        <v>80</v>
      </c>
    </row>
    <row r="191" spans="2:6" x14ac:dyDescent="0.35">
      <c r="B191" s="7">
        <v>6.3309907913207994E-2</v>
      </c>
      <c r="C191" s="7">
        <f t="shared" si="28"/>
        <v>85</v>
      </c>
      <c r="E191" s="7">
        <v>5.5252552032470703E-2</v>
      </c>
      <c r="F191" s="7">
        <f t="shared" si="29"/>
        <v>85</v>
      </c>
    </row>
    <row r="192" spans="2:6" x14ac:dyDescent="0.35">
      <c r="B192" s="7">
        <v>6.6006660461425698E-2</v>
      </c>
      <c r="C192" s="7">
        <f t="shared" si="28"/>
        <v>90</v>
      </c>
      <c r="E192" s="7">
        <v>5.8377265930175698E-2</v>
      </c>
      <c r="F192" s="7">
        <f t="shared" si="29"/>
        <v>90</v>
      </c>
    </row>
    <row r="193" spans="2:6" x14ac:dyDescent="0.35">
      <c r="B193" s="7">
        <v>6.3687086105346596E-2</v>
      </c>
      <c r="C193" s="7">
        <f t="shared" si="28"/>
        <v>95</v>
      </c>
      <c r="E193" s="7">
        <v>6.0791015625E-2</v>
      </c>
      <c r="F193" s="7">
        <f t="shared" si="29"/>
        <v>95</v>
      </c>
    </row>
    <row r="194" spans="2:6" x14ac:dyDescent="0.35">
      <c r="B194" s="7">
        <v>6.5939188003539997E-2</v>
      </c>
      <c r="C194" s="7">
        <f t="shared" si="28"/>
        <v>100</v>
      </c>
      <c r="E194" s="7">
        <v>6.0844421386718701E-2</v>
      </c>
      <c r="F194" s="7">
        <f t="shared" si="29"/>
        <v>100</v>
      </c>
    </row>
    <row r="195" spans="2:6" x14ac:dyDescent="0.35">
      <c r="B195" s="7">
        <v>7.2821140289306599E-2</v>
      </c>
      <c r="C195" s="7">
        <f t="shared" si="28"/>
        <v>105</v>
      </c>
      <c r="E195" s="7">
        <v>6.8392992019653306E-2</v>
      </c>
      <c r="F195" s="7">
        <f t="shared" si="29"/>
        <v>105</v>
      </c>
    </row>
    <row r="196" spans="2:6" x14ac:dyDescent="0.35">
      <c r="B196" s="7">
        <v>7.1870803833007799E-2</v>
      </c>
      <c r="C196" s="7">
        <f>C195+5</f>
        <v>110</v>
      </c>
      <c r="E196" s="7">
        <v>7.2623014450073201E-2</v>
      </c>
      <c r="F196" s="7">
        <f>F195+5</f>
        <v>110</v>
      </c>
    </row>
    <row r="197" spans="2:6" x14ac:dyDescent="0.35">
      <c r="B197" s="7">
        <v>7.4592590332031194E-2</v>
      </c>
      <c r="C197" s="7">
        <f t="shared" ref="C197:C198" si="30">C196+5</f>
        <v>115</v>
      </c>
      <c r="E197" s="7">
        <v>7.0376157760620103E-2</v>
      </c>
      <c r="F197" s="7">
        <f t="shared" ref="F197:F198" si="31">F196+5</f>
        <v>115</v>
      </c>
    </row>
    <row r="198" spans="2:6" x14ac:dyDescent="0.35">
      <c r="B198" s="7">
        <v>7.8439950942993095E-2</v>
      </c>
      <c r="C198" s="7">
        <f t="shared" si="30"/>
        <v>120</v>
      </c>
      <c r="E198" s="7">
        <v>7.9893350601196206E-2</v>
      </c>
      <c r="F198" s="7">
        <f t="shared" si="31"/>
        <v>120</v>
      </c>
    </row>
    <row r="201" spans="2:6" x14ac:dyDescent="0.35">
      <c r="B201" s="17" t="s">
        <v>62</v>
      </c>
      <c r="C201" s="17"/>
    </row>
    <row r="204" spans="2:6" x14ac:dyDescent="0.35">
      <c r="B204" s="8" t="s">
        <v>1</v>
      </c>
      <c r="C204" s="8" t="s">
        <v>56</v>
      </c>
      <c r="E204" s="8" t="s">
        <v>3</v>
      </c>
      <c r="F204" s="8" t="s">
        <v>56</v>
      </c>
    </row>
    <row r="205" spans="2:6" x14ac:dyDescent="0.35">
      <c r="B205" s="7">
        <v>6.8702697753906198E-3</v>
      </c>
      <c r="C205" s="7">
        <v>1</v>
      </c>
      <c r="E205" s="7">
        <v>6.6668987274169896E-3</v>
      </c>
      <c r="F205" s="7">
        <v>1</v>
      </c>
    </row>
    <row r="206" spans="2:6" x14ac:dyDescent="0.35">
      <c r="B206" s="7">
        <v>3.2308816909789997E-2</v>
      </c>
      <c r="C206" s="7">
        <v>5</v>
      </c>
      <c r="E206" s="7">
        <v>3.3424854278564398E-2</v>
      </c>
      <c r="F206" s="7">
        <v>5</v>
      </c>
    </row>
    <row r="207" spans="2:6" x14ac:dyDescent="0.35">
      <c r="B207" s="7">
        <v>6.4539432525634696E-2</v>
      </c>
      <c r="C207" s="7">
        <f>C206+5</f>
        <v>10</v>
      </c>
      <c r="E207" s="7">
        <v>6.0768127441406201E-2</v>
      </c>
      <c r="F207" s="7">
        <f>F206+5</f>
        <v>10</v>
      </c>
    </row>
    <row r="208" spans="2:6" x14ac:dyDescent="0.35">
      <c r="B208" s="7">
        <v>9.3831300735473605E-2</v>
      </c>
      <c r="C208" s="7">
        <f t="shared" ref="C208:C218" si="32">C207+5</f>
        <v>15</v>
      </c>
      <c r="E208" s="7">
        <v>9.9514484405517495E-2</v>
      </c>
      <c r="F208" s="7">
        <f t="shared" ref="F208:F218" si="33">F207+5</f>
        <v>15</v>
      </c>
    </row>
    <row r="209" spans="2:6" x14ac:dyDescent="0.35">
      <c r="B209" s="7">
        <v>0.12583136558532701</v>
      </c>
      <c r="C209" s="7">
        <f t="shared" si="32"/>
        <v>20</v>
      </c>
      <c r="E209" s="7">
        <v>0.12533593177795399</v>
      </c>
      <c r="F209" s="7">
        <f t="shared" si="33"/>
        <v>20</v>
      </c>
    </row>
    <row r="210" spans="2:6" x14ac:dyDescent="0.35">
      <c r="B210" s="7">
        <v>0.16310501098632799</v>
      </c>
      <c r="C210" s="7">
        <f t="shared" si="32"/>
        <v>25</v>
      </c>
      <c r="E210" s="7">
        <v>0.15934848785400299</v>
      </c>
      <c r="F210" s="7">
        <f t="shared" si="33"/>
        <v>25</v>
      </c>
    </row>
    <row r="211" spans="2:6" x14ac:dyDescent="0.35">
      <c r="B211" s="7">
        <v>0.193899631500244</v>
      </c>
      <c r="C211" s="7">
        <f t="shared" si="32"/>
        <v>30</v>
      </c>
      <c r="E211" s="7">
        <v>0.189630031585693</v>
      </c>
      <c r="F211" s="7">
        <f t="shared" si="33"/>
        <v>30</v>
      </c>
    </row>
    <row r="212" spans="2:6" x14ac:dyDescent="0.35">
      <c r="B212" s="7">
        <v>0.226948022842407</v>
      </c>
      <c r="C212" s="7">
        <f t="shared" si="32"/>
        <v>35</v>
      </c>
      <c r="E212" s="7">
        <v>0.21610450744628901</v>
      </c>
      <c r="F212" s="7">
        <f t="shared" si="33"/>
        <v>35</v>
      </c>
    </row>
    <row r="213" spans="2:6" x14ac:dyDescent="0.35">
      <c r="B213" s="7">
        <v>0.25097107887268</v>
      </c>
      <c r="C213" s="7">
        <f t="shared" si="32"/>
        <v>40</v>
      </c>
      <c r="E213" s="7">
        <v>0.25505924224853499</v>
      </c>
      <c r="F213" s="7">
        <f t="shared" si="33"/>
        <v>40</v>
      </c>
    </row>
    <row r="214" spans="2:6" x14ac:dyDescent="0.35">
      <c r="B214" s="7">
        <v>0.283681631088256</v>
      </c>
      <c r="C214" s="7">
        <f t="shared" si="32"/>
        <v>45</v>
      </c>
      <c r="E214" s="7">
        <v>0.290715932846069</v>
      </c>
      <c r="F214" s="7">
        <f t="shared" si="33"/>
        <v>45</v>
      </c>
    </row>
    <row r="215" spans="2:6" x14ac:dyDescent="0.35">
      <c r="B215" s="7">
        <v>0.313741445541381</v>
      </c>
      <c r="C215" s="7">
        <f t="shared" si="32"/>
        <v>50</v>
      </c>
      <c r="E215" s="7">
        <v>0.35782027244567799</v>
      </c>
      <c r="F215" s="7">
        <f t="shared" si="33"/>
        <v>50</v>
      </c>
    </row>
    <row r="216" spans="2:6" x14ac:dyDescent="0.35">
      <c r="B216" s="7">
        <v>0.34802007675170898</v>
      </c>
      <c r="C216" s="7">
        <f t="shared" si="32"/>
        <v>55</v>
      </c>
      <c r="E216" s="7">
        <v>0.34981870651245101</v>
      </c>
      <c r="F216" s="7">
        <f t="shared" si="33"/>
        <v>55</v>
      </c>
    </row>
    <row r="217" spans="2:6" x14ac:dyDescent="0.35">
      <c r="B217" s="7">
        <v>0.38537573814392001</v>
      </c>
      <c r="C217" s="7">
        <f t="shared" si="32"/>
        <v>60</v>
      </c>
      <c r="E217" s="7">
        <v>0.41799902915954501</v>
      </c>
      <c r="F217" s="7">
        <f t="shared" si="33"/>
        <v>60</v>
      </c>
    </row>
    <row r="218" spans="2:6" x14ac:dyDescent="0.35">
      <c r="B218" s="7">
        <v>0.41831398010253901</v>
      </c>
      <c r="C218" s="7">
        <f t="shared" si="32"/>
        <v>65</v>
      </c>
      <c r="E218" s="7">
        <v>0.44002652168273898</v>
      </c>
      <c r="F218" s="7">
        <f t="shared" si="33"/>
        <v>65</v>
      </c>
    </row>
    <row r="219" spans="2:6" x14ac:dyDescent="0.35">
      <c r="B219" s="7">
        <v>0.452102661132812</v>
      </c>
      <c r="C219" s="7">
        <f>C218+5</f>
        <v>70</v>
      </c>
      <c r="E219" s="7">
        <v>0.45417189598083402</v>
      </c>
      <c r="F219" s="7">
        <f>F218+5</f>
        <v>70</v>
      </c>
    </row>
    <row r="220" spans="2:6" x14ac:dyDescent="0.35">
      <c r="B220" s="7">
        <v>0.48781347274780201</v>
      </c>
      <c r="C220" s="7">
        <f t="shared" ref="C220:C226" si="34">C219+5</f>
        <v>75</v>
      </c>
      <c r="E220" s="7">
        <v>0.48463106155395502</v>
      </c>
      <c r="F220" s="7">
        <f t="shared" ref="F220:F226" si="35">F219+5</f>
        <v>75</v>
      </c>
    </row>
    <row r="221" spans="2:6" x14ac:dyDescent="0.35">
      <c r="B221" s="7">
        <v>0.51521682739257801</v>
      </c>
      <c r="C221" s="7">
        <f t="shared" si="34"/>
        <v>80</v>
      </c>
      <c r="E221" s="7">
        <v>0.516030073165893</v>
      </c>
      <c r="F221" s="7">
        <f t="shared" si="35"/>
        <v>80</v>
      </c>
    </row>
    <row r="222" spans="2:6" x14ac:dyDescent="0.35">
      <c r="B222" s="7">
        <v>0.547022104263305</v>
      </c>
      <c r="C222" s="7">
        <f t="shared" si="34"/>
        <v>85</v>
      </c>
      <c r="E222" s="7">
        <v>0.58828401565551702</v>
      </c>
      <c r="F222" s="7">
        <f t="shared" si="35"/>
        <v>85</v>
      </c>
    </row>
    <row r="223" spans="2:6" x14ac:dyDescent="0.35">
      <c r="B223" s="7">
        <v>0.57498383522033603</v>
      </c>
      <c r="C223" s="7">
        <f t="shared" si="34"/>
        <v>90</v>
      </c>
      <c r="E223" s="7">
        <v>0.62183284759521396</v>
      </c>
      <c r="F223" s="7">
        <f t="shared" si="35"/>
        <v>90</v>
      </c>
    </row>
    <row r="224" spans="2:6" x14ac:dyDescent="0.35">
      <c r="B224" s="7">
        <v>0.61880183219909601</v>
      </c>
      <c r="C224" s="7">
        <f t="shared" si="34"/>
        <v>95</v>
      </c>
      <c r="E224" s="7">
        <v>0.61545372009277299</v>
      </c>
      <c r="F224" s="7">
        <f t="shared" si="35"/>
        <v>95</v>
      </c>
    </row>
    <row r="225" spans="2:6" x14ac:dyDescent="0.35">
      <c r="B225" s="7">
        <v>0.64983534812927202</v>
      </c>
      <c r="C225" s="7">
        <f t="shared" si="34"/>
        <v>100</v>
      </c>
      <c r="E225" s="7">
        <v>0.63774609565734797</v>
      </c>
      <c r="F225" s="7">
        <f t="shared" si="35"/>
        <v>100</v>
      </c>
    </row>
    <row r="226" spans="2:6" x14ac:dyDescent="0.35">
      <c r="B226" s="7">
        <v>0.66727566719055098</v>
      </c>
      <c r="C226" s="7">
        <f t="shared" si="34"/>
        <v>105</v>
      </c>
      <c r="E226" s="7">
        <v>0.71900081634521396</v>
      </c>
      <c r="F226" s="7">
        <f t="shared" si="35"/>
        <v>105</v>
      </c>
    </row>
    <row r="227" spans="2:6" x14ac:dyDescent="0.35">
      <c r="B227" s="7">
        <v>0.71756339073181097</v>
      </c>
      <c r="C227" s="7">
        <f>C226+5</f>
        <v>110</v>
      </c>
      <c r="E227" s="7">
        <v>0.69809365272521895</v>
      </c>
      <c r="F227" s="7">
        <f>F226+5</f>
        <v>110</v>
      </c>
    </row>
    <row r="228" spans="2:6" x14ac:dyDescent="0.35">
      <c r="B228" s="7">
        <v>0.741801977157592</v>
      </c>
      <c r="C228" s="7">
        <f t="shared" ref="C228:C229" si="36">C227+5</f>
        <v>115</v>
      </c>
      <c r="E228" s="7">
        <v>0.78479313850402799</v>
      </c>
      <c r="F228" s="7">
        <f t="shared" ref="F228:F229" si="37">F227+5</f>
        <v>115</v>
      </c>
    </row>
    <row r="229" spans="2:6" x14ac:dyDescent="0.35">
      <c r="B229" s="7">
        <v>0.78211998939514105</v>
      </c>
      <c r="C229" s="7">
        <f t="shared" si="36"/>
        <v>120</v>
      </c>
      <c r="E229" s="7">
        <v>0.81092381477355902</v>
      </c>
      <c r="F229" s="7">
        <f t="shared" si="37"/>
        <v>120</v>
      </c>
    </row>
    <row r="232" spans="2:6" x14ac:dyDescent="0.35">
      <c r="B232" s="17" t="s">
        <v>63</v>
      </c>
      <c r="C232" s="17"/>
    </row>
    <row r="235" spans="2:6" x14ac:dyDescent="0.35">
      <c r="B235" s="8" t="s">
        <v>1</v>
      </c>
      <c r="C235" s="8" t="s">
        <v>56</v>
      </c>
      <c r="E235" s="8" t="s">
        <v>3</v>
      </c>
      <c r="F235" s="8" t="s">
        <v>56</v>
      </c>
    </row>
    <row r="236" spans="2:6" x14ac:dyDescent="0.35">
      <c r="B236" s="7">
        <v>6.4463376998901298E-2</v>
      </c>
      <c r="C236" s="7">
        <v>1</v>
      </c>
      <c r="E236" s="7">
        <v>6.0953855514526298E-2</v>
      </c>
      <c r="F236" s="7">
        <v>1</v>
      </c>
    </row>
    <row r="237" spans="2:6" x14ac:dyDescent="0.35">
      <c r="B237" s="7">
        <v>0.32251572608947698</v>
      </c>
      <c r="C237" s="7">
        <v>5</v>
      </c>
      <c r="E237" s="7">
        <v>0.32103776931762601</v>
      </c>
      <c r="F237" s="7">
        <v>5</v>
      </c>
    </row>
    <row r="238" spans="2:6" x14ac:dyDescent="0.35">
      <c r="B238" s="7">
        <v>0.63430380821228005</v>
      </c>
      <c r="C238" s="7">
        <f>C237+5</f>
        <v>10</v>
      </c>
      <c r="E238" s="7">
        <v>0.69933700561523404</v>
      </c>
      <c r="F238" s="7">
        <f>F237+5</f>
        <v>10</v>
      </c>
    </row>
    <row r="239" spans="2:6" x14ac:dyDescent="0.35">
      <c r="B239" s="7">
        <v>0.95120477676391602</v>
      </c>
      <c r="C239" s="7">
        <f t="shared" ref="C239:C249" si="38">C238+5</f>
        <v>15</v>
      </c>
      <c r="E239" s="7">
        <v>0.99627995491027799</v>
      </c>
      <c r="F239" s="7">
        <f t="shared" ref="F239:F249" si="39">F238+5</f>
        <v>15</v>
      </c>
    </row>
    <row r="240" spans="2:6" x14ac:dyDescent="0.35">
      <c r="B240" s="7">
        <v>1.2914783954620299</v>
      </c>
      <c r="C240" s="7">
        <f t="shared" si="38"/>
        <v>20</v>
      </c>
      <c r="E240" s="7">
        <v>1.31028032302856</v>
      </c>
      <c r="F240" s="7">
        <f t="shared" si="39"/>
        <v>20</v>
      </c>
    </row>
    <row r="241" spans="2:6" x14ac:dyDescent="0.35">
      <c r="B241" s="7">
        <v>1.6281924247741699</v>
      </c>
      <c r="C241" s="7">
        <f t="shared" si="38"/>
        <v>25</v>
      </c>
      <c r="E241" s="7">
        <v>1.9076395034789999</v>
      </c>
      <c r="F241" s="7">
        <f t="shared" si="39"/>
        <v>25</v>
      </c>
    </row>
    <row r="242" spans="2:6" x14ac:dyDescent="0.35">
      <c r="B242" s="7">
        <v>1.95687651634216</v>
      </c>
      <c r="C242" s="7">
        <f t="shared" si="38"/>
        <v>30</v>
      </c>
      <c r="E242" s="7">
        <v>2.3012607097625701</v>
      </c>
      <c r="F242" s="7">
        <f t="shared" si="39"/>
        <v>30</v>
      </c>
    </row>
    <row r="243" spans="2:6" x14ac:dyDescent="0.35">
      <c r="B243" s="7">
        <v>2.5129544734954798</v>
      </c>
      <c r="C243" s="7">
        <f t="shared" si="38"/>
        <v>35</v>
      </c>
      <c r="E243" s="7">
        <v>2.7372226715087802</v>
      </c>
      <c r="F243" s="7">
        <f t="shared" si="39"/>
        <v>35</v>
      </c>
    </row>
    <row r="244" spans="2:6" x14ac:dyDescent="0.35">
      <c r="B244" s="7">
        <v>2.8053901195526101</v>
      </c>
      <c r="C244" s="7">
        <f t="shared" si="38"/>
        <v>40</v>
      </c>
      <c r="E244" s="7">
        <v>3.08541679382324</v>
      </c>
      <c r="F244" s="7">
        <f t="shared" si="39"/>
        <v>40</v>
      </c>
    </row>
    <row r="245" spans="2:6" x14ac:dyDescent="0.35">
      <c r="B245" s="7">
        <v>3.22393798828125</v>
      </c>
      <c r="C245" s="7">
        <f t="shared" si="38"/>
        <v>45</v>
      </c>
      <c r="E245" s="7">
        <v>3.5484774112701398</v>
      </c>
      <c r="F245" s="7">
        <f t="shared" si="39"/>
        <v>45</v>
      </c>
    </row>
    <row r="246" spans="2:6" x14ac:dyDescent="0.35">
      <c r="B246" s="7">
        <v>3.7399950027465798</v>
      </c>
      <c r="C246" s="7">
        <f t="shared" si="38"/>
        <v>50</v>
      </c>
      <c r="E246" s="7">
        <v>4.0007956027984601</v>
      </c>
      <c r="F246" s="7">
        <f t="shared" si="39"/>
        <v>50</v>
      </c>
    </row>
    <row r="247" spans="2:6" x14ac:dyDescent="0.35">
      <c r="B247" s="7">
        <v>4.1437644958495996</v>
      </c>
      <c r="C247" s="7">
        <f t="shared" si="38"/>
        <v>55</v>
      </c>
      <c r="E247" s="7">
        <v>4.4672894477844203</v>
      </c>
      <c r="F247" s="7">
        <f t="shared" si="39"/>
        <v>55</v>
      </c>
    </row>
    <row r="248" spans="2:6" x14ac:dyDescent="0.35">
      <c r="B248" s="7">
        <v>4.6728866100311199</v>
      </c>
      <c r="C248" s="7">
        <f t="shared" si="38"/>
        <v>60</v>
      </c>
      <c r="E248" s="7">
        <v>4.6238453388214102</v>
      </c>
      <c r="F248" s="7">
        <f t="shared" si="39"/>
        <v>60</v>
      </c>
    </row>
    <row r="249" spans="2:6" x14ac:dyDescent="0.35">
      <c r="B249" s="7">
        <v>5.0077536106109601</v>
      </c>
      <c r="C249" s="7">
        <f t="shared" si="38"/>
        <v>65</v>
      </c>
      <c r="E249" s="7">
        <v>5.9697916507720903</v>
      </c>
      <c r="F249" s="7">
        <f t="shared" si="39"/>
        <v>65</v>
      </c>
    </row>
    <row r="250" spans="2:6" x14ac:dyDescent="0.35">
      <c r="B250" s="7">
        <v>5.4166898727416903</v>
      </c>
      <c r="C250" s="7">
        <f>C249+5</f>
        <v>70</v>
      </c>
      <c r="E250" s="7">
        <v>6.0174047946929896</v>
      </c>
      <c r="F250" s="7">
        <f>F249+5</f>
        <v>70</v>
      </c>
    </row>
    <row r="251" spans="2:6" x14ac:dyDescent="0.35">
      <c r="B251" s="7">
        <v>6.0837626457214302</v>
      </c>
      <c r="C251" s="7">
        <f t="shared" ref="C251:C257" si="40">C250+5</f>
        <v>75</v>
      </c>
      <c r="E251" s="7">
        <v>6.0188004970550502</v>
      </c>
      <c r="F251" s="7">
        <f t="shared" ref="F251:F257" si="41">F250+5</f>
        <v>75</v>
      </c>
    </row>
    <row r="252" spans="2:6" x14ac:dyDescent="0.35">
      <c r="B252" s="7">
        <v>6.4345021247863698</v>
      </c>
      <c r="C252" s="7">
        <f t="shared" si="40"/>
        <v>80</v>
      </c>
      <c r="E252" s="7">
        <v>7.6594324111938397</v>
      </c>
      <c r="F252" s="7">
        <f t="shared" si="41"/>
        <v>80</v>
      </c>
    </row>
    <row r="253" spans="2:6" x14ac:dyDescent="0.35">
      <c r="B253" s="7">
        <v>6.91814684867858</v>
      </c>
      <c r="C253" s="7">
        <f t="shared" si="40"/>
        <v>85</v>
      </c>
      <c r="E253" s="7">
        <v>11.7348110675811</v>
      </c>
      <c r="F253" s="7">
        <f t="shared" si="41"/>
        <v>85</v>
      </c>
    </row>
    <row r="254" spans="2:6" x14ac:dyDescent="0.35">
      <c r="B254" s="7">
        <v>7.8184483051300004</v>
      </c>
      <c r="C254" s="7">
        <f t="shared" si="40"/>
        <v>90</v>
      </c>
      <c r="E254" s="7">
        <v>12.569398164749099</v>
      </c>
      <c r="F254" s="7">
        <f t="shared" si="41"/>
        <v>90</v>
      </c>
    </row>
    <row r="255" spans="2:6" x14ac:dyDescent="0.35">
      <c r="B255" s="7">
        <v>8.2128565311431796</v>
      </c>
      <c r="C255" s="7">
        <f t="shared" si="40"/>
        <v>95</v>
      </c>
      <c r="E255" s="7">
        <v>14.543253660202</v>
      </c>
      <c r="F255" s="7">
        <f t="shared" si="41"/>
        <v>95</v>
      </c>
    </row>
    <row r="256" spans="2:6" x14ac:dyDescent="0.35">
      <c r="B256" s="7">
        <v>9.7709462642669607</v>
      </c>
      <c r="C256" s="7">
        <f t="shared" si="40"/>
        <v>100</v>
      </c>
      <c r="E256" s="7">
        <v>17.834089517593299</v>
      </c>
      <c r="F256" s="7">
        <f t="shared" si="41"/>
        <v>100</v>
      </c>
    </row>
    <row r="257" spans="2:6" x14ac:dyDescent="0.35">
      <c r="B257" s="7">
        <v>11.0010888576507</v>
      </c>
      <c r="C257" s="7">
        <f t="shared" si="40"/>
        <v>105</v>
      </c>
      <c r="E257" s="7">
        <v>19.3761932849884</v>
      </c>
      <c r="F257" s="7">
        <f t="shared" si="41"/>
        <v>105</v>
      </c>
    </row>
    <row r="258" spans="2:6" x14ac:dyDescent="0.35">
      <c r="B258" s="7">
        <v>12.505532979965199</v>
      </c>
      <c r="C258" s="7">
        <f>C257+5</f>
        <v>110</v>
      </c>
      <c r="E258" s="7">
        <v>21.5175473690032</v>
      </c>
      <c r="F258" s="7">
        <f>F257+5</f>
        <v>110</v>
      </c>
    </row>
    <row r="259" spans="2:6" x14ac:dyDescent="0.35">
      <c r="B259" s="7">
        <v>14.665275335311801</v>
      </c>
      <c r="C259" s="7">
        <f t="shared" ref="C259:C260" si="42">C258+5</f>
        <v>115</v>
      </c>
      <c r="E259" s="7">
        <v>17.101208448409999</v>
      </c>
      <c r="F259" s="7">
        <f t="shared" ref="F259:F260" si="43">F258+5</f>
        <v>115</v>
      </c>
    </row>
    <row r="260" spans="2:6" x14ac:dyDescent="0.35">
      <c r="B260" s="7">
        <v>16.766560792922899</v>
      </c>
      <c r="C260" s="7">
        <f t="shared" si="42"/>
        <v>120</v>
      </c>
      <c r="E260" s="7">
        <v>18.653636932373001</v>
      </c>
      <c r="F260" s="7">
        <f t="shared" si="43"/>
        <v>120</v>
      </c>
    </row>
    <row r="263" spans="2:6" x14ac:dyDescent="0.35">
      <c r="B263" s="17" t="s">
        <v>64</v>
      </c>
      <c r="C263" s="17"/>
    </row>
    <row r="266" spans="2:6" x14ac:dyDescent="0.35">
      <c r="B266" s="8" t="s">
        <v>1</v>
      </c>
      <c r="C266" s="8" t="s">
        <v>56</v>
      </c>
      <c r="E266" s="8" t="s">
        <v>3</v>
      </c>
      <c r="F266" s="8" t="s">
        <v>56</v>
      </c>
    </row>
    <row r="267" spans="2:6" x14ac:dyDescent="0.35">
      <c r="B267" s="7">
        <v>5.1665306091308496E-4</v>
      </c>
      <c r="C267" s="7">
        <v>1</v>
      </c>
      <c r="E267" s="7">
        <v>5.1045417785644499E-4</v>
      </c>
      <c r="F267" s="7">
        <v>1</v>
      </c>
    </row>
    <row r="268" spans="2:6" x14ac:dyDescent="0.35">
      <c r="B268" s="7">
        <v>2.2096633911132799E-3</v>
      </c>
      <c r="C268" s="7">
        <v>5</v>
      </c>
      <c r="E268" s="7">
        <v>2.0387172698974601E-3</v>
      </c>
      <c r="F268" s="7">
        <v>5</v>
      </c>
    </row>
    <row r="269" spans="2:6" x14ac:dyDescent="0.35">
      <c r="B269" s="7">
        <v>4.3427944183349601E-3</v>
      </c>
      <c r="C269" s="7">
        <f>C268+5</f>
        <v>10</v>
      </c>
      <c r="E269" s="7">
        <v>3.60870361328125E-3</v>
      </c>
      <c r="F269" s="7">
        <f>F268+5</f>
        <v>10</v>
      </c>
    </row>
    <row r="270" spans="2:6" x14ac:dyDescent="0.35">
      <c r="B270" s="7">
        <v>5.9990882873535104E-3</v>
      </c>
      <c r="C270" s="7">
        <f t="shared" ref="C270:C280" si="44">C269+5</f>
        <v>15</v>
      </c>
      <c r="E270" s="7">
        <v>4.7047138214111302E-3</v>
      </c>
      <c r="F270" s="7">
        <f t="shared" ref="F270:F280" si="45">F269+5</f>
        <v>15</v>
      </c>
    </row>
    <row r="271" spans="2:6" x14ac:dyDescent="0.35">
      <c r="B271" s="7">
        <v>6.6714286804199201E-3</v>
      </c>
      <c r="C271" s="7">
        <f t="shared" si="44"/>
        <v>20</v>
      </c>
      <c r="E271" s="7">
        <v>6.3896179199218698E-3</v>
      </c>
      <c r="F271" s="7">
        <f t="shared" si="45"/>
        <v>20</v>
      </c>
    </row>
    <row r="272" spans="2:6" x14ac:dyDescent="0.35">
      <c r="B272" s="7">
        <v>8.4953308105468698E-3</v>
      </c>
      <c r="C272" s="7">
        <f t="shared" si="44"/>
        <v>25</v>
      </c>
      <c r="E272" s="7">
        <v>7.8558921813964792E-3</v>
      </c>
      <c r="F272" s="7">
        <f t="shared" si="45"/>
        <v>25</v>
      </c>
    </row>
    <row r="273" spans="2:6" x14ac:dyDescent="0.35">
      <c r="B273" s="7">
        <v>1.40838623046875E-2</v>
      </c>
      <c r="C273" s="7">
        <f t="shared" si="44"/>
        <v>30</v>
      </c>
      <c r="E273" s="7">
        <v>9.2751979827880807E-3</v>
      </c>
      <c r="F273" s="7">
        <f t="shared" si="45"/>
        <v>30</v>
      </c>
    </row>
    <row r="274" spans="2:6" x14ac:dyDescent="0.35">
      <c r="B274" s="7">
        <v>1.6998052597045898E-2</v>
      </c>
      <c r="C274" s="7">
        <f t="shared" si="44"/>
        <v>35</v>
      </c>
      <c r="E274" s="7">
        <v>1.11329555511474E-2</v>
      </c>
      <c r="F274" s="7">
        <f t="shared" si="45"/>
        <v>35</v>
      </c>
    </row>
    <row r="275" spans="2:6" x14ac:dyDescent="0.35">
      <c r="B275" s="7">
        <v>1.2826919555664E-2</v>
      </c>
      <c r="C275" s="7">
        <f t="shared" si="44"/>
        <v>40</v>
      </c>
      <c r="E275" s="7">
        <v>1.1723518371582E-2</v>
      </c>
      <c r="F275" s="7">
        <f t="shared" si="45"/>
        <v>40</v>
      </c>
    </row>
    <row r="276" spans="2:6" x14ac:dyDescent="0.35">
      <c r="B276" s="7">
        <v>1.49381160736083E-2</v>
      </c>
      <c r="C276" s="7">
        <f t="shared" si="44"/>
        <v>45</v>
      </c>
      <c r="E276" s="7">
        <v>1.36809349060058E-2</v>
      </c>
      <c r="F276" s="7">
        <f t="shared" si="45"/>
        <v>45</v>
      </c>
    </row>
    <row r="277" spans="2:6" x14ac:dyDescent="0.35">
      <c r="B277" s="7">
        <v>1.65121555328369E-2</v>
      </c>
      <c r="C277" s="7">
        <f t="shared" si="44"/>
        <v>50</v>
      </c>
      <c r="E277" s="7">
        <v>1.29668712615966E-2</v>
      </c>
      <c r="F277" s="7">
        <f t="shared" si="45"/>
        <v>50</v>
      </c>
    </row>
    <row r="278" spans="2:6" x14ac:dyDescent="0.35">
      <c r="B278" s="7">
        <v>2.0144462585449201E-2</v>
      </c>
      <c r="C278" s="7">
        <f t="shared" si="44"/>
        <v>55</v>
      </c>
      <c r="E278" s="7">
        <v>1.6446113586425701E-2</v>
      </c>
      <c r="F278" s="7">
        <f t="shared" si="45"/>
        <v>55</v>
      </c>
    </row>
    <row r="279" spans="2:6" x14ac:dyDescent="0.35">
      <c r="B279" s="7">
        <v>2.33790874481201E-2</v>
      </c>
      <c r="C279" s="7">
        <f t="shared" si="44"/>
        <v>60</v>
      </c>
      <c r="E279" s="7">
        <v>1.8988370895385701E-2</v>
      </c>
      <c r="F279" s="7">
        <f t="shared" si="45"/>
        <v>60</v>
      </c>
    </row>
    <row r="280" spans="2:6" x14ac:dyDescent="0.35">
      <c r="B280" s="7">
        <v>2.4529457092285101E-2</v>
      </c>
      <c r="C280" s="7">
        <f t="shared" si="44"/>
        <v>65</v>
      </c>
      <c r="E280" s="7">
        <v>2.14381217956542E-2</v>
      </c>
      <c r="F280" s="7">
        <f t="shared" si="45"/>
        <v>65</v>
      </c>
    </row>
    <row r="281" spans="2:6" x14ac:dyDescent="0.35">
      <c r="B281" s="7">
        <v>2.2391080856323201E-2</v>
      </c>
      <c r="C281" s="7">
        <f>C280+5</f>
        <v>70</v>
      </c>
      <c r="E281" s="7">
        <v>2.1730184555053701E-2</v>
      </c>
      <c r="F281" s="7">
        <f>F280+5</f>
        <v>70</v>
      </c>
    </row>
    <row r="282" spans="2:6" x14ac:dyDescent="0.35">
      <c r="B282" s="7">
        <v>2.5518417358398399E-2</v>
      </c>
      <c r="C282" s="7">
        <f t="shared" ref="C282:C288" si="46">C281+5</f>
        <v>75</v>
      </c>
      <c r="E282" s="7">
        <v>2.3407936096191399E-2</v>
      </c>
      <c r="F282" s="7">
        <f t="shared" ref="F282:F288" si="47">F281+5</f>
        <v>75</v>
      </c>
    </row>
    <row r="283" spans="2:6" x14ac:dyDescent="0.35">
      <c r="B283" s="7">
        <v>2.4724245071411102E-2</v>
      </c>
      <c r="C283" s="7">
        <f t="shared" si="46"/>
        <v>80</v>
      </c>
      <c r="E283" s="7">
        <v>2.5449275970458901E-2</v>
      </c>
      <c r="F283" s="7">
        <f t="shared" si="47"/>
        <v>80</v>
      </c>
    </row>
    <row r="284" spans="2:6" x14ac:dyDescent="0.35">
      <c r="B284" s="7">
        <v>2.8644323348998999E-2</v>
      </c>
      <c r="C284" s="7">
        <f t="shared" si="46"/>
        <v>85</v>
      </c>
      <c r="E284" s="7">
        <v>2.6108503341674801E-2</v>
      </c>
      <c r="F284" s="7">
        <f t="shared" si="47"/>
        <v>85</v>
      </c>
    </row>
    <row r="285" spans="2:6" x14ac:dyDescent="0.35">
      <c r="B285" s="7">
        <v>2.8344392776489199E-2</v>
      </c>
      <c r="C285" s="7">
        <f t="shared" si="46"/>
        <v>90</v>
      </c>
      <c r="E285" s="7">
        <v>2.8416395187377898E-2</v>
      </c>
      <c r="F285" s="7">
        <f t="shared" si="47"/>
        <v>90</v>
      </c>
    </row>
    <row r="286" spans="2:6" x14ac:dyDescent="0.35">
      <c r="B286" s="7">
        <v>3.3272981643676702E-2</v>
      </c>
      <c r="C286" s="7">
        <f t="shared" si="46"/>
        <v>95</v>
      </c>
      <c r="E286" s="7">
        <v>2.9527187347412099E-2</v>
      </c>
      <c r="F286" s="7">
        <f t="shared" si="47"/>
        <v>95</v>
      </c>
    </row>
    <row r="287" spans="2:6" x14ac:dyDescent="0.35">
      <c r="B287" s="7">
        <v>3.0688762664794901E-2</v>
      </c>
      <c r="C287" s="7">
        <f t="shared" si="46"/>
        <v>100</v>
      </c>
      <c r="E287" s="7">
        <v>3.2354593276977497E-2</v>
      </c>
      <c r="F287" s="7">
        <f t="shared" si="47"/>
        <v>100</v>
      </c>
    </row>
    <row r="288" spans="2:6" x14ac:dyDescent="0.35">
      <c r="B288" s="7">
        <v>3.2042741775512598E-2</v>
      </c>
      <c r="C288" s="7">
        <f t="shared" si="46"/>
        <v>105</v>
      </c>
      <c r="E288" s="7">
        <v>3.23145389556884E-2</v>
      </c>
      <c r="F288" s="7">
        <f t="shared" si="47"/>
        <v>105</v>
      </c>
    </row>
    <row r="289" spans="2:6" x14ac:dyDescent="0.35">
      <c r="B289" s="7">
        <v>3.9700984954833901E-2</v>
      </c>
      <c r="C289" s="7">
        <f>C288+5</f>
        <v>110</v>
      </c>
      <c r="E289" s="7">
        <v>3.46033573150634E-2</v>
      </c>
      <c r="F289" s="7">
        <f>F288+5</f>
        <v>110</v>
      </c>
    </row>
    <row r="290" spans="2:6" x14ac:dyDescent="0.35">
      <c r="B290" s="7">
        <v>4.1570901870727497E-2</v>
      </c>
      <c r="C290" s="7">
        <f t="shared" ref="C290:C291" si="48">C289+5</f>
        <v>115</v>
      </c>
      <c r="E290" s="7">
        <v>3.7462949752807603E-2</v>
      </c>
      <c r="F290" s="7">
        <f t="shared" ref="F290:F291" si="49">F289+5</f>
        <v>115</v>
      </c>
    </row>
    <row r="291" spans="2:6" x14ac:dyDescent="0.35">
      <c r="B291" s="7">
        <v>3.8625001907348598E-2</v>
      </c>
      <c r="C291" s="7">
        <f t="shared" si="48"/>
        <v>120</v>
      </c>
      <c r="E291" s="7">
        <v>3.7710189819335903E-2</v>
      </c>
      <c r="F291" s="7">
        <f t="shared" si="49"/>
        <v>120</v>
      </c>
    </row>
    <row r="294" spans="2:6" x14ac:dyDescent="0.35">
      <c r="B294" s="17" t="s">
        <v>65</v>
      </c>
      <c r="C294" s="17"/>
    </row>
    <row r="297" spans="2:6" x14ac:dyDescent="0.35">
      <c r="B297" s="8" t="s">
        <v>1</v>
      </c>
      <c r="C297" s="8" t="s">
        <v>56</v>
      </c>
      <c r="E297" s="8" t="s">
        <v>3</v>
      </c>
      <c r="F297" s="8" t="s">
        <v>56</v>
      </c>
    </row>
    <row r="298" spans="2:6" x14ac:dyDescent="0.35">
      <c r="B298" s="7">
        <v>3.5455226898193299E-3</v>
      </c>
      <c r="C298" s="7">
        <v>1</v>
      </c>
      <c r="E298" s="7">
        <v>4.0028095245361302E-3</v>
      </c>
      <c r="F298" s="7">
        <v>1</v>
      </c>
    </row>
    <row r="299" spans="2:6" x14ac:dyDescent="0.35">
      <c r="B299" s="7">
        <v>1.5521764755248999E-2</v>
      </c>
      <c r="C299" s="7">
        <v>5</v>
      </c>
      <c r="E299" s="7">
        <v>1.65505409240722E-2</v>
      </c>
      <c r="F299" s="7">
        <v>5</v>
      </c>
    </row>
    <row r="300" spans="2:6" x14ac:dyDescent="0.35">
      <c r="B300" s="7">
        <v>3.2298088073730399E-2</v>
      </c>
      <c r="C300" s="7">
        <f>C299+5</f>
        <v>10</v>
      </c>
      <c r="E300" s="7">
        <v>3.1637191772460903E-2</v>
      </c>
      <c r="F300" s="7">
        <f>F299+5</f>
        <v>10</v>
      </c>
    </row>
    <row r="301" spans="2:6" x14ac:dyDescent="0.35">
      <c r="B301" s="7">
        <v>5.1954507827758699E-2</v>
      </c>
      <c r="C301" s="7">
        <f t="shared" ref="C301:C311" si="50">C300+5</f>
        <v>15</v>
      </c>
      <c r="E301" s="7">
        <v>4.6533107757568297E-2</v>
      </c>
      <c r="F301" s="7">
        <f t="shared" ref="F301:F311" si="51">F300+5</f>
        <v>15</v>
      </c>
    </row>
    <row r="302" spans="2:6" x14ac:dyDescent="0.35">
      <c r="B302" s="7">
        <v>6.8426609039306599E-2</v>
      </c>
      <c r="C302" s="7">
        <f t="shared" si="50"/>
        <v>20</v>
      </c>
      <c r="E302" s="7">
        <v>6.4017057418823201E-2</v>
      </c>
      <c r="F302" s="7">
        <f t="shared" si="51"/>
        <v>20</v>
      </c>
    </row>
    <row r="303" spans="2:6" x14ac:dyDescent="0.35">
      <c r="B303" s="7">
        <v>8.4985256195068304E-2</v>
      </c>
      <c r="C303" s="7">
        <f t="shared" si="50"/>
        <v>25</v>
      </c>
      <c r="E303" s="7">
        <v>7.83207416534423E-2</v>
      </c>
      <c r="F303" s="7">
        <f t="shared" si="51"/>
        <v>25</v>
      </c>
    </row>
    <row r="304" spans="2:6" x14ac:dyDescent="0.35">
      <c r="B304" s="7">
        <v>9.5677137374877902E-2</v>
      </c>
      <c r="C304" s="7">
        <f t="shared" si="50"/>
        <v>30</v>
      </c>
      <c r="E304" s="7">
        <v>9.3313694000244099E-2</v>
      </c>
      <c r="F304" s="7">
        <f t="shared" si="51"/>
        <v>30</v>
      </c>
    </row>
    <row r="305" spans="2:6" x14ac:dyDescent="0.35">
      <c r="B305" s="7">
        <v>0.10545015335082999</v>
      </c>
      <c r="C305" s="7">
        <f t="shared" si="50"/>
        <v>35</v>
      </c>
      <c r="E305" s="7">
        <v>0.11061668395995999</v>
      </c>
      <c r="F305" s="7">
        <f t="shared" si="51"/>
        <v>35</v>
      </c>
    </row>
    <row r="306" spans="2:6" x14ac:dyDescent="0.35">
      <c r="B306" s="7">
        <v>0.125423192977905</v>
      </c>
      <c r="C306" s="7">
        <f t="shared" si="50"/>
        <v>40</v>
      </c>
      <c r="E306" s="7">
        <v>0.124232292175292</v>
      </c>
      <c r="F306" s="7">
        <f t="shared" si="51"/>
        <v>40</v>
      </c>
    </row>
    <row r="307" spans="2:6" x14ac:dyDescent="0.35">
      <c r="B307" s="7">
        <v>0.13740444183349601</v>
      </c>
      <c r="C307" s="7">
        <f t="shared" si="50"/>
        <v>45</v>
      </c>
      <c r="E307" s="7">
        <v>0.13513207435607899</v>
      </c>
      <c r="F307" s="7">
        <f t="shared" si="51"/>
        <v>45</v>
      </c>
    </row>
    <row r="308" spans="2:6" x14ac:dyDescent="0.35">
      <c r="B308" s="7">
        <v>0.15562891960144001</v>
      </c>
      <c r="C308" s="7">
        <f t="shared" si="50"/>
        <v>50</v>
      </c>
      <c r="E308" s="7">
        <v>0.15456223487854001</v>
      </c>
      <c r="F308" s="7">
        <f t="shared" si="51"/>
        <v>50</v>
      </c>
    </row>
    <row r="309" spans="2:6" x14ac:dyDescent="0.35">
      <c r="B309" s="7">
        <v>0.16361808776855399</v>
      </c>
      <c r="C309" s="7">
        <f t="shared" si="50"/>
        <v>55</v>
      </c>
      <c r="E309" s="7">
        <v>0.165831089019775</v>
      </c>
      <c r="F309" s="7">
        <f t="shared" si="51"/>
        <v>55</v>
      </c>
    </row>
    <row r="310" spans="2:6" x14ac:dyDescent="0.35">
      <c r="B310" s="7">
        <v>0.18965196609497001</v>
      </c>
      <c r="C310" s="7">
        <f t="shared" si="50"/>
        <v>60</v>
      </c>
      <c r="E310" s="7">
        <v>0.18843340873718201</v>
      </c>
      <c r="F310" s="7">
        <f t="shared" si="51"/>
        <v>60</v>
      </c>
    </row>
    <row r="311" spans="2:6" x14ac:dyDescent="0.35">
      <c r="B311" s="7">
        <v>0.19763922691345201</v>
      </c>
      <c r="C311" s="7">
        <f t="shared" si="50"/>
        <v>65</v>
      </c>
      <c r="E311" s="7">
        <v>0.20259189605712799</v>
      </c>
      <c r="F311" s="7">
        <f t="shared" si="51"/>
        <v>65</v>
      </c>
    </row>
    <row r="312" spans="2:6" x14ac:dyDescent="0.35">
      <c r="B312" s="7">
        <v>0.21529293060302701</v>
      </c>
      <c r="C312" s="7">
        <f>C311+5</f>
        <v>70</v>
      </c>
      <c r="E312" s="7">
        <v>0.21932721138000399</v>
      </c>
      <c r="F312" s="7">
        <f>F311+5</f>
        <v>70</v>
      </c>
    </row>
    <row r="313" spans="2:6" x14ac:dyDescent="0.35">
      <c r="B313" s="7">
        <v>0.23799729347229001</v>
      </c>
      <c r="C313" s="7">
        <f t="shared" ref="C313:C319" si="52">C312+5</f>
        <v>75</v>
      </c>
      <c r="E313" s="7">
        <v>0.223953247070312</v>
      </c>
      <c r="F313" s="7">
        <f t="shared" ref="F313:F319" si="53">F312+5</f>
        <v>75</v>
      </c>
    </row>
    <row r="314" spans="2:6" x14ac:dyDescent="0.35">
      <c r="B314" s="7">
        <v>0.247744560241699</v>
      </c>
      <c r="C314" s="7">
        <f t="shared" si="52"/>
        <v>80</v>
      </c>
      <c r="E314" s="7">
        <v>0.24922418594360299</v>
      </c>
      <c r="F314" s="7">
        <f t="shared" si="53"/>
        <v>80</v>
      </c>
    </row>
    <row r="315" spans="2:6" x14ac:dyDescent="0.35">
      <c r="B315" s="7">
        <v>0.27086138725280701</v>
      </c>
      <c r="C315" s="7">
        <f t="shared" si="52"/>
        <v>85</v>
      </c>
      <c r="E315" s="7">
        <v>0.26130723953246998</v>
      </c>
      <c r="F315" s="7">
        <f t="shared" si="53"/>
        <v>85</v>
      </c>
    </row>
    <row r="316" spans="2:6" x14ac:dyDescent="0.35">
      <c r="B316" s="7">
        <v>0.28245067596435502</v>
      </c>
      <c r="C316" s="7">
        <f t="shared" si="52"/>
        <v>90</v>
      </c>
      <c r="E316" s="7">
        <v>0.28297591209411599</v>
      </c>
      <c r="F316" s="7">
        <f t="shared" si="53"/>
        <v>90</v>
      </c>
    </row>
    <row r="317" spans="2:6" x14ac:dyDescent="0.35">
      <c r="B317" s="7">
        <v>0.28806757926940901</v>
      </c>
      <c r="C317" s="7">
        <f t="shared" si="52"/>
        <v>95</v>
      </c>
      <c r="E317" s="7">
        <v>0.29552745819091703</v>
      </c>
      <c r="F317" s="7">
        <f t="shared" si="53"/>
        <v>95</v>
      </c>
    </row>
    <row r="318" spans="2:6" x14ac:dyDescent="0.35">
      <c r="B318" s="7">
        <v>0.31469988822937001</v>
      </c>
      <c r="C318" s="7">
        <f t="shared" si="52"/>
        <v>100</v>
      </c>
      <c r="E318" s="7">
        <v>0.30443739891052202</v>
      </c>
      <c r="F318" s="7">
        <f t="shared" si="53"/>
        <v>100</v>
      </c>
    </row>
    <row r="319" spans="2:6" x14ac:dyDescent="0.35">
      <c r="B319" s="7">
        <v>0.32184219360351501</v>
      </c>
      <c r="C319" s="7">
        <f t="shared" si="52"/>
        <v>105</v>
      </c>
      <c r="E319" s="7">
        <v>0.32239007949829102</v>
      </c>
      <c r="F319" s="7">
        <f t="shared" si="53"/>
        <v>105</v>
      </c>
    </row>
    <row r="320" spans="2:6" x14ac:dyDescent="0.35">
      <c r="B320" s="7">
        <v>0.33958506584167403</v>
      </c>
      <c r="C320" s="7">
        <f>C319+5</f>
        <v>110</v>
      </c>
      <c r="E320" s="7">
        <v>0.33193469047546298</v>
      </c>
      <c r="F320" s="7">
        <f>F319+5</f>
        <v>110</v>
      </c>
    </row>
    <row r="321" spans="2:6" x14ac:dyDescent="0.35">
      <c r="B321" s="7">
        <v>0.35591173171996998</v>
      </c>
      <c r="C321" s="7">
        <f t="shared" ref="C321:C322" si="54">C320+5</f>
        <v>115</v>
      </c>
      <c r="E321" s="7">
        <v>0.35856294631958002</v>
      </c>
      <c r="F321" s="7">
        <f t="shared" ref="F321:F322" si="55">F320+5</f>
        <v>115</v>
      </c>
    </row>
    <row r="322" spans="2:6" x14ac:dyDescent="0.35">
      <c r="B322" s="7">
        <v>0.37497544288635198</v>
      </c>
      <c r="C322" s="7">
        <f t="shared" si="54"/>
        <v>120</v>
      </c>
      <c r="E322" s="7">
        <v>0.36811780929565402</v>
      </c>
      <c r="F322" s="7">
        <f t="shared" si="55"/>
        <v>120</v>
      </c>
    </row>
    <row r="325" spans="2:6" x14ac:dyDescent="0.35">
      <c r="B325" s="17" t="s">
        <v>66</v>
      </c>
      <c r="C325" s="17"/>
    </row>
    <row r="328" spans="2:6" x14ac:dyDescent="0.35">
      <c r="B328" s="8" t="s">
        <v>1</v>
      </c>
      <c r="C328" s="8" t="s">
        <v>56</v>
      </c>
      <c r="E328" s="8" t="s">
        <v>3</v>
      </c>
      <c r="F328" s="8" t="s">
        <v>56</v>
      </c>
    </row>
    <row r="329" spans="2:6" x14ac:dyDescent="0.35">
      <c r="B329" s="7">
        <v>3.1355619430541902E-2</v>
      </c>
      <c r="C329" s="7">
        <v>1</v>
      </c>
      <c r="E329" s="7">
        <v>3.1466484069824198E-2</v>
      </c>
      <c r="F329" s="7">
        <v>1</v>
      </c>
    </row>
    <row r="330" spans="2:6" x14ac:dyDescent="0.35">
      <c r="B330" s="7">
        <v>0.159875392913818</v>
      </c>
      <c r="C330" s="7">
        <v>5</v>
      </c>
      <c r="E330" s="7">
        <v>0.15454912185668901</v>
      </c>
      <c r="F330" s="7">
        <v>5</v>
      </c>
    </row>
    <row r="331" spans="2:6" x14ac:dyDescent="0.35">
      <c r="B331" s="7">
        <v>0.30775117874145502</v>
      </c>
      <c r="C331" s="7">
        <f>C330+5</f>
        <v>10</v>
      </c>
      <c r="E331" s="7">
        <v>0.30425715446472101</v>
      </c>
      <c r="F331" s="7">
        <f>F330+5</f>
        <v>10</v>
      </c>
    </row>
    <row r="332" spans="2:6" x14ac:dyDescent="0.35">
      <c r="B332" s="7">
        <v>0.47106122970580999</v>
      </c>
      <c r="C332" s="7">
        <f t="shared" ref="C332:C342" si="56">C331+5</f>
        <v>15</v>
      </c>
      <c r="E332" s="7">
        <v>0.46595597267150801</v>
      </c>
      <c r="F332" s="7">
        <f t="shared" ref="F332:F342" si="57">F331+5</f>
        <v>15</v>
      </c>
    </row>
    <row r="333" spans="2:6" x14ac:dyDescent="0.35">
      <c r="B333" s="7">
        <v>0.64845228195190396</v>
      </c>
      <c r="C333" s="7">
        <f t="shared" si="56"/>
        <v>20</v>
      </c>
      <c r="E333" s="7">
        <v>0.646351099014282</v>
      </c>
      <c r="F333" s="7">
        <f t="shared" si="57"/>
        <v>20</v>
      </c>
    </row>
    <row r="334" spans="2:6" x14ac:dyDescent="0.35">
      <c r="B334" s="7">
        <v>0.77277684211730902</v>
      </c>
      <c r="C334" s="7">
        <f t="shared" si="56"/>
        <v>25</v>
      </c>
      <c r="E334" s="7">
        <v>0.77160811424255304</v>
      </c>
      <c r="F334" s="7">
        <f t="shared" si="57"/>
        <v>25</v>
      </c>
    </row>
    <row r="335" spans="2:6" x14ac:dyDescent="0.35">
      <c r="B335" s="7">
        <v>0.922571420669555</v>
      </c>
      <c r="C335" s="7">
        <f t="shared" si="56"/>
        <v>30</v>
      </c>
      <c r="E335" s="7">
        <v>0.92216229438781705</v>
      </c>
      <c r="F335" s="7">
        <f t="shared" si="57"/>
        <v>30</v>
      </c>
    </row>
    <row r="336" spans="2:6" x14ac:dyDescent="0.35">
      <c r="B336" s="7">
        <v>1.0809407234191799</v>
      </c>
      <c r="C336" s="7">
        <f t="shared" si="56"/>
        <v>35</v>
      </c>
      <c r="E336" s="7">
        <v>1.08954405784606</v>
      </c>
      <c r="F336" s="7">
        <f t="shared" si="57"/>
        <v>35</v>
      </c>
    </row>
    <row r="337" spans="2:6" x14ac:dyDescent="0.35">
      <c r="B337" s="7">
        <v>1.2903127670287999</v>
      </c>
      <c r="C337" s="7">
        <f t="shared" si="56"/>
        <v>40</v>
      </c>
      <c r="E337" s="7">
        <v>1.22742366790771</v>
      </c>
      <c r="F337" s="7">
        <f t="shared" si="57"/>
        <v>40</v>
      </c>
    </row>
    <row r="338" spans="2:6" x14ac:dyDescent="0.35">
      <c r="B338" s="7">
        <v>1.37736344337463</v>
      </c>
      <c r="C338" s="7">
        <f t="shared" si="56"/>
        <v>45</v>
      </c>
      <c r="E338" s="7">
        <v>1.3812625408172601</v>
      </c>
      <c r="F338" s="7">
        <f t="shared" si="57"/>
        <v>45</v>
      </c>
    </row>
    <row r="339" spans="2:6" x14ac:dyDescent="0.35">
      <c r="B339" s="7">
        <v>1.5350868701934799</v>
      </c>
      <c r="C339" s="7">
        <f t="shared" si="56"/>
        <v>50</v>
      </c>
      <c r="E339" s="7">
        <v>1.5391545295715301</v>
      </c>
      <c r="F339" s="7">
        <f t="shared" si="57"/>
        <v>50</v>
      </c>
    </row>
    <row r="340" spans="2:6" x14ac:dyDescent="0.35">
      <c r="B340" s="7">
        <v>1.69745349884033</v>
      </c>
      <c r="C340" s="7">
        <f t="shared" si="56"/>
        <v>55</v>
      </c>
      <c r="E340" s="7">
        <v>1.69955086708068</v>
      </c>
      <c r="F340" s="7">
        <f t="shared" si="57"/>
        <v>55</v>
      </c>
    </row>
    <row r="341" spans="2:6" x14ac:dyDescent="0.35">
      <c r="B341" s="7">
        <v>1.84392690658569</v>
      </c>
      <c r="C341" s="7">
        <f t="shared" si="56"/>
        <v>60</v>
      </c>
      <c r="E341" s="7">
        <v>2.0669431686401301</v>
      </c>
      <c r="F341" s="7">
        <f t="shared" si="57"/>
        <v>60</v>
      </c>
    </row>
    <row r="342" spans="2:6" x14ac:dyDescent="0.35">
      <c r="B342" s="7">
        <v>2.0170397758483798</v>
      </c>
      <c r="C342" s="7">
        <f t="shared" si="56"/>
        <v>65</v>
      </c>
      <c r="E342" s="7">
        <v>2.01755547523498</v>
      </c>
      <c r="F342" s="7">
        <f t="shared" si="57"/>
        <v>65</v>
      </c>
    </row>
    <row r="343" spans="2:6" x14ac:dyDescent="0.35">
      <c r="B343" s="7">
        <v>2.1496479511260902</v>
      </c>
      <c r="C343" s="7">
        <f>C342+5</f>
        <v>70</v>
      </c>
      <c r="E343" s="7">
        <v>2.1525354385375901</v>
      </c>
      <c r="F343" s="7">
        <f>F342+5</f>
        <v>70</v>
      </c>
    </row>
    <row r="344" spans="2:6" x14ac:dyDescent="0.35">
      <c r="B344" s="7">
        <v>2.30590796470642</v>
      </c>
      <c r="C344" s="7">
        <f t="shared" ref="C344:C350" si="58">C343+5</f>
        <v>75</v>
      </c>
      <c r="E344" s="7">
        <v>2.3267908096313401</v>
      </c>
      <c r="F344" s="7">
        <f t="shared" ref="F344:F350" si="59">F343+5</f>
        <v>75</v>
      </c>
    </row>
    <row r="345" spans="2:6" x14ac:dyDescent="0.35">
      <c r="B345" s="7">
        <v>2.4567575454711901</v>
      </c>
      <c r="C345" s="7">
        <f t="shared" si="58"/>
        <v>80</v>
      </c>
      <c r="E345" s="7">
        <v>2.4621334075927699</v>
      </c>
      <c r="F345" s="7">
        <f t="shared" si="59"/>
        <v>80</v>
      </c>
    </row>
    <row r="346" spans="2:6" x14ac:dyDescent="0.35">
      <c r="B346" s="7">
        <v>2.6341471672058101</v>
      </c>
      <c r="C346" s="7">
        <f t="shared" si="58"/>
        <v>85</v>
      </c>
      <c r="E346" s="7">
        <v>2.6472916603088299</v>
      </c>
      <c r="F346" s="7">
        <f t="shared" si="59"/>
        <v>85</v>
      </c>
    </row>
    <row r="347" spans="2:6" x14ac:dyDescent="0.35">
      <c r="B347" s="7">
        <v>2.7713265419006299</v>
      </c>
      <c r="C347" s="7">
        <f t="shared" si="58"/>
        <v>90</v>
      </c>
      <c r="E347" s="7">
        <v>2.7686250209808301</v>
      </c>
      <c r="F347" s="7">
        <f t="shared" si="59"/>
        <v>90</v>
      </c>
    </row>
    <row r="348" spans="2:6" x14ac:dyDescent="0.35">
      <c r="B348" s="7">
        <v>2.9344241619110099</v>
      </c>
      <c r="C348" s="7">
        <f t="shared" si="58"/>
        <v>95</v>
      </c>
      <c r="E348" s="7">
        <v>2.9219970703125</v>
      </c>
      <c r="F348" s="7">
        <f t="shared" si="59"/>
        <v>95</v>
      </c>
    </row>
    <row r="349" spans="2:6" x14ac:dyDescent="0.35">
      <c r="B349" s="7">
        <v>3.2348172664642298</v>
      </c>
      <c r="C349" s="7">
        <f t="shared" si="58"/>
        <v>100</v>
      </c>
      <c r="E349" s="7">
        <v>3.0924160480499201</v>
      </c>
      <c r="F349" s="7">
        <f t="shared" si="59"/>
        <v>100</v>
      </c>
    </row>
    <row r="350" spans="2:6" x14ac:dyDescent="0.35">
      <c r="B350" s="7">
        <v>3.2301793098449698</v>
      </c>
      <c r="C350" s="7">
        <f t="shared" si="58"/>
        <v>105</v>
      </c>
      <c r="E350" s="7">
        <v>3.22882747650146</v>
      </c>
      <c r="F350" s="7">
        <f t="shared" si="59"/>
        <v>105</v>
      </c>
    </row>
    <row r="351" spans="2:6" x14ac:dyDescent="0.35">
      <c r="B351" s="7">
        <v>3.43972587585449</v>
      </c>
      <c r="C351" s="7">
        <f>C350+5</f>
        <v>110</v>
      </c>
      <c r="E351" s="7">
        <v>3.4364259243011399</v>
      </c>
      <c r="F351" s="7">
        <f>F350+5</f>
        <v>110</v>
      </c>
    </row>
    <row r="352" spans="2:6" x14ac:dyDescent="0.35">
      <c r="B352" s="7">
        <v>3.5536637306213299</v>
      </c>
      <c r="C352" s="7">
        <f t="shared" ref="C352:C353" si="60">C351+5</f>
        <v>115</v>
      </c>
      <c r="E352" s="7">
        <v>3.5382418632507302</v>
      </c>
      <c r="F352" s="7">
        <f t="shared" ref="F352:F353" si="61">F351+5</f>
        <v>115</v>
      </c>
    </row>
    <row r="353" spans="2:6" x14ac:dyDescent="0.35">
      <c r="B353" s="7">
        <v>3.7154164314270002</v>
      </c>
      <c r="C353" s="7">
        <f t="shared" si="60"/>
        <v>120</v>
      </c>
      <c r="E353" s="7">
        <v>3.6999156475067099</v>
      </c>
      <c r="F353" s="7">
        <f t="shared" si="61"/>
        <v>120</v>
      </c>
    </row>
    <row r="356" spans="2:6" x14ac:dyDescent="0.35">
      <c r="B356" s="17" t="s">
        <v>67</v>
      </c>
      <c r="C356" s="17"/>
    </row>
    <row r="359" spans="2:6" x14ac:dyDescent="0.35">
      <c r="B359" s="8" t="s">
        <v>1</v>
      </c>
      <c r="C359" s="8" t="s">
        <v>56</v>
      </c>
      <c r="E359" s="8" t="s">
        <v>3</v>
      </c>
      <c r="F359" s="8" t="s">
        <v>56</v>
      </c>
    </row>
    <row r="360" spans="2:6" x14ac:dyDescent="0.35">
      <c r="B360" s="7">
        <v>0.30721616744995101</v>
      </c>
      <c r="C360" s="7">
        <v>1</v>
      </c>
      <c r="E360" s="7">
        <v>0.30095934867858798</v>
      </c>
      <c r="F360" s="7">
        <v>1</v>
      </c>
    </row>
    <row r="361" spans="2:6" x14ac:dyDescent="0.35">
      <c r="B361" s="7">
        <v>1.5339283943176201</v>
      </c>
      <c r="C361" s="7">
        <v>5</v>
      </c>
      <c r="E361" s="7">
        <v>1.5494761466979901</v>
      </c>
      <c r="F361" s="7">
        <v>5</v>
      </c>
    </row>
    <row r="362" spans="2:6" x14ac:dyDescent="0.35">
      <c r="B362" s="7">
        <v>3.08504915237426</v>
      </c>
      <c r="C362" s="7">
        <f>C361+5</f>
        <v>10</v>
      </c>
      <c r="E362" s="7">
        <v>3.07995176315307</v>
      </c>
      <c r="F362" s="7">
        <f>F361+5</f>
        <v>10</v>
      </c>
    </row>
    <row r="363" spans="2:6" x14ac:dyDescent="0.35">
      <c r="B363" s="7">
        <v>4.6512744426727197</v>
      </c>
      <c r="C363" s="7">
        <f t="shared" ref="C363:C373" si="62">C362+5</f>
        <v>15</v>
      </c>
      <c r="E363" s="7">
        <v>4.6158678531646702</v>
      </c>
      <c r="F363" s="7">
        <f t="shared" ref="F363:F373" si="63">F362+5</f>
        <v>15</v>
      </c>
    </row>
    <row r="364" spans="2:6" x14ac:dyDescent="0.35">
      <c r="B364" s="7">
        <v>6.1811778545379603</v>
      </c>
      <c r="C364" s="7">
        <f t="shared" si="62"/>
        <v>20</v>
      </c>
      <c r="E364" s="7">
        <v>6.19160676002502</v>
      </c>
      <c r="F364" s="7">
        <f t="shared" si="63"/>
        <v>20</v>
      </c>
    </row>
    <row r="365" spans="2:6" x14ac:dyDescent="0.35">
      <c r="B365" s="7">
        <v>8.1544506549835205</v>
      </c>
      <c r="C365" s="7">
        <f t="shared" si="62"/>
        <v>25</v>
      </c>
      <c r="E365" s="7">
        <v>8.0381839275360107</v>
      </c>
      <c r="F365" s="7">
        <f t="shared" si="63"/>
        <v>25</v>
      </c>
    </row>
    <row r="366" spans="2:6" x14ac:dyDescent="0.35">
      <c r="B366" s="7">
        <v>9.2835590839385898</v>
      </c>
      <c r="C366" s="7">
        <f t="shared" si="62"/>
        <v>30</v>
      </c>
      <c r="E366" s="7">
        <v>9.9989366531371999</v>
      </c>
      <c r="F366" s="7">
        <f t="shared" si="63"/>
        <v>30</v>
      </c>
    </row>
    <row r="367" spans="2:6" x14ac:dyDescent="0.35">
      <c r="B367" s="7">
        <v>10.8281829357147</v>
      </c>
      <c r="C367" s="7">
        <f t="shared" si="62"/>
        <v>35</v>
      </c>
      <c r="E367" s="7">
        <v>11.653826713561999</v>
      </c>
      <c r="F367" s="7">
        <f t="shared" si="63"/>
        <v>35</v>
      </c>
    </row>
    <row r="368" spans="2:6" x14ac:dyDescent="0.35">
      <c r="B368" s="7">
        <v>12.3892726898193</v>
      </c>
      <c r="C368" s="7">
        <f t="shared" si="62"/>
        <v>40</v>
      </c>
      <c r="E368" s="7">
        <v>13.410555601119899</v>
      </c>
      <c r="F368" s="7">
        <f t="shared" si="63"/>
        <v>40</v>
      </c>
    </row>
    <row r="369" spans="2:6" x14ac:dyDescent="0.35">
      <c r="B369" s="7">
        <v>13.9629998207092</v>
      </c>
      <c r="C369" s="7">
        <f t="shared" si="62"/>
        <v>45</v>
      </c>
      <c r="E369" s="7">
        <v>15.013796091079699</v>
      </c>
      <c r="F369" s="7">
        <f t="shared" si="63"/>
        <v>45</v>
      </c>
    </row>
    <row r="370" spans="2:6" x14ac:dyDescent="0.35">
      <c r="B370" s="7">
        <v>15.693917274475</v>
      </c>
      <c r="C370" s="7">
        <f t="shared" si="62"/>
        <v>50</v>
      </c>
      <c r="E370" s="7">
        <v>17.3955075740814</v>
      </c>
      <c r="F370" s="7">
        <f t="shared" si="63"/>
        <v>50</v>
      </c>
    </row>
    <row r="371" spans="2:6" x14ac:dyDescent="0.35">
      <c r="B371" s="7">
        <v>17.175668954849201</v>
      </c>
      <c r="C371" s="7">
        <f t="shared" si="62"/>
        <v>55</v>
      </c>
      <c r="E371" s="7">
        <v>21.9460785388946</v>
      </c>
      <c r="F371" s="7">
        <f t="shared" si="63"/>
        <v>55</v>
      </c>
    </row>
    <row r="372" spans="2:6" x14ac:dyDescent="0.35">
      <c r="B372" s="7">
        <v>18.851935863494798</v>
      </c>
      <c r="C372" s="7">
        <f t="shared" si="62"/>
        <v>60</v>
      </c>
      <c r="E372" s="7">
        <v>26.087228536605799</v>
      </c>
      <c r="F372" s="7">
        <f t="shared" si="63"/>
        <v>60</v>
      </c>
    </row>
    <row r="373" spans="2:6" x14ac:dyDescent="0.35">
      <c r="B373" s="7">
        <v>20.632309198379499</v>
      </c>
      <c r="C373" s="7">
        <f t="shared" si="62"/>
        <v>65</v>
      </c>
      <c r="E373" s="7">
        <v>31.796603918075501</v>
      </c>
      <c r="F373" s="7">
        <f t="shared" si="63"/>
        <v>65</v>
      </c>
    </row>
    <row r="374" spans="2:6" x14ac:dyDescent="0.35">
      <c r="B374" s="7">
        <v>22.4391095638275</v>
      </c>
      <c r="C374" s="7">
        <f>C373+5</f>
        <v>70</v>
      </c>
      <c r="E374" s="7">
        <v>36.998943805694502</v>
      </c>
      <c r="F374" s="7">
        <f>F373+5</f>
        <v>70</v>
      </c>
    </row>
    <row r="375" spans="2:6" x14ac:dyDescent="0.35">
      <c r="B375" s="7">
        <v>23.956279277801499</v>
      </c>
      <c r="C375" s="7">
        <f t="shared" ref="C375:C381" si="64">C374+5</f>
        <v>75</v>
      </c>
      <c r="E375" s="7">
        <v>41.755912780761697</v>
      </c>
      <c r="F375" s="7">
        <f t="shared" ref="F375:F381" si="65">F374+5</f>
        <v>75</v>
      </c>
    </row>
    <row r="376" spans="2:6" x14ac:dyDescent="0.35">
      <c r="B376" s="7">
        <v>25.427820444106999</v>
      </c>
      <c r="C376" s="7">
        <f t="shared" si="64"/>
        <v>80</v>
      </c>
      <c r="E376" s="7">
        <v>40.288380861282299</v>
      </c>
      <c r="F376" s="7">
        <f t="shared" si="65"/>
        <v>80</v>
      </c>
    </row>
    <row r="377" spans="2:6" x14ac:dyDescent="0.35">
      <c r="B377" s="7">
        <v>26.552810668945298</v>
      </c>
      <c r="C377" s="7">
        <f t="shared" si="64"/>
        <v>85</v>
      </c>
      <c r="E377" s="7">
        <v>40.8693013191223</v>
      </c>
      <c r="F377" s="7">
        <f t="shared" si="65"/>
        <v>85</v>
      </c>
    </row>
    <row r="378" spans="2:6" x14ac:dyDescent="0.35">
      <c r="B378" s="7">
        <v>29.105151176452601</v>
      </c>
      <c r="C378" s="7">
        <f t="shared" si="64"/>
        <v>90</v>
      </c>
      <c r="E378" s="7">
        <v>44.321993350982602</v>
      </c>
      <c r="F378" s="7">
        <f t="shared" si="65"/>
        <v>90</v>
      </c>
    </row>
    <row r="379" spans="2:6" x14ac:dyDescent="0.35">
      <c r="B379" s="7">
        <v>30.536199808120699</v>
      </c>
      <c r="C379" s="7">
        <f t="shared" si="64"/>
        <v>95</v>
      </c>
      <c r="E379" s="7">
        <v>52.9877800941467</v>
      </c>
      <c r="F379" s="7">
        <f t="shared" si="65"/>
        <v>95</v>
      </c>
    </row>
    <row r="380" spans="2:6" x14ac:dyDescent="0.35">
      <c r="B380" s="7">
        <v>32.3017446994781</v>
      </c>
      <c r="C380" s="7">
        <f t="shared" si="64"/>
        <v>100</v>
      </c>
      <c r="E380" s="7">
        <v>53.015234231948803</v>
      </c>
      <c r="F380" s="7">
        <f t="shared" si="65"/>
        <v>100</v>
      </c>
    </row>
    <row r="381" spans="2:6" x14ac:dyDescent="0.35">
      <c r="B381" s="7">
        <v>34.5303053855896</v>
      </c>
      <c r="C381" s="7">
        <f t="shared" si="64"/>
        <v>105</v>
      </c>
      <c r="E381" s="7">
        <v>50.929653406143103</v>
      </c>
      <c r="F381" s="7">
        <f t="shared" si="65"/>
        <v>105</v>
      </c>
    </row>
    <row r="382" spans="2:6" x14ac:dyDescent="0.35">
      <c r="B382" s="7">
        <v>35.977048873901303</v>
      </c>
      <c r="C382" s="7">
        <f>C381+5</f>
        <v>110</v>
      </c>
      <c r="E382" s="7">
        <v>45.471694231033297</v>
      </c>
      <c r="F382" s="7">
        <f>F381+5</f>
        <v>110</v>
      </c>
    </row>
    <row r="383" spans="2:6" x14ac:dyDescent="0.35">
      <c r="B383" s="7">
        <v>37.901487112045203</v>
      </c>
      <c r="C383" s="7">
        <f t="shared" ref="C383:C384" si="66">C382+5</f>
        <v>115</v>
      </c>
      <c r="E383" s="7">
        <v>54.7511019706726</v>
      </c>
      <c r="F383" s="7">
        <f t="shared" ref="F383:F384" si="67">F382+5</f>
        <v>115</v>
      </c>
    </row>
    <row r="384" spans="2:6" x14ac:dyDescent="0.35">
      <c r="B384" s="7">
        <v>39.6221313476562</v>
      </c>
      <c r="C384" s="7">
        <f t="shared" si="66"/>
        <v>120</v>
      </c>
      <c r="E384" s="7">
        <v>55.012845754623399</v>
      </c>
      <c r="F384" s="7">
        <f t="shared" si="67"/>
        <v>120</v>
      </c>
    </row>
    <row r="387" spans="2:6" x14ac:dyDescent="0.35">
      <c r="B387" s="17" t="s">
        <v>68</v>
      </c>
      <c r="C387" s="17"/>
    </row>
    <row r="390" spans="2:6" x14ac:dyDescent="0.35">
      <c r="B390" s="8" t="s">
        <v>1</v>
      </c>
      <c r="C390" s="8" t="s">
        <v>56</v>
      </c>
      <c r="E390" s="8" t="s">
        <v>3</v>
      </c>
      <c r="F390" s="8" t="s">
        <v>56</v>
      </c>
    </row>
    <row r="391" spans="2:6" x14ac:dyDescent="0.35">
      <c r="B391" s="7">
        <v>2.7462959289550701E-2</v>
      </c>
      <c r="C391" s="7">
        <v>1</v>
      </c>
      <c r="E391" s="7">
        <v>1.52056217193603E-2</v>
      </c>
      <c r="F391" s="7">
        <v>1</v>
      </c>
    </row>
    <row r="392" spans="2:6" x14ac:dyDescent="0.35">
      <c r="B392" s="7">
        <v>2.9345512390136701E-2</v>
      </c>
      <c r="C392" s="7">
        <v>5</v>
      </c>
      <c r="E392" s="7">
        <v>1.4020442962646399E-2</v>
      </c>
      <c r="F392" s="7">
        <v>5</v>
      </c>
    </row>
    <row r="393" spans="2:6" x14ac:dyDescent="0.35">
      <c r="B393" s="7">
        <v>3.3178329467773403E-2</v>
      </c>
      <c r="C393" s="7">
        <f>C392+5</f>
        <v>10</v>
      </c>
      <c r="E393" s="7">
        <v>2.0839691162109299E-2</v>
      </c>
      <c r="F393" s="7">
        <f>F392+5</f>
        <v>10</v>
      </c>
    </row>
    <row r="394" spans="2:6" x14ac:dyDescent="0.35">
      <c r="B394" s="7">
        <v>3.4349203109741197E-2</v>
      </c>
      <c r="C394" s="7">
        <f t="shared" ref="C394:C404" si="68">C393+5</f>
        <v>15</v>
      </c>
      <c r="E394" s="7">
        <v>1.8665075302123999E-2</v>
      </c>
      <c r="F394" s="7">
        <f t="shared" ref="F394:F404" si="69">F393+5</f>
        <v>15</v>
      </c>
    </row>
    <row r="395" spans="2:6" x14ac:dyDescent="0.35">
      <c r="B395" s="7">
        <v>3.3609628677368102E-2</v>
      </c>
      <c r="C395" s="7">
        <f t="shared" si="68"/>
        <v>20</v>
      </c>
      <c r="E395" s="7">
        <v>1.9863128662109299E-2</v>
      </c>
      <c r="F395" s="7">
        <f t="shared" si="69"/>
        <v>20</v>
      </c>
    </row>
    <row r="396" spans="2:6" x14ac:dyDescent="0.35">
      <c r="B396" s="7">
        <v>4.0410041809081997E-2</v>
      </c>
      <c r="C396" s="7">
        <f t="shared" si="68"/>
        <v>25</v>
      </c>
      <c r="E396" s="7">
        <v>2.1537303924560498E-2</v>
      </c>
      <c r="F396" s="7">
        <f t="shared" si="69"/>
        <v>25</v>
      </c>
    </row>
    <row r="397" spans="2:6" x14ac:dyDescent="0.35">
      <c r="B397" s="7">
        <v>3.95734310150146E-2</v>
      </c>
      <c r="C397" s="7">
        <f t="shared" si="68"/>
        <v>30</v>
      </c>
      <c r="E397" s="7">
        <v>2.2586822509765601E-2</v>
      </c>
      <c r="F397" s="7">
        <f t="shared" si="69"/>
        <v>30</v>
      </c>
    </row>
    <row r="398" spans="2:6" x14ac:dyDescent="0.35">
      <c r="B398" s="7">
        <v>3.8669586181640597E-2</v>
      </c>
      <c r="C398" s="7">
        <f t="shared" si="68"/>
        <v>35</v>
      </c>
      <c r="E398" s="7">
        <v>2.4316072463989199E-2</v>
      </c>
      <c r="F398" s="7">
        <f t="shared" si="69"/>
        <v>35</v>
      </c>
    </row>
    <row r="399" spans="2:6" x14ac:dyDescent="0.35">
      <c r="B399" s="7">
        <v>4.1398048400878899E-2</v>
      </c>
      <c r="C399" s="7">
        <f t="shared" si="68"/>
        <v>40</v>
      </c>
      <c r="E399" s="7">
        <v>3.0042409896850499E-2</v>
      </c>
      <c r="F399" s="7">
        <f t="shared" si="69"/>
        <v>40</v>
      </c>
    </row>
    <row r="400" spans="2:6" x14ac:dyDescent="0.35">
      <c r="B400" s="7">
        <v>4.3097257614135701E-2</v>
      </c>
      <c r="C400" s="7">
        <f t="shared" si="68"/>
        <v>45</v>
      </c>
      <c r="E400" s="7">
        <v>2.8873205184936499E-2</v>
      </c>
      <c r="F400" s="7">
        <f t="shared" si="69"/>
        <v>45</v>
      </c>
    </row>
    <row r="401" spans="2:6" x14ac:dyDescent="0.35">
      <c r="B401" s="7">
        <v>4.7291755676269497E-2</v>
      </c>
      <c r="C401" s="7">
        <f t="shared" si="68"/>
        <v>50</v>
      </c>
      <c r="E401" s="7">
        <v>3.00819873809814E-2</v>
      </c>
      <c r="F401" s="7">
        <f t="shared" si="69"/>
        <v>50</v>
      </c>
    </row>
    <row r="402" spans="2:6" x14ac:dyDescent="0.35">
      <c r="B402" s="7">
        <v>5.0736427307128899E-2</v>
      </c>
      <c r="C402" s="7">
        <f t="shared" si="68"/>
        <v>55</v>
      </c>
      <c r="E402" s="7">
        <v>3.0982971191406201E-2</v>
      </c>
      <c r="F402" s="7">
        <f t="shared" si="69"/>
        <v>55</v>
      </c>
    </row>
    <row r="403" spans="2:6" x14ac:dyDescent="0.35">
      <c r="B403" s="7">
        <v>4.8080682754516602E-2</v>
      </c>
      <c r="C403" s="7">
        <f t="shared" si="68"/>
        <v>60</v>
      </c>
      <c r="E403" s="7">
        <v>3.21524143218994E-2</v>
      </c>
      <c r="F403" s="7">
        <f t="shared" si="69"/>
        <v>60</v>
      </c>
    </row>
    <row r="404" spans="2:6" x14ac:dyDescent="0.35">
      <c r="B404" s="7">
        <v>4.8768997192382799E-2</v>
      </c>
      <c r="C404" s="7">
        <f t="shared" si="68"/>
        <v>65</v>
      </c>
      <c r="E404" s="7">
        <v>3.271484375E-2</v>
      </c>
      <c r="F404" s="7">
        <f t="shared" si="69"/>
        <v>65</v>
      </c>
    </row>
    <row r="405" spans="2:6" x14ac:dyDescent="0.35">
      <c r="B405" s="7">
        <v>5.29117584228515E-2</v>
      </c>
      <c r="C405" s="7">
        <f>C404+5</f>
        <v>70</v>
      </c>
      <c r="E405" s="7">
        <v>3.1834363937377902E-2</v>
      </c>
      <c r="F405" s="7">
        <f>F404+5</f>
        <v>70</v>
      </c>
    </row>
    <row r="406" spans="2:6" x14ac:dyDescent="0.35">
      <c r="B406" s="7">
        <v>5.04581928253173E-2</v>
      </c>
      <c r="C406" s="7">
        <f t="shared" ref="C406:C412" si="70">C405+5</f>
        <v>75</v>
      </c>
      <c r="E406" s="7">
        <v>4.1263818740844699E-2</v>
      </c>
      <c r="F406" s="7">
        <f t="shared" ref="F406:F412" si="71">F405+5</f>
        <v>75</v>
      </c>
    </row>
    <row r="407" spans="2:6" x14ac:dyDescent="0.35">
      <c r="B407" s="7">
        <v>5.3270339965820299E-2</v>
      </c>
      <c r="C407" s="7">
        <f t="shared" si="70"/>
        <v>80</v>
      </c>
      <c r="E407" s="7">
        <v>4.1969299316406201E-2</v>
      </c>
      <c r="F407" s="7">
        <f t="shared" si="71"/>
        <v>80</v>
      </c>
    </row>
    <row r="408" spans="2:6" x14ac:dyDescent="0.35">
      <c r="B408" s="7">
        <v>5.5267095565795898E-2</v>
      </c>
      <c r="C408" s="7">
        <f t="shared" si="70"/>
        <v>85</v>
      </c>
      <c r="E408" s="7">
        <v>4.11581993103027E-2</v>
      </c>
      <c r="F408" s="7">
        <f t="shared" si="71"/>
        <v>85</v>
      </c>
    </row>
    <row r="409" spans="2:6" x14ac:dyDescent="0.35">
      <c r="B409" s="7">
        <v>5.9577226638793897E-2</v>
      </c>
      <c r="C409" s="7">
        <f t="shared" si="70"/>
        <v>90</v>
      </c>
      <c r="E409" s="7">
        <v>4.4777393341064398E-2</v>
      </c>
      <c r="F409" s="7">
        <f t="shared" si="71"/>
        <v>90</v>
      </c>
    </row>
    <row r="410" spans="2:6" x14ac:dyDescent="0.35">
      <c r="B410" s="7">
        <v>5.8745861053466797E-2</v>
      </c>
      <c r="C410" s="7">
        <f t="shared" si="70"/>
        <v>95</v>
      </c>
      <c r="E410" s="7">
        <v>4.58970069885253E-2</v>
      </c>
      <c r="F410" s="7">
        <f t="shared" si="71"/>
        <v>95</v>
      </c>
    </row>
    <row r="411" spans="2:6" x14ac:dyDescent="0.35">
      <c r="B411" s="7">
        <v>6.2294721603393499E-2</v>
      </c>
      <c r="C411" s="7">
        <f t="shared" si="70"/>
        <v>100</v>
      </c>
      <c r="E411" s="7">
        <v>5.0338268280029297E-2</v>
      </c>
      <c r="F411" s="7">
        <f t="shared" si="71"/>
        <v>100</v>
      </c>
    </row>
    <row r="412" spans="2:6" x14ac:dyDescent="0.35">
      <c r="B412" s="7">
        <v>6.2536954879760701E-2</v>
      </c>
      <c r="C412" s="7">
        <f t="shared" si="70"/>
        <v>105</v>
      </c>
      <c r="E412" s="7">
        <v>5.1234245300292899E-2</v>
      </c>
      <c r="F412" s="7">
        <f t="shared" si="71"/>
        <v>105</v>
      </c>
    </row>
    <row r="413" spans="2:6" x14ac:dyDescent="0.35">
      <c r="B413" s="7">
        <v>6.8456172943115207E-2</v>
      </c>
      <c r="C413" s="7">
        <f>C412+5</f>
        <v>110</v>
      </c>
      <c r="E413" s="7">
        <v>5.1211595535278299E-2</v>
      </c>
      <c r="F413" s="7">
        <f>F412+5</f>
        <v>110</v>
      </c>
    </row>
    <row r="414" spans="2:6" x14ac:dyDescent="0.35">
      <c r="B414" s="7">
        <v>6.6840648651123005E-2</v>
      </c>
      <c r="C414" s="7">
        <f t="shared" ref="C414:C415" si="72">C413+5</f>
        <v>115</v>
      </c>
      <c r="E414" s="7">
        <v>5.2799940109252902E-2</v>
      </c>
      <c r="F414" s="7">
        <f t="shared" ref="F414:F415" si="73">F413+5</f>
        <v>115</v>
      </c>
    </row>
    <row r="415" spans="2:6" x14ac:dyDescent="0.35">
      <c r="B415" s="7">
        <v>6.7519426345825195E-2</v>
      </c>
      <c r="C415" s="7">
        <f t="shared" si="72"/>
        <v>120</v>
      </c>
      <c r="E415" s="7">
        <v>5.6147813796997001E-2</v>
      </c>
      <c r="F415" s="7">
        <f t="shared" si="73"/>
        <v>120</v>
      </c>
    </row>
    <row r="418" spans="2:6" x14ac:dyDescent="0.35">
      <c r="B418" s="17" t="s">
        <v>69</v>
      </c>
      <c r="C418" s="17"/>
    </row>
    <row r="421" spans="2:6" x14ac:dyDescent="0.35">
      <c r="B421" s="8" t="s">
        <v>1</v>
      </c>
      <c r="C421" s="8" t="s">
        <v>56</v>
      </c>
      <c r="E421" s="8" t="s">
        <v>3</v>
      </c>
      <c r="F421" s="8" t="s">
        <v>56</v>
      </c>
    </row>
    <row r="422" spans="2:6" x14ac:dyDescent="0.35">
      <c r="B422" s="7">
        <v>3.2337188720703097E-2</v>
      </c>
      <c r="C422" s="7">
        <v>1</v>
      </c>
      <c r="E422" s="7">
        <v>1.74040794372558E-2</v>
      </c>
      <c r="F422" s="7">
        <v>1</v>
      </c>
    </row>
    <row r="423" spans="2:6" x14ac:dyDescent="0.35">
      <c r="B423" s="7">
        <v>4.4025421142578097E-2</v>
      </c>
      <c r="C423" s="7">
        <v>5</v>
      </c>
      <c r="E423" s="7">
        <v>2.9893875122070299E-2</v>
      </c>
      <c r="F423" s="7">
        <v>5</v>
      </c>
    </row>
    <row r="424" spans="2:6" x14ac:dyDescent="0.35">
      <c r="B424" s="7">
        <v>6.7260980606079102E-2</v>
      </c>
      <c r="C424" s="7">
        <f>C423+5</f>
        <v>10</v>
      </c>
      <c r="E424" s="7">
        <v>4.6849012374877902E-2</v>
      </c>
      <c r="F424" s="7">
        <f>F423+5</f>
        <v>10</v>
      </c>
    </row>
    <row r="425" spans="2:6" x14ac:dyDescent="0.35">
      <c r="B425" s="7">
        <v>8.05554389953613E-2</v>
      </c>
      <c r="C425" s="7">
        <f t="shared" ref="C425:C435" si="74">C424+5</f>
        <v>15</v>
      </c>
      <c r="E425" s="7">
        <v>6.9929599761962793E-2</v>
      </c>
      <c r="F425" s="7">
        <f t="shared" ref="F425:F435" si="75">F424+5</f>
        <v>15</v>
      </c>
    </row>
    <row r="426" spans="2:6" x14ac:dyDescent="0.35">
      <c r="B426" s="7">
        <v>9.6620082855224595E-2</v>
      </c>
      <c r="C426" s="7">
        <f t="shared" si="74"/>
        <v>20</v>
      </c>
      <c r="E426" s="7">
        <v>7.3467254638671806E-2</v>
      </c>
      <c r="F426" s="7">
        <f t="shared" si="75"/>
        <v>20</v>
      </c>
    </row>
    <row r="427" spans="2:6" x14ac:dyDescent="0.35">
      <c r="B427" s="7">
        <v>0.11069989204406699</v>
      </c>
      <c r="C427" s="7">
        <f t="shared" si="74"/>
        <v>25</v>
      </c>
      <c r="E427" s="7">
        <v>9.3895435333251898E-2</v>
      </c>
      <c r="F427" s="7">
        <f t="shared" si="75"/>
        <v>25</v>
      </c>
    </row>
    <row r="428" spans="2:6" x14ac:dyDescent="0.35">
      <c r="B428" s="7">
        <v>0.124824285507202</v>
      </c>
      <c r="C428" s="7">
        <f t="shared" si="74"/>
        <v>30</v>
      </c>
      <c r="E428" s="7">
        <v>0.11545300483703599</v>
      </c>
      <c r="F428" s="7">
        <f t="shared" si="75"/>
        <v>30</v>
      </c>
    </row>
    <row r="429" spans="2:6" x14ac:dyDescent="0.35">
      <c r="B429" s="7">
        <v>0.15150022506713801</v>
      </c>
      <c r="C429" s="7">
        <f t="shared" si="74"/>
        <v>35</v>
      </c>
      <c r="E429" s="7">
        <v>0.133408308029174</v>
      </c>
      <c r="F429" s="7">
        <f t="shared" si="75"/>
        <v>35</v>
      </c>
    </row>
    <row r="430" spans="2:6" x14ac:dyDescent="0.35">
      <c r="B430" s="7">
        <v>0.164451599121093</v>
      </c>
      <c r="C430" s="7">
        <f t="shared" si="74"/>
        <v>40</v>
      </c>
      <c r="E430" s="7">
        <v>0.14847040176391599</v>
      </c>
      <c r="F430" s="7">
        <f t="shared" si="75"/>
        <v>40</v>
      </c>
    </row>
    <row r="431" spans="2:6" x14ac:dyDescent="0.35">
      <c r="B431" s="7">
        <v>0.176977634429931</v>
      </c>
      <c r="C431" s="7">
        <f t="shared" si="74"/>
        <v>45</v>
      </c>
      <c r="E431" s="7">
        <v>0.16600608825683499</v>
      </c>
      <c r="F431" s="7">
        <f t="shared" si="75"/>
        <v>45</v>
      </c>
    </row>
    <row r="432" spans="2:6" x14ac:dyDescent="0.35">
      <c r="B432" s="7">
        <v>0.19688296318054199</v>
      </c>
      <c r="C432" s="7">
        <f t="shared" si="74"/>
        <v>50</v>
      </c>
      <c r="E432" s="7">
        <v>0.188511133193969</v>
      </c>
      <c r="F432" s="7">
        <f t="shared" si="75"/>
        <v>50</v>
      </c>
    </row>
    <row r="433" spans="2:6" x14ac:dyDescent="0.35">
      <c r="B433" s="7">
        <v>0.21306419372558499</v>
      </c>
      <c r="C433" s="7">
        <f t="shared" si="74"/>
        <v>55</v>
      </c>
      <c r="E433" s="7">
        <v>0.20353031158447199</v>
      </c>
      <c r="F433" s="7">
        <f t="shared" si="75"/>
        <v>55</v>
      </c>
    </row>
    <row r="434" spans="2:6" x14ac:dyDescent="0.35">
      <c r="B434" s="7">
        <v>0.23803114891052199</v>
      </c>
      <c r="C434" s="7">
        <f t="shared" si="74"/>
        <v>60</v>
      </c>
      <c r="E434" s="7">
        <v>0.21566176414489699</v>
      </c>
      <c r="F434" s="7">
        <f t="shared" si="75"/>
        <v>60</v>
      </c>
    </row>
    <row r="435" spans="2:6" x14ac:dyDescent="0.35">
      <c r="B435" s="7">
        <v>0.25240993499755798</v>
      </c>
      <c r="C435" s="7">
        <f t="shared" si="74"/>
        <v>65</v>
      </c>
      <c r="E435" s="7">
        <v>0.235610246658325</v>
      </c>
      <c r="F435" s="7">
        <f t="shared" si="75"/>
        <v>65</v>
      </c>
    </row>
    <row r="436" spans="2:6" x14ac:dyDescent="0.35">
      <c r="B436" s="7">
        <v>0.26534676551818798</v>
      </c>
      <c r="C436" s="7">
        <f>C435+5</f>
        <v>70</v>
      </c>
      <c r="E436" s="7">
        <v>0.24965500831604001</v>
      </c>
      <c r="F436" s="7">
        <f>F435+5</f>
        <v>70</v>
      </c>
    </row>
    <row r="437" spans="2:6" x14ac:dyDescent="0.35">
      <c r="B437" s="7">
        <v>0.27575612068176197</v>
      </c>
      <c r="C437" s="7">
        <f t="shared" ref="C437:C443" si="76">C436+5</f>
        <v>75</v>
      </c>
      <c r="E437" s="7">
        <v>0.27471590042114202</v>
      </c>
      <c r="F437" s="7">
        <f t="shared" ref="F437:F443" si="77">F436+5</f>
        <v>75</v>
      </c>
    </row>
    <row r="438" spans="2:6" x14ac:dyDescent="0.35">
      <c r="B438" s="7">
        <v>0.30010104179382302</v>
      </c>
      <c r="C438" s="7">
        <f t="shared" si="76"/>
        <v>80</v>
      </c>
      <c r="E438" s="7">
        <v>0.286797285079956</v>
      </c>
      <c r="F438" s="7">
        <f t="shared" si="77"/>
        <v>80</v>
      </c>
    </row>
    <row r="439" spans="2:6" x14ac:dyDescent="0.35">
      <c r="B439" s="7">
        <v>0.31679892539978</v>
      </c>
      <c r="C439" s="7">
        <f t="shared" si="76"/>
        <v>85</v>
      </c>
      <c r="E439" s="7">
        <v>0.30297899246215798</v>
      </c>
      <c r="F439" s="7">
        <f t="shared" si="77"/>
        <v>85</v>
      </c>
    </row>
    <row r="440" spans="2:6" x14ac:dyDescent="0.35">
      <c r="B440" s="7">
        <v>0.334369897842407</v>
      </c>
      <c r="C440" s="7">
        <f t="shared" si="76"/>
        <v>90</v>
      </c>
      <c r="E440" s="7">
        <v>0.31692886352539001</v>
      </c>
      <c r="F440" s="7">
        <f t="shared" si="77"/>
        <v>90</v>
      </c>
    </row>
    <row r="441" spans="2:6" x14ac:dyDescent="0.35">
      <c r="B441" s="7">
        <v>0.35078620910644498</v>
      </c>
      <c r="C441" s="7">
        <f t="shared" si="76"/>
        <v>95</v>
      </c>
      <c r="E441" s="7">
        <v>0.33434844017028797</v>
      </c>
      <c r="F441" s="7">
        <f t="shared" si="77"/>
        <v>95</v>
      </c>
    </row>
    <row r="442" spans="2:6" x14ac:dyDescent="0.35">
      <c r="B442" s="7">
        <v>0.36843967437744102</v>
      </c>
      <c r="C442" s="7">
        <f t="shared" si="76"/>
        <v>100</v>
      </c>
      <c r="E442" s="7">
        <v>0.352701425552368</v>
      </c>
      <c r="F442" s="7">
        <f t="shared" si="77"/>
        <v>100</v>
      </c>
    </row>
    <row r="443" spans="2:6" x14ac:dyDescent="0.35">
      <c r="B443" s="7">
        <v>0.37973093986511203</v>
      </c>
      <c r="C443" s="7">
        <f t="shared" si="76"/>
        <v>105</v>
      </c>
      <c r="E443" s="7">
        <v>0.37671637535095198</v>
      </c>
      <c r="F443" s="7">
        <f t="shared" si="77"/>
        <v>105</v>
      </c>
    </row>
    <row r="444" spans="2:6" x14ac:dyDescent="0.35">
      <c r="B444" s="7">
        <v>0.40186619758605902</v>
      </c>
      <c r="C444" s="7">
        <f>C443+5</f>
        <v>110</v>
      </c>
      <c r="E444" s="7">
        <v>0.38959050178527799</v>
      </c>
      <c r="F444" s="7">
        <f>F443+5</f>
        <v>110</v>
      </c>
    </row>
    <row r="445" spans="2:6" x14ac:dyDescent="0.35">
      <c r="B445" s="7">
        <v>0.42275643348693798</v>
      </c>
      <c r="C445" s="7">
        <f t="shared" ref="C445:C446" si="78">C444+5</f>
        <v>115</v>
      </c>
      <c r="E445" s="7">
        <v>0.39387011528015098</v>
      </c>
      <c r="F445" s="7">
        <f t="shared" ref="F445:F446" si="79">F444+5</f>
        <v>115</v>
      </c>
    </row>
    <row r="446" spans="2:6" x14ac:dyDescent="0.35">
      <c r="B446" s="7">
        <v>0.437599897384643</v>
      </c>
      <c r="C446" s="7">
        <f t="shared" si="78"/>
        <v>120</v>
      </c>
      <c r="E446" s="7">
        <v>0.41921758651733398</v>
      </c>
      <c r="F446" s="7">
        <f t="shared" si="79"/>
        <v>120</v>
      </c>
    </row>
    <row r="448" spans="2:6" x14ac:dyDescent="0.35">
      <c r="B448" s="17" t="s">
        <v>70</v>
      </c>
      <c r="C448" s="17"/>
    </row>
    <row r="451" spans="2:6" x14ac:dyDescent="0.35">
      <c r="B451" s="8" t="s">
        <v>1</v>
      </c>
      <c r="C451" s="8" t="s">
        <v>56</v>
      </c>
      <c r="E451" s="8" t="s">
        <v>3</v>
      </c>
      <c r="F451" s="8" t="s">
        <v>56</v>
      </c>
    </row>
    <row r="452" spans="2:6" x14ac:dyDescent="0.35">
      <c r="B452" s="7">
        <v>6.0161590576171799E-2</v>
      </c>
      <c r="C452" s="7">
        <v>1</v>
      </c>
      <c r="E452" s="7">
        <v>4.1193246841430602E-2</v>
      </c>
      <c r="F452" s="7">
        <v>1</v>
      </c>
    </row>
    <row r="453" spans="2:6" x14ac:dyDescent="0.35">
      <c r="B453" s="7">
        <v>0.20330429077148399</v>
      </c>
      <c r="C453" s="7">
        <v>5</v>
      </c>
      <c r="E453" s="7">
        <v>0.18229293823242099</v>
      </c>
      <c r="F453" s="7">
        <v>5</v>
      </c>
    </row>
    <row r="454" spans="2:6" x14ac:dyDescent="0.35">
      <c r="B454" s="7">
        <v>0.37034773826599099</v>
      </c>
      <c r="C454" s="7">
        <f>C453+5</f>
        <v>10</v>
      </c>
      <c r="E454" s="7">
        <v>0.35338354110717701</v>
      </c>
      <c r="F454" s="7">
        <f>F453+5</f>
        <v>10</v>
      </c>
    </row>
    <row r="455" spans="2:6" x14ac:dyDescent="0.35">
      <c r="B455" s="7">
        <v>0.54060530662536599</v>
      </c>
      <c r="C455" s="7">
        <f t="shared" ref="C455:C465" si="80">C454+5</f>
        <v>15</v>
      </c>
      <c r="E455" s="7">
        <v>0.54009127616882302</v>
      </c>
      <c r="F455" s="7">
        <f t="shared" ref="F455:F465" si="81">F454+5</f>
        <v>15</v>
      </c>
    </row>
    <row r="456" spans="2:6" x14ac:dyDescent="0.35">
      <c r="B456" s="7">
        <v>0.70216608047485296</v>
      </c>
      <c r="C456" s="7">
        <f t="shared" si="80"/>
        <v>20</v>
      </c>
      <c r="E456" s="7">
        <v>0.69536638259887695</v>
      </c>
      <c r="F456" s="7">
        <f t="shared" si="81"/>
        <v>20</v>
      </c>
    </row>
    <row r="457" spans="2:6" x14ac:dyDescent="0.35">
      <c r="B457" s="7">
        <v>0.86869859695434504</v>
      </c>
      <c r="C457" s="7">
        <f t="shared" si="80"/>
        <v>25</v>
      </c>
      <c r="E457" s="7">
        <v>0.86507391929626398</v>
      </c>
      <c r="F457" s="7">
        <f t="shared" si="81"/>
        <v>25</v>
      </c>
    </row>
    <row r="458" spans="2:6" x14ac:dyDescent="0.35">
      <c r="B458" s="7">
        <v>1.05348849296569</v>
      </c>
      <c r="C458" s="7">
        <f t="shared" si="80"/>
        <v>30</v>
      </c>
      <c r="E458" s="7">
        <v>1.03890228271484</v>
      </c>
      <c r="F458" s="7">
        <f t="shared" si="81"/>
        <v>30</v>
      </c>
    </row>
    <row r="459" spans="2:6" x14ac:dyDescent="0.35">
      <c r="B459" s="7">
        <v>1.21253013610839</v>
      </c>
      <c r="C459" s="7">
        <f t="shared" si="80"/>
        <v>35</v>
      </c>
      <c r="E459" s="7">
        <v>1.2080495357513401</v>
      </c>
      <c r="F459" s="7">
        <f t="shared" si="81"/>
        <v>35</v>
      </c>
    </row>
    <row r="460" spans="2:6" x14ac:dyDescent="0.35">
      <c r="B460" s="7">
        <v>1.39364409446716</v>
      </c>
      <c r="C460" s="7">
        <f t="shared" si="80"/>
        <v>40</v>
      </c>
      <c r="E460" s="7">
        <v>1.3778378963470399</v>
      </c>
      <c r="F460" s="7">
        <f t="shared" si="81"/>
        <v>40</v>
      </c>
    </row>
    <row r="461" spans="2:6" x14ac:dyDescent="0.35">
      <c r="B461" s="7">
        <v>1.55416536331176</v>
      </c>
      <c r="C461" s="7">
        <f t="shared" si="80"/>
        <v>45</v>
      </c>
      <c r="E461" s="7">
        <v>1.5515513420104901</v>
      </c>
      <c r="F461" s="7">
        <f t="shared" si="81"/>
        <v>45</v>
      </c>
    </row>
    <row r="462" spans="2:6" x14ac:dyDescent="0.35">
      <c r="B462" s="7">
        <v>1.7250657081603999</v>
      </c>
      <c r="C462" s="7">
        <f t="shared" si="80"/>
        <v>50</v>
      </c>
      <c r="E462" s="7">
        <v>1.7157726287841699</v>
      </c>
      <c r="F462" s="7">
        <f t="shared" si="81"/>
        <v>50</v>
      </c>
    </row>
    <row r="463" spans="2:6" x14ac:dyDescent="0.35">
      <c r="B463" s="7">
        <v>1.9057719707489</v>
      </c>
      <c r="C463" s="7">
        <f t="shared" si="80"/>
        <v>55</v>
      </c>
      <c r="E463" s="7">
        <v>1.8778820037841699</v>
      </c>
      <c r="F463" s="7">
        <f t="shared" si="81"/>
        <v>55</v>
      </c>
    </row>
    <row r="464" spans="2:6" x14ac:dyDescent="0.35">
      <c r="B464" s="7">
        <v>2.0723297595977699</v>
      </c>
      <c r="C464" s="7">
        <f t="shared" si="80"/>
        <v>60</v>
      </c>
      <c r="E464" s="7">
        <v>2.0538311004638601</v>
      </c>
      <c r="F464" s="7">
        <f t="shared" si="81"/>
        <v>60</v>
      </c>
    </row>
    <row r="465" spans="2:6" x14ac:dyDescent="0.35">
      <c r="B465" s="7">
        <v>2.2314381599426198</v>
      </c>
      <c r="C465" s="7">
        <f t="shared" si="80"/>
        <v>65</v>
      </c>
      <c r="E465" s="7">
        <v>2.2105727195739702</v>
      </c>
      <c r="F465" s="7">
        <f t="shared" si="81"/>
        <v>65</v>
      </c>
    </row>
    <row r="466" spans="2:6" x14ac:dyDescent="0.35">
      <c r="B466" s="7">
        <v>2.4324982166290199</v>
      </c>
      <c r="C466" s="7">
        <f>C465+5</f>
        <v>70</v>
      </c>
      <c r="E466" s="7">
        <v>2.3840961456298801</v>
      </c>
      <c r="F466" s="7">
        <f>F465+5</f>
        <v>70</v>
      </c>
    </row>
    <row r="467" spans="2:6" x14ac:dyDescent="0.35">
      <c r="B467" s="7">
        <v>2.5891227722167902</v>
      </c>
      <c r="C467" s="7">
        <f t="shared" ref="C467:C473" si="82">C466+5</f>
        <v>75</v>
      </c>
      <c r="E467" s="7">
        <v>2.5669631958007799</v>
      </c>
      <c r="F467" s="7">
        <f t="shared" ref="F467:F473" si="83">F466+5</f>
        <v>75</v>
      </c>
    </row>
    <row r="468" spans="2:6" x14ac:dyDescent="0.35">
      <c r="B468" s="7">
        <v>2.7488596439361501</v>
      </c>
      <c r="C468" s="7">
        <f t="shared" si="82"/>
        <v>80</v>
      </c>
      <c r="E468" s="7">
        <v>2.7271215915679901</v>
      </c>
      <c r="F468" s="7">
        <f t="shared" si="83"/>
        <v>80</v>
      </c>
    </row>
    <row r="469" spans="2:6" x14ac:dyDescent="0.35">
      <c r="B469" s="7">
        <v>2.9059774875640798</v>
      </c>
      <c r="C469" s="7">
        <f t="shared" si="82"/>
        <v>85</v>
      </c>
      <c r="E469" s="7">
        <v>2.9052720069885201</v>
      </c>
      <c r="F469" s="7">
        <f t="shared" si="83"/>
        <v>85</v>
      </c>
    </row>
    <row r="470" spans="2:6" x14ac:dyDescent="0.35">
      <c r="B470" s="7">
        <v>3.1209039688110298</v>
      </c>
      <c r="C470" s="7">
        <f t="shared" si="82"/>
        <v>90</v>
      </c>
      <c r="E470" s="7">
        <v>3.0885262489318799</v>
      </c>
      <c r="F470" s="7">
        <f t="shared" si="83"/>
        <v>90</v>
      </c>
    </row>
    <row r="471" spans="2:6" x14ac:dyDescent="0.35">
      <c r="B471" s="7">
        <v>3.2651619911193799</v>
      </c>
      <c r="C471" s="7">
        <f t="shared" si="82"/>
        <v>95</v>
      </c>
      <c r="E471" s="7">
        <v>3.23818683624267</v>
      </c>
      <c r="F471" s="7">
        <f t="shared" si="83"/>
        <v>95</v>
      </c>
    </row>
    <row r="472" spans="2:6" x14ac:dyDescent="0.35">
      <c r="B472" s="7">
        <v>3.45389676094055</v>
      </c>
      <c r="C472" s="7">
        <f t="shared" si="82"/>
        <v>100</v>
      </c>
      <c r="E472" s="7">
        <v>3.4154813289642298</v>
      </c>
      <c r="F472" s="7">
        <f t="shared" si="83"/>
        <v>100</v>
      </c>
    </row>
    <row r="473" spans="2:6" x14ac:dyDescent="0.35">
      <c r="B473" s="7">
        <v>3.61417412757873</v>
      </c>
      <c r="C473" s="7">
        <f t="shared" si="82"/>
        <v>105</v>
      </c>
      <c r="E473" s="7">
        <v>3.5834443569183301</v>
      </c>
      <c r="F473" s="7">
        <f t="shared" si="83"/>
        <v>105</v>
      </c>
    </row>
    <row r="474" spans="2:6" x14ac:dyDescent="0.35">
      <c r="B474" s="7">
        <v>3.8005204200744598</v>
      </c>
      <c r="C474" s="7">
        <f>C473+5</f>
        <v>110</v>
      </c>
      <c r="E474" s="7">
        <v>3.7937121391296298</v>
      </c>
      <c r="F474" s="7">
        <f>F473+5</f>
        <v>110</v>
      </c>
    </row>
    <row r="475" spans="2:6" x14ac:dyDescent="0.35">
      <c r="B475" s="7">
        <v>3.94509506225585</v>
      </c>
      <c r="C475" s="7">
        <f t="shared" ref="C475:C476" si="84">C474+5</f>
        <v>115</v>
      </c>
      <c r="E475" s="7">
        <v>3.9412567615509002</v>
      </c>
      <c r="F475" s="7">
        <f t="shared" ref="F475:F476" si="85">F474+5</f>
        <v>115</v>
      </c>
    </row>
    <row r="476" spans="2:6" x14ac:dyDescent="0.35">
      <c r="B476" s="7">
        <v>4.1056830883026096</v>
      </c>
      <c r="C476" s="7">
        <f t="shared" si="84"/>
        <v>120</v>
      </c>
      <c r="E476" s="7">
        <v>4.1412096023559499</v>
      </c>
      <c r="F476" s="7">
        <f t="shared" si="85"/>
        <v>120</v>
      </c>
    </row>
    <row r="479" spans="2:6" x14ac:dyDescent="0.35">
      <c r="B479" s="17" t="s">
        <v>71</v>
      </c>
      <c r="C479" s="17"/>
    </row>
    <row r="482" spans="2:6" x14ac:dyDescent="0.35">
      <c r="B482" s="8" t="s">
        <v>1</v>
      </c>
      <c r="C482" s="8" t="s">
        <v>56</v>
      </c>
      <c r="E482" s="8" t="s">
        <v>3</v>
      </c>
      <c r="F482" s="8" t="s">
        <v>56</v>
      </c>
    </row>
    <row r="483" spans="2:6" x14ac:dyDescent="0.35">
      <c r="B483" s="7">
        <v>0.36972689628601002</v>
      </c>
      <c r="C483" s="7">
        <v>1</v>
      </c>
      <c r="E483" s="7">
        <v>0.35330772399902299</v>
      </c>
      <c r="F483" s="7">
        <v>1</v>
      </c>
    </row>
    <row r="484" spans="2:6" x14ac:dyDescent="0.35">
      <c r="B484" s="7">
        <v>1.7333409786224301</v>
      </c>
      <c r="C484" s="7">
        <v>5</v>
      </c>
      <c r="E484" s="7">
        <v>1.71533799171447</v>
      </c>
      <c r="F484" s="7">
        <v>5</v>
      </c>
    </row>
    <row r="485" spans="2:6" x14ac:dyDescent="0.35">
      <c r="B485" s="7">
        <v>3.5800390243530198</v>
      </c>
      <c r="C485" s="7">
        <f>C484+5</f>
        <v>10</v>
      </c>
      <c r="E485" s="7">
        <v>3.4236135482788002</v>
      </c>
      <c r="F485" s="7">
        <f>F484+5</f>
        <v>10</v>
      </c>
    </row>
    <row r="486" spans="2:6" x14ac:dyDescent="0.35">
      <c r="B486" s="7">
        <v>5.1575677394866899</v>
      </c>
      <c r="C486" s="7">
        <f t="shared" ref="C486:C496" si="86">C485+5</f>
        <v>15</v>
      </c>
      <c r="E486" s="7">
        <v>5.1883850097656197</v>
      </c>
      <c r="F486" s="7">
        <f t="shared" ref="F486:F496" si="87">F485+5</f>
        <v>15</v>
      </c>
    </row>
    <row r="487" spans="2:6" x14ac:dyDescent="0.35">
      <c r="B487" s="7">
        <v>7.1937916278839102</v>
      </c>
      <c r="C487" s="7">
        <f t="shared" si="86"/>
        <v>20</v>
      </c>
      <c r="E487" s="7">
        <v>7.1578114032745299</v>
      </c>
      <c r="F487" s="7">
        <f t="shared" si="87"/>
        <v>20</v>
      </c>
    </row>
    <row r="488" spans="2:6" x14ac:dyDescent="0.35">
      <c r="B488" s="7">
        <v>9.0272190570831299</v>
      </c>
      <c r="C488" s="7">
        <f t="shared" si="86"/>
        <v>25</v>
      </c>
      <c r="E488" s="7">
        <v>8.9777617454528809</v>
      </c>
      <c r="F488" s="7">
        <f t="shared" si="87"/>
        <v>25</v>
      </c>
    </row>
    <row r="489" spans="2:6" x14ac:dyDescent="0.35">
      <c r="B489" s="7">
        <v>10.7745246887207</v>
      </c>
      <c r="C489" s="7">
        <f t="shared" si="86"/>
        <v>30</v>
      </c>
      <c r="E489" s="7">
        <v>10.7426772117614</v>
      </c>
      <c r="F489" s="7">
        <f t="shared" si="87"/>
        <v>30</v>
      </c>
    </row>
    <row r="490" spans="2:6" x14ac:dyDescent="0.35">
      <c r="B490" s="7">
        <v>12.5945239067077</v>
      </c>
      <c r="C490" s="7">
        <f t="shared" si="86"/>
        <v>35</v>
      </c>
      <c r="E490" s="7">
        <v>12.512637138366699</v>
      </c>
      <c r="F490" s="7">
        <f t="shared" si="87"/>
        <v>35</v>
      </c>
    </row>
    <row r="491" spans="2:6" x14ac:dyDescent="0.35">
      <c r="B491" s="7">
        <v>14.4219005107879</v>
      </c>
      <c r="C491" s="7">
        <f t="shared" si="86"/>
        <v>40</v>
      </c>
      <c r="E491" s="7">
        <v>14.603238821029599</v>
      </c>
      <c r="F491" s="7">
        <f t="shared" si="87"/>
        <v>40</v>
      </c>
    </row>
    <row r="492" spans="2:6" x14ac:dyDescent="0.35">
      <c r="B492" s="7">
        <v>16.289674997329701</v>
      </c>
      <c r="C492" s="7">
        <f t="shared" si="86"/>
        <v>45</v>
      </c>
      <c r="E492" s="7">
        <v>17.038020610809301</v>
      </c>
      <c r="F492" s="7">
        <f t="shared" si="87"/>
        <v>45</v>
      </c>
    </row>
    <row r="493" spans="2:6" x14ac:dyDescent="0.35">
      <c r="B493" s="7">
        <v>18.052987337112398</v>
      </c>
      <c r="C493" s="7">
        <f t="shared" si="86"/>
        <v>50</v>
      </c>
      <c r="E493" s="7">
        <v>19.4160234928131</v>
      </c>
      <c r="F493" s="7">
        <f t="shared" si="87"/>
        <v>50</v>
      </c>
    </row>
    <row r="494" spans="2:6" x14ac:dyDescent="0.35">
      <c r="B494" s="7">
        <v>20.375260829925502</v>
      </c>
      <c r="C494" s="7">
        <f t="shared" si="86"/>
        <v>55</v>
      </c>
      <c r="E494" s="7">
        <v>26.5513288974761</v>
      </c>
      <c r="F494" s="7">
        <f t="shared" si="87"/>
        <v>55</v>
      </c>
    </row>
    <row r="495" spans="2:6" x14ac:dyDescent="0.35">
      <c r="B495" s="7">
        <v>18.798470735549898</v>
      </c>
      <c r="C495" s="7">
        <f t="shared" si="86"/>
        <v>60</v>
      </c>
      <c r="E495" s="7">
        <v>30.3670799732208</v>
      </c>
      <c r="F495" s="7">
        <f t="shared" si="87"/>
        <v>60</v>
      </c>
    </row>
    <row r="496" spans="2:6" x14ac:dyDescent="0.35">
      <c r="B496" s="7">
        <v>23.903478860855099</v>
      </c>
      <c r="C496" s="7">
        <f t="shared" si="86"/>
        <v>65</v>
      </c>
      <c r="E496" s="7">
        <v>36.981549978256197</v>
      </c>
      <c r="F496" s="7">
        <f t="shared" si="87"/>
        <v>65</v>
      </c>
    </row>
    <row r="497" spans="2:6" x14ac:dyDescent="0.35">
      <c r="B497" s="7">
        <v>25.676404953002901</v>
      </c>
      <c r="C497" s="7">
        <f>C496+5</f>
        <v>70</v>
      </c>
      <c r="E497" s="7">
        <v>41.4711301326751</v>
      </c>
      <c r="F497" s="7">
        <f>F496+5</f>
        <v>70</v>
      </c>
    </row>
    <row r="498" spans="2:6" x14ac:dyDescent="0.35">
      <c r="B498" s="7">
        <v>27.6317987442016</v>
      </c>
      <c r="C498" s="7">
        <f t="shared" ref="C498:C504" si="88">C497+5</f>
        <v>75</v>
      </c>
      <c r="E498" s="7">
        <v>37.587740182876502</v>
      </c>
      <c r="F498" s="7">
        <f t="shared" ref="F498:F504" si="89">F497+5</f>
        <v>75</v>
      </c>
    </row>
    <row r="499" spans="2:6" x14ac:dyDescent="0.35">
      <c r="B499" s="7">
        <v>29.9712941646575</v>
      </c>
      <c r="C499" s="7">
        <f t="shared" si="88"/>
        <v>80</v>
      </c>
      <c r="E499" s="7">
        <v>37.215797901153501</v>
      </c>
      <c r="F499" s="7">
        <f t="shared" si="89"/>
        <v>80</v>
      </c>
    </row>
    <row r="500" spans="2:6" x14ac:dyDescent="0.35">
      <c r="B500" s="7">
        <v>35.0013878345489</v>
      </c>
      <c r="C500" s="7">
        <f t="shared" si="88"/>
        <v>85</v>
      </c>
      <c r="E500" s="7">
        <v>40.368316411972003</v>
      </c>
      <c r="F500" s="7">
        <f t="shared" si="89"/>
        <v>85</v>
      </c>
    </row>
    <row r="501" spans="2:6" x14ac:dyDescent="0.35">
      <c r="B501" s="7">
        <v>37.847172737121497</v>
      </c>
      <c r="C501" s="7">
        <f t="shared" si="88"/>
        <v>90</v>
      </c>
      <c r="E501" s="7">
        <v>46.838625907897899</v>
      </c>
      <c r="F501" s="7">
        <f t="shared" si="89"/>
        <v>90</v>
      </c>
    </row>
    <row r="502" spans="2:6" x14ac:dyDescent="0.35">
      <c r="B502" s="7">
        <v>35.818303585052398</v>
      </c>
      <c r="C502" s="7">
        <f t="shared" si="88"/>
        <v>95</v>
      </c>
      <c r="E502" s="7">
        <v>36.363810539245598</v>
      </c>
      <c r="F502" s="7">
        <f t="shared" si="89"/>
        <v>95</v>
      </c>
    </row>
    <row r="503" spans="2:6" x14ac:dyDescent="0.35">
      <c r="B503" s="7">
        <v>40.6722316741943</v>
      </c>
      <c r="C503" s="7">
        <f t="shared" si="88"/>
        <v>100</v>
      </c>
      <c r="E503" s="7">
        <v>50.337426424026397</v>
      </c>
      <c r="F503" s="7">
        <f t="shared" si="89"/>
        <v>100</v>
      </c>
    </row>
    <row r="504" spans="2:6" x14ac:dyDescent="0.35">
      <c r="B504" s="7">
        <v>39.580763578414903</v>
      </c>
      <c r="C504" s="7">
        <f t="shared" si="88"/>
        <v>105</v>
      </c>
      <c r="E504" s="7">
        <v>40.197669029235797</v>
      </c>
      <c r="F504" s="7">
        <f t="shared" si="89"/>
        <v>105</v>
      </c>
    </row>
    <row r="505" spans="2:6" x14ac:dyDescent="0.35">
      <c r="B505" s="7">
        <v>41.385990619659403</v>
      </c>
      <c r="C505" s="7">
        <f>C504+5</f>
        <v>110</v>
      </c>
      <c r="E505" s="7">
        <v>41.634334564208899</v>
      </c>
      <c r="F505" s="7">
        <f>F504+5</f>
        <v>110</v>
      </c>
    </row>
    <row r="506" spans="2:6" x14ac:dyDescent="0.35">
      <c r="B506" s="7">
        <v>45.051841974258402</v>
      </c>
      <c r="C506" s="7">
        <f t="shared" ref="C506:C507" si="90">C505+5</f>
        <v>115</v>
      </c>
      <c r="E506" s="7">
        <v>46.693859577178898</v>
      </c>
      <c r="F506" s="7">
        <f t="shared" ref="F506:F507" si="91">F505+5</f>
        <v>115</v>
      </c>
    </row>
    <row r="507" spans="2:6" x14ac:dyDescent="0.35">
      <c r="B507" s="7">
        <v>47.321171998977597</v>
      </c>
      <c r="C507" s="7">
        <f t="shared" si="90"/>
        <v>120</v>
      </c>
      <c r="E507" s="7">
        <v>50.310992479324298</v>
      </c>
      <c r="F507" s="7">
        <f t="shared" si="91"/>
        <v>120</v>
      </c>
    </row>
  </sheetData>
  <mergeCells count="16">
    <mergeCell ref="B170:C170"/>
    <mergeCell ref="B15:C15"/>
    <mergeCell ref="B46:C46"/>
    <mergeCell ref="B77:C77"/>
    <mergeCell ref="B108:C108"/>
    <mergeCell ref="B139:C139"/>
    <mergeCell ref="B387:C387"/>
    <mergeCell ref="B418:C418"/>
    <mergeCell ref="B448:C448"/>
    <mergeCell ref="B479:C479"/>
    <mergeCell ref="B201:C201"/>
    <mergeCell ref="B232:C232"/>
    <mergeCell ref="B263:C263"/>
    <mergeCell ref="B294:C294"/>
    <mergeCell ref="B325:C325"/>
    <mergeCell ref="B356:C35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41E7-8C2C-4C2C-95D1-E21CE576E1DE}">
  <dimension ref="B23:N62"/>
  <sheetViews>
    <sheetView topLeftCell="A27" workbookViewId="0">
      <selection activeCell="N71" sqref="N71"/>
    </sheetView>
  </sheetViews>
  <sheetFormatPr defaultRowHeight="14.5" x14ac:dyDescent="0.35"/>
  <sheetData>
    <row r="23" spans="2:14" x14ac:dyDescent="0.35">
      <c r="B23" s="12" t="s">
        <v>5</v>
      </c>
      <c r="C23" s="12"/>
      <c r="D23" s="12"/>
    </row>
    <row r="25" spans="2:14" x14ac:dyDescent="0.35">
      <c r="B25" s="12" t="s">
        <v>1</v>
      </c>
      <c r="C25" s="10"/>
      <c r="D25" s="11"/>
      <c r="E25" s="12" t="s">
        <v>2</v>
      </c>
      <c r="F25" s="12"/>
      <c r="G25" s="12"/>
      <c r="I25" s="12" t="s">
        <v>3</v>
      </c>
      <c r="J25" s="12"/>
      <c r="K25" s="12"/>
      <c r="L25" s="12" t="s">
        <v>2</v>
      </c>
      <c r="M25" s="12"/>
      <c r="N25" s="12"/>
    </row>
    <row r="26" spans="2:14" x14ac:dyDescent="0.35">
      <c r="B26" s="9">
        <v>2.26187705993652E-3</v>
      </c>
      <c r="C26" s="10"/>
      <c r="D26" s="11"/>
      <c r="E26" s="12">
        <v>1</v>
      </c>
      <c r="F26" s="12"/>
      <c r="G26" s="12"/>
      <c r="I26" s="12">
        <v>2.2859573364257799E-3</v>
      </c>
      <c r="J26" s="12"/>
      <c r="K26" s="12"/>
      <c r="L26" s="12">
        <v>1</v>
      </c>
      <c r="M26" s="12"/>
      <c r="N26" s="12"/>
    </row>
    <row r="27" spans="2:14" x14ac:dyDescent="0.35">
      <c r="B27" s="9">
        <v>1.41518115997314E-2</v>
      </c>
      <c r="C27" s="10"/>
      <c r="D27" s="11"/>
      <c r="E27" s="12">
        <v>5</v>
      </c>
      <c r="F27" s="12"/>
      <c r="G27" s="12"/>
      <c r="I27" s="12">
        <v>1.5989542007446199E-2</v>
      </c>
      <c r="J27" s="12"/>
      <c r="K27" s="12"/>
      <c r="L27" s="12">
        <v>5</v>
      </c>
      <c r="M27" s="12"/>
      <c r="N27" s="12"/>
    </row>
    <row r="28" spans="2:14" x14ac:dyDescent="0.35">
      <c r="B28" s="9">
        <v>2.8531789779662999E-2</v>
      </c>
      <c r="C28" s="10"/>
      <c r="D28" s="11"/>
      <c r="E28" s="12">
        <v>10</v>
      </c>
      <c r="F28" s="12"/>
      <c r="G28" s="12"/>
      <c r="I28" s="12">
        <v>3.0539035797119099E-2</v>
      </c>
      <c r="J28" s="12"/>
      <c r="K28" s="12"/>
      <c r="L28" s="12">
        <v>10</v>
      </c>
      <c r="M28" s="12"/>
      <c r="N28" s="12"/>
    </row>
    <row r="29" spans="2:14" x14ac:dyDescent="0.35">
      <c r="B29" s="9">
        <v>5.2219629287719699E-2</v>
      </c>
      <c r="C29" s="10"/>
      <c r="D29" s="11"/>
      <c r="E29" s="12">
        <v>20</v>
      </c>
      <c r="F29" s="12"/>
      <c r="G29" s="12"/>
      <c r="I29" s="12">
        <v>4.2799711227416902E-2</v>
      </c>
      <c r="J29" s="12"/>
      <c r="K29" s="12"/>
      <c r="L29" s="12">
        <v>20</v>
      </c>
      <c r="M29" s="12"/>
      <c r="N29" s="12"/>
    </row>
    <row r="30" spans="2:14" x14ac:dyDescent="0.35">
      <c r="B30" s="9">
        <v>0.10929799079895</v>
      </c>
      <c r="C30" s="10"/>
      <c r="D30" s="11"/>
      <c r="E30" s="12">
        <v>50</v>
      </c>
      <c r="F30" s="12"/>
      <c r="G30" s="12"/>
      <c r="I30" s="12">
        <v>0.13552737236022899</v>
      </c>
      <c r="J30" s="12"/>
      <c r="K30" s="12"/>
      <c r="L30" s="12">
        <v>50</v>
      </c>
      <c r="M30" s="12"/>
      <c r="N30" s="12"/>
    </row>
    <row r="32" spans="2:14" x14ac:dyDescent="0.35">
      <c r="B32">
        <v>2.26187705993652E-3</v>
      </c>
      <c r="C32">
        <v>2.2859573364257799E-3</v>
      </c>
      <c r="D32">
        <v>1</v>
      </c>
    </row>
    <row r="33" spans="2:4" x14ac:dyDescent="0.35">
      <c r="B33">
        <v>1.41518115997314E-2</v>
      </c>
      <c r="C33">
        <v>1.5989542007446199E-2</v>
      </c>
      <c r="D33">
        <v>5</v>
      </c>
    </row>
    <row r="34" spans="2:4" x14ac:dyDescent="0.35">
      <c r="B34">
        <v>2.8531789779662999E-2</v>
      </c>
      <c r="C34">
        <v>3.0539035797119099E-2</v>
      </c>
      <c r="D34">
        <v>10</v>
      </c>
    </row>
    <row r="35" spans="2:4" x14ac:dyDescent="0.35">
      <c r="B35">
        <v>5.2219629287719699E-2</v>
      </c>
      <c r="C35">
        <v>4.2799711227416902E-2</v>
      </c>
      <c r="D35">
        <v>20</v>
      </c>
    </row>
    <row r="36" spans="2:4" x14ac:dyDescent="0.35">
      <c r="B36">
        <v>0.10929799079895</v>
      </c>
      <c r="C36">
        <v>0.13552737236022899</v>
      </c>
      <c r="D36">
        <v>50</v>
      </c>
    </row>
    <row r="49" spans="2:14" x14ac:dyDescent="0.35">
      <c r="B49" s="12" t="s">
        <v>6</v>
      </c>
      <c r="C49" s="12"/>
      <c r="D49" s="12"/>
    </row>
    <row r="51" spans="2:14" x14ac:dyDescent="0.35">
      <c r="B51" s="12" t="s">
        <v>1</v>
      </c>
      <c r="C51" s="10"/>
      <c r="D51" s="11"/>
      <c r="E51" s="12" t="s">
        <v>2</v>
      </c>
      <c r="F51" s="12"/>
      <c r="G51" s="12"/>
      <c r="I51" s="12" t="s">
        <v>3</v>
      </c>
      <c r="J51" s="12"/>
      <c r="K51" s="12"/>
      <c r="L51" s="12" t="s">
        <v>2</v>
      </c>
      <c r="M51" s="12"/>
      <c r="N51" s="12"/>
    </row>
    <row r="52" spans="2:14" x14ac:dyDescent="0.35">
      <c r="B52" s="9">
        <v>9.1593265533447196E-3</v>
      </c>
      <c r="C52" s="10"/>
      <c r="D52" s="11"/>
      <c r="E52" s="12">
        <v>1</v>
      </c>
      <c r="F52" s="12"/>
      <c r="G52" s="12"/>
      <c r="I52" s="12">
        <v>7.73978233337402E-3</v>
      </c>
      <c r="J52" s="12"/>
      <c r="K52" s="12"/>
      <c r="L52" s="12">
        <v>1</v>
      </c>
      <c r="M52" s="12"/>
      <c r="N52" s="12"/>
    </row>
    <row r="53" spans="2:14" x14ac:dyDescent="0.35">
      <c r="B53" s="9">
        <v>4.2342901229858398E-2</v>
      </c>
      <c r="C53" s="10"/>
      <c r="D53" s="11"/>
      <c r="E53" s="12">
        <v>5</v>
      </c>
      <c r="F53" s="12"/>
      <c r="G53" s="12"/>
      <c r="I53" s="12">
        <v>3.6720752716064398E-2</v>
      </c>
      <c r="J53" s="12"/>
      <c r="K53" s="12"/>
      <c r="L53" s="12">
        <v>5</v>
      </c>
      <c r="M53" s="12"/>
      <c r="N53" s="12"/>
    </row>
    <row r="54" spans="2:14" x14ac:dyDescent="0.35">
      <c r="B54" s="9">
        <v>7.8921556472778306E-2</v>
      </c>
      <c r="C54" s="10"/>
      <c r="D54" s="11"/>
      <c r="E54" s="12">
        <v>10</v>
      </c>
      <c r="F54" s="12"/>
      <c r="G54" s="12"/>
      <c r="I54" s="12">
        <v>7.1315765380859306E-2</v>
      </c>
      <c r="J54" s="12"/>
      <c r="K54" s="12"/>
      <c r="L54" s="12">
        <v>10</v>
      </c>
      <c r="M54" s="12"/>
      <c r="N54" s="12"/>
    </row>
    <row r="55" spans="2:14" x14ac:dyDescent="0.35">
      <c r="B55" s="9">
        <v>0.15392351150512601</v>
      </c>
      <c r="C55" s="10"/>
      <c r="D55" s="11"/>
      <c r="E55" s="12">
        <v>20</v>
      </c>
      <c r="F55" s="12"/>
      <c r="G55" s="12"/>
      <c r="I55" s="12">
        <v>0.143972873687744</v>
      </c>
      <c r="J55" s="12"/>
      <c r="K55" s="12"/>
      <c r="L55" s="12">
        <v>20</v>
      </c>
      <c r="M55" s="12"/>
      <c r="N55" s="12"/>
    </row>
    <row r="56" spans="2:14" x14ac:dyDescent="0.35">
      <c r="B56" s="9">
        <v>0.39705109596252403</v>
      </c>
      <c r="C56" s="10"/>
      <c r="D56" s="11"/>
      <c r="E56" s="12">
        <v>50</v>
      </c>
      <c r="F56" s="12"/>
      <c r="G56" s="12"/>
      <c r="I56" s="12">
        <v>0.40740919113159102</v>
      </c>
      <c r="J56" s="12"/>
      <c r="K56" s="12"/>
      <c r="L56" s="12">
        <v>50</v>
      </c>
      <c r="M56" s="12"/>
      <c r="N56" s="12"/>
    </row>
    <row r="58" spans="2:14" x14ac:dyDescent="0.35">
      <c r="C58">
        <v>9.1593265533447196E-3</v>
      </c>
      <c r="D58">
        <v>7.73978233337402E-3</v>
      </c>
      <c r="E58">
        <v>1</v>
      </c>
    </row>
    <row r="59" spans="2:14" x14ac:dyDescent="0.35">
      <c r="C59">
        <v>4.2342901229858398E-2</v>
      </c>
      <c r="D59">
        <v>3.6720752716064398E-2</v>
      </c>
      <c r="E59">
        <v>5</v>
      </c>
    </row>
    <row r="60" spans="2:14" x14ac:dyDescent="0.35">
      <c r="C60">
        <v>7.8921556472778306E-2</v>
      </c>
      <c r="D60">
        <v>7.1315765380859306E-2</v>
      </c>
      <c r="E60">
        <v>10</v>
      </c>
    </row>
    <row r="61" spans="2:14" x14ac:dyDescent="0.35">
      <c r="C61">
        <v>0.15392351150512601</v>
      </c>
      <c r="D61">
        <v>0.143972873687744</v>
      </c>
      <c r="E61">
        <v>20</v>
      </c>
    </row>
    <row r="62" spans="2:14" x14ac:dyDescent="0.35">
      <c r="C62">
        <v>0.39705109596252403</v>
      </c>
      <c r="D62">
        <v>0.40740919113159102</v>
      </c>
      <c r="E62">
        <v>50</v>
      </c>
    </row>
  </sheetData>
  <mergeCells count="50">
    <mergeCell ref="B26:D26"/>
    <mergeCell ref="E26:G26"/>
    <mergeCell ref="I26:K26"/>
    <mergeCell ref="L26:N26"/>
    <mergeCell ref="B23:D23"/>
    <mergeCell ref="B25:D25"/>
    <mergeCell ref="E25:G25"/>
    <mergeCell ref="I25:K25"/>
    <mergeCell ref="L25:N25"/>
    <mergeCell ref="L27:N27"/>
    <mergeCell ref="B28:D28"/>
    <mergeCell ref="E28:G28"/>
    <mergeCell ref="I28:K28"/>
    <mergeCell ref="L28:N28"/>
    <mergeCell ref="B49:D49"/>
    <mergeCell ref="B51:D51"/>
    <mergeCell ref="E51:G51"/>
    <mergeCell ref="I51:K51"/>
    <mergeCell ref="B27:D27"/>
    <mergeCell ref="E27:G27"/>
    <mergeCell ref="I27:K27"/>
    <mergeCell ref="B29:D29"/>
    <mergeCell ref="E29:G29"/>
    <mergeCell ref="I29:K29"/>
    <mergeCell ref="L29:N29"/>
    <mergeCell ref="B30:D30"/>
    <mergeCell ref="E30:G30"/>
    <mergeCell ref="I30:K30"/>
    <mergeCell ref="L30:N30"/>
    <mergeCell ref="L51:N51"/>
    <mergeCell ref="B53:D53"/>
    <mergeCell ref="E53:G53"/>
    <mergeCell ref="I53:K53"/>
    <mergeCell ref="L53:N53"/>
    <mergeCell ref="B52:D52"/>
    <mergeCell ref="E52:G52"/>
    <mergeCell ref="I52:K52"/>
    <mergeCell ref="L52:N52"/>
    <mergeCell ref="B56:D56"/>
    <mergeCell ref="E56:G56"/>
    <mergeCell ref="I56:K56"/>
    <mergeCell ref="L56:N56"/>
    <mergeCell ref="B54:D54"/>
    <mergeCell ref="E54:G54"/>
    <mergeCell ref="I54:K54"/>
    <mergeCell ref="L54:N54"/>
    <mergeCell ref="B55:D55"/>
    <mergeCell ref="E55:G55"/>
    <mergeCell ref="I55:K55"/>
    <mergeCell ref="L55:N5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301D-CC50-4F04-9426-24CC12BF8CD7}">
  <dimension ref="B21:N34"/>
  <sheetViews>
    <sheetView topLeftCell="A22" zoomScale="76" workbookViewId="0">
      <selection activeCell="I23" sqref="I23:K23"/>
    </sheetView>
  </sheetViews>
  <sheetFormatPr defaultRowHeight="14.5" x14ac:dyDescent="0.35"/>
  <sheetData>
    <row r="21" spans="2:14" x14ac:dyDescent="0.35">
      <c r="B21" s="12" t="s">
        <v>6</v>
      </c>
      <c r="C21" s="12"/>
      <c r="D21" s="12"/>
    </row>
    <row r="23" spans="2:14" x14ac:dyDescent="0.35">
      <c r="B23" s="12" t="s">
        <v>1</v>
      </c>
      <c r="C23" s="10"/>
      <c r="D23" s="11"/>
      <c r="E23" s="12" t="s">
        <v>2</v>
      </c>
      <c r="F23" s="12"/>
      <c r="G23" s="12"/>
      <c r="I23" s="12" t="s">
        <v>3</v>
      </c>
      <c r="J23" s="12"/>
      <c r="K23" s="12"/>
      <c r="L23" s="12" t="s">
        <v>2</v>
      </c>
      <c r="M23" s="12"/>
      <c r="N23" s="12"/>
    </row>
    <row r="24" spans="2:14" x14ac:dyDescent="0.35">
      <c r="B24" s="9">
        <v>9.1412067413329991E-3</v>
      </c>
      <c r="C24" s="10"/>
      <c r="D24" s="11"/>
      <c r="E24" s="12">
        <v>1</v>
      </c>
      <c r="F24" s="12"/>
      <c r="G24" s="12"/>
      <c r="I24" s="12">
        <v>5.0001144409179601E-3</v>
      </c>
      <c r="J24" s="12"/>
      <c r="K24" s="12"/>
      <c r="L24" s="12">
        <v>1</v>
      </c>
      <c r="M24" s="12"/>
      <c r="N24" s="12"/>
    </row>
    <row r="25" spans="2:14" x14ac:dyDescent="0.35">
      <c r="B25" s="9">
        <v>2.8021335601806599E-2</v>
      </c>
      <c r="C25" s="10"/>
      <c r="D25" s="11"/>
      <c r="E25" s="12">
        <v>5</v>
      </c>
      <c r="F25" s="12"/>
      <c r="G25" s="12"/>
      <c r="I25" s="12">
        <v>2.7941703796386701E-2</v>
      </c>
      <c r="J25" s="12"/>
      <c r="K25" s="12"/>
      <c r="L25" s="12">
        <v>5</v>
      </c>
      <c r="M25" s="12"/>
      <c r="N25" s="12"/>
    </row>
    <row r="26" spans="2:14" x14ac:dyDescent="0.35">
      <c r="B26" s="9">
        <v>8.5351228713989202E-2</v>
      </c>
      <c r="C26" s="10"/>
      <c r="D26" s="11"/>
      <c r="E26" s="12">
        <v>10</v>
      </c>
      <c r="F26" s="12"/>
      <c r="G26" s="12"/>
      <c r="I26" s="12">
        <v>6.6273927688598605E-2</v>
      </c>
      <c r="J26" s="12"/>
      <c r="K26" s="12"/>
      <c r="L26" s="12">
        <v>10</v>
      </c>
      <c r="M26" s="12"/>
      <c r="N26" s="12"/>
    </row>
    <row r="27" spans="2:14" x14ac:dyDescent="0.35">
      <c r="B27" s="9">
        <v>0.106628656387329</v>
      </c>
      <c r="C27" s="10"/>
      <c r="D27" s="11"/>
      <c r="E27" s="12">
        <v>20</v>
      </c>
      <c r="F27" s="12"/>
      <c r="G27" s="12"/>
      <c r="I27" s="12">
        <v>0.129653930664062</v>
      </c>
      <c r="J27" s="12"/>
      <c r="K27" s="12"/>
      <c r="L27" s="12">
        <v>20</v>
      </c>
      <c r="M27" s="12"/>
      <c r="N27" s="12"/>
    </row>
    <row r="28" spans="2:14" x14ac:dyDescent="0.35">
      <c r="B28" s="9">
        <v>0.26561999320983798</v>
      </c>
      <c r="C28" s="10"/>
      <c r="D28" s="11"/>
      <c r="E28" s="12">
        <v>50</v>
      </c>
      <c r="F28" s="12"/>
      <c r="G28" s="12"/>
      <c r="I28" s="12">
        <v>0.29020524024963301</v>
      </c>
      <c r="J28" s="12"/>
      <c r="K28" s="12"/>
      <c r="L28" s="12">
        <v>50</v>
      </c>
      <c r="M28" s="12"/>
      <c r="N28" s="12"/>
    </row>
    <row r="30" spans="2:14" x14ac:dyDescent="0.35">
      <c r="B30">
        <v>9.1412067413329991E-3</v>
      </c>
      <c r="C30">
        <v>5.0001144409179601E-3</v>
      </c>
      <c r="D30">
        <v>1</v>
      </c>
    </row>
    <row r="31" spans="2:14" x14ac:dyDescent="0.35">
      <c r="B31">
        <v>2.8021335601806599E-2</v>
      </c>
      <c r="C31">
        <v>2.7941703796386701E-2</v>
      </c>
      <c r="D31">
        <v>5</v>
      </c>
    </row>
    <row r="32" spans="2:14" x14ac:dyDescent="0.35">
      <c r="B32">
        <v>8.5351228713989202E-2</v>
      </c>
      <c r="C32">
        <v>6.6273927688598605E-2</v>
      </c>
      <c r="D32">
        <v>10</v>
      </c>
    </row>
    <row r="33" spans="2:4" x14ac:dyDescent="0.35">
      <c r="B33">
        <v>0.106628656387329</v>
      </c>
      <c r="C33">
        <v>0.129653930664062</v>
      </c>
      <c r="D33">
        <v>20</v>
      </c>
    </row>
    <row r="34" spans="2:4" x14ac:dyDescent="0.35">
      <c r="B34">
        <v>0.26561999320983798</v>
      </c>
      <c r="C34">
        <v>0.29020524024963301</v>
      </c>
      <c r="D34">
        <v>50</v>
      </c>
    </row>
  </sheetData>
  <mergeCells count="25">
    <mergeCell ref="B24:D24"/>
    <mergeCell ref="E24:G24"/>
    <mergeCell ref="I24:K24"/>
    <mergeCell ref="L24:N24"/>
    <mergeCell ref="B21:D21"/>
    <mergeCell ref="B23:D23"/>
    <mergeCell ref="E23:G23"/>
    <mergeCell ref="I23:K23"/>
    <mergeCell ref="L23:N23"/>
    <mergeCell ref="B25:D25"/>
    <mergeCell ref="E25:G25"/>
    <mergeCell ref="I25:K25"/>
    <mergeCell ref="L25:N25"/>
    <mergeCell ref="B26:D26"/>
    <mergeCell ref="E26:G26"/>
    <mergeCell ref="I26:K26"/>
    <mergeCell ref="L26:N26"/>
    <mergeCell ref="B27:D27"/>
    <mergeCell ref="E27:G27"/>
    <mergeCell ref="I27:K27"/>
    <mergeCell ref="L27:N27"/>
    <mergeCell ref="B28:D28"/>
    <mergeCell ref="E28:G28"/>
    <mergeCell ref="I28:K28"/>
    <mergeCell ref="L28:N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9A00-7004-4E97-8B93-A3E90C59FAF7}">
  <dimension ref="B18:F103"/>
  <sheetViews>
    <sheetView topLeftCell="A85" workbookViewId="0">
      <selection activeCell="D103" sqref="D103"/>
    </sheetView>
  </sheetViews>
  <sheetFormatPr defaultRowHeight="14.5" x14ac:dyDescent="0.35"/>
  <cols>
    <col min="2" max="2" width="25.81640625" customWidth="1"/>
    <col min="3" max="3" width="24.81640625" customWidth="1"/>
    <col min="5" max="6" width="26.1796875" customWidth="1"/>
  </cols>
  <sheetData>
    <row r="18" spans="2:6" x14ac:dyDescent="0.35">
      <c r="B18" s="12" t="s">
        <v>0</v>
      </c>
      <c r="C18" s="12"/>
      <c r="D18" s="12"/>
    </row>
    <row r="20" spans="2:6" x14ac:dyDescent="0.35">
      <c r="B20" s="1" t="s">
        <v>1</v>
      </c>
      <c r="C20" s="1" t="s">
        <v>2</v>
      </c>
      <c r="E20" s="1" t="s">
        <v>3</v>
      </c>
      <c r="F20" s="1" t="s">
        <v>2</v>
      </c>
    </row>
    <row r="21" spans="2:6" x14ac:dyDescent="0.35">
      <c r="B21" s="1">
        <v>1.0001659393310499E-3</v>
      </c>
      <c r="C21" s="1">
        <v>1</v>
      </c>
      <c r="E21" s="1">
        <v>9.6774101257324197E-4</v>
      </c>
      <c r="F21" s="1">
        <v>1</v>
      </c>
    </row>
    <row r="22" spans="2:6" x14ac:dyDescent="0.35">
      <c r="B22" s="1">
        <v>4.0035247802734297E-3</v>
      </c>
      <c r="C22" s="1">
        <v>5</v>
      </c>
      <c r="E22" s="1">
        <v>3.9997100830078099E-3</v>
      </c>
      <c r="F22" s="1">
        <v>5</v>
      </c>
    </row>
    <row r="23" spans="2:6" x14ac:dyDescent="0.35">
      <c r="B23" s="1">
        <v>6.7229270935049998E-3</v>
      </c>
      <c r="C23" s="1">
        <v>10</v>
      </c>
      <c r="E23" s="1">
        <v>6.0234069824218698E-3</v>
      </c>
      <c r="F23" s="1">
        <v>10</v>
      </c>
    </row>
    <row r="24" spans="2:6" x14ac:dyDescent="0.35">
      <c r="B24" s="1">
        <v>1.2011766433715799E-2</v>
      </c>
      <c r="C24" s="1">
        <v>20</v>
      </c>
      <c r="E24" s="1">
        <v>1.29966735839843E-2</v>
      </c>
      <c r="F24" s="1">
        <v>20</v>
      </c>
    </row>
    <row r="25" spans="2:6" x14ac:dyDescent="0.35">
      <c r="B25" s="1">
        <v>2.8767347335815398E-2</v>
      </c>
      <c r="C25" s="1">
        <v>50</v>
      </c>
      <c r="E25" s="1">
        <v>2.7992963790893499E-2</v>
      </c>
      <c r="F25" s="1">
        <v>50</v>
      </c>
    </row>
    <row r="44" spans="2:6" x14ac:dyDescent="0.35">
      <c r="B44" s="12" t="s">
        <v>4</v>
      </c>
      <c r="C44" s="12"/>
      <c r="D44" s="12"/>
    </row>
    <row r="46" spans="2:6" x14ac:dyDescent="0.35">
      <c r="B46" s="1" t="s">
        <v>1</v>
      </c>
      <c r="C46" s="1" t="s">
        <v>2</v>
      </c>
      <c r="E46" s="1" t="s">
        <v>3</v>
      </c>
      <c r="F46" s="1" t="s">
        <v>2</v>
      </c>
    </row>
    <row r="47" spans="2:6" x14ac:dyDescent="0.35">
      <c r="B47" s="1">
        <v>4.5156478881835903E-3</v>
      </c>
      <c r="C47" s="1">
        <v>1</v>
      </c>
      <c r="E47" s="1">
        <v>4.0187835693359297E-3</v>
      </c>
      <c r="F47" s="1">
        <v>1</v>
      </c>
    </row>
    <row r="48" spans="2:6" x14ac:dyDescent="0.35">
      <c r="B48" s="1">
        <v>2.1000146865844699E-2</v>
      </c>
      <c r="C48" s="1">
        <v>5</v>
      </c>
      <c r="E48" s="1">
        <v>2.10413932800292E-2</v>
      </c>
      <c r="F48" s="1">
        <v>5</v>
      </c>
    </row>
    <row r="49" spans="2:6" x14ac:dyDescent="0.35">
      <c r="B49" s="1">
        <v>4.2013645172119099E-2</v>
      </c>
      <c r="C49" s="1">
        <v>10</v>
      </c>
      <c r="E49" s="1">
        <v>4.0704965591430602E-2</v>
      </c>
      <c r="F49" s="1">
        <v>10</v>
      </c>
    </row>
    <row r="50" spans="2:6" x14ac:dyDescent="0.35">
      <c r="B50" s="1">
        <v>8.31730365753173E-2</v>
      </c>
      <c r="C50" s="1">
        <v>20</v>
      </c>
      <c r="E50" s="1">
        <v>8.1588268280029297E-2</v>
      </c>
      <c r="F50" s="1">
        <v>20</v>
      </c>
    </row>
    <row r="51" spans="2:6" x14ac:dyDescent="0.35">
      <c r="B51" s="1">
        <v>0.20388650894165</v>
      </c>
      <c r="C51" s="1">
        <v>50</v>
      </c>
      <c r="E51" s="1">
        <v>0.217596530914306</v>
      </c>
      <c r="F51" s="1">
        <v>50</v>
      </c>
    </row>
    <row r="70" spans="2:6" x14ac:dyDescent="0.35">
      <c r="B70" s="12" t="s">
        <v>5</v>
      </c>
      <c r="C70" s="12"/>
      <c r="D70" s="12"/>
    </row>
    <row r="72" spans="2:6" x14ac:dyDescent="0.35">
      <c r="B72" s="1" t="s">
        <v>1</v>
      </c>
      <c r="C72" s="1" t="s">
        <v>2</v>
      </c>
      <c r="E72" s="1" t="s">
        <v>3</v>
      </c>
      <c r="F72" s="1" t="s">
        <v>2</v>
      </c>
    </row>
    <row r="73" spans="2:6" x14ac:dyDescent="0.35">
      <c r="B73" s="1">
        <v>1.27968788146972E-2</v>
      </c>
      <c r="C73" s="1">
        <v>1</v>
      </c>
      <c r="E73" s="1">
        <v>1.0661602020263601E-2</v>
      </c>
      <c r="F73" s="1">
        <v>1</v>
      </c>
    </row>
    <row r="74" spans="2:6" x14ac:dyDescent="0.35">
      <c r="B74" s="1">
        <v>5.4308652877807603E-2</v>
      </c>
      <c r="C74" s="1">
        <v>5</v>
      </c>
      <c r="E74" s="1">
        <v>5.3363084793090799E-2</v>
      </c>
      <c r="F74" s="1">
        <v>5</v>
      </c>
    </row>
    <row r="75" spans="2:6" x14ac:dyDescent="0.35">
      <c r="B75" s="1">
        <v>0.12661027908325101</v>
      </c>
      <c r="C75" s="1">
        <v>10</v>
      </c>
      <c r="E75" s="1">
        <v>0.139463186264038</v>
      </c>
      <c r="F75" s="1">
        <v>10</v>
      </c>
    </row>
    <row r="76" spans="2:6" x14ac:dyDescent="0.35">
      <c r="B76" s="1">
        <v>0.20340490341186501</v>
      </c>
      <c r="C76" s="1">
        <v>20</v>
      </c>
      <c r="E76" s="1">
        <v>0.195663452148437</v>
      </c>
      <c r="F76" s="1">
        <v>20</v>
      </c>
    </row>
    <row r="77" spans="2:6" x14ac:dyDescent="0.35">
      <c r="B77" s="1">
        <v>0.50789260864257801</v>
      </c>
      <c r="C77" s="1">
        <v>50</v>
      </c>
      <c r="E77" s="1">
        <v>0.54235506057739202</v>
      </c>
      <c r="F77" s="1">
        <v>50</v>
      </c>
    </row>
    <row r="96" spans="2:4" x14ac:dyDescent="0.35">
      <c r="B96" s="12" t="s">
        <v>6</v>
      </c>
      <c r="C96" s="12"/>
      <c r="D96" s="12"/>
    </row>
    <row r="98" spans="2:6" x14ac:dyDescent="0.35">
      <c r="B98" s="1" t="s">
        <v>1</v>
      </c>
      <c r="C98" s="1" t="s">
        <v>2</v>
      </c>
      <c r="E98" s="1" t="s">
        <v>3</v>
      </c>
      <c r="F98" s="1" t="s">
        <v>2</v>
      </c>
    </row>
    <row r="99" spans="2:6" x14ac:dyDescent="0.35">
      <c r="B99" s="1">
        <v>2.5035381317138599E-2</v>
      </c>
      <c r="C99" s="1">
        <v>1</v>
      </c>
      <c r="E99" s="1">
        <v>2.5121927261352501E-2</v>
      </c>
      <c r="F99" s="1">
        <v>1</v>
      </c>
    </row>
    <row r="100" spans="2:6" x14ac:dyDescent="0.35">
      <c r="B100" s="1">
        <v>0.13746047019958399</v>
      </c>
      <c r="C100" s="1">
        <v>5</v>
      </c>
      <c r="E100" s="1">
        <v>0.13532090187072701</v>
      </c>
      <c r="F100" s="1">
        <v>5</v>
      </c>
    </row>
    <row r="101" spans="2:6" x14ac:dyDescent="0.35">
      <c r="B101" s="1">
        <v>0.25066208839416498</v>
      </c>
      <c r="C101" s="1">
        <v>10</v>
      </c>
      <c r="E101" s="1">
        <v>0.26654052734375</v>
      </c>
      <c r="F101" s="1">
        <v>10</v>
      </c>
    </row>
    <row r="102" spans="2:6" x14ac:dyDescent="0.35">
      <c r="B102" s="1">
        <v>0.53433370590209905</v>
      </c>
      <c r="C102" s="1">
        <v>20</v>
      </c>
      <c r="E102" s="1">
        <v>0.51271510124206499</v>
      </c>
      <c r="F102" s="1">
        <v>20</v>
      </c>
    </row>
    <row r="103" spans="2:6" x14ac:dyDescent="0.35">
      <c r="B103" s="1">
        <v>1.0164277553558301</v>
      </c>
      <c r="C103" s="1">
        <v>50</v>
      </c>
      <c r="E103" s="1">
        <v>0.98673176765441895</v>
      </c>
      <c r="F103" s="1">
        <v>50</v>
      </c>
    </row>
  </sheetData>
  <mergeCells count="4">
    <mergeCell ref="B18:D18"/>
    <mergeCell ref="B44:D44"/>
    <mergeCell ref="B70:D70"/>
    <mergeCell ref="B96:D9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0900-92AC-4A71-B7A9-2AB7001AD448}">
  <dimension ref="B19:F26"/>
  <sheetViews>
    <sheetView zoomScale="62" zoomScaleNormal="100" workbookViewId="0">
      <selection activeCell="W19" sqref="W19"/>
    </sheetView>
  </sheetViews>
  <sheetFormatPr defaultRowHeight="14.5" x14ac:dyDescent="0.35"/>
  <cols>
    <col min="2" max="2" width="25.81640625" customWidth="1"/>
    <col min="3" max="3" width="26.26953125" customWidth="1"/>
    <col min="5" max="5" width="26.26953125" customWidth="1"/>
    <col min="6" max="6" width="26.453125" customWidth="1"/>
  </cols>
  <sheetData>
    <row r="19" spans="2:6" x14ac:dyDescent="0.35">
      <c r="B19" s="12" t="s">
        <v>6</v>
      </c>
      <c r="C19" s="12"/>
    </row>
    <row r="21" spans="2:6" x14ac:dyDescent="0.35">
      <c r="B21" s="1" t="s">
        <v>1</v>
      </c>
      <c r="C21" s="1" t="s">
        <v>2</v>
      </c>
      <c r="E21" s="1" t="s">
        <v>3</v>
      </c>
      <c r="F21" s="1" t="s">
        <v>2</v>
      </c>
    </row>
    <row r="22" spans="2:6" x14ac:dyDescent="0.35">
      <c r="B22" s="1">
        <v>5.99997043609619E-2</v>
      </c>
      <c r="C22" s="1">
        <v>1</v>
      </c>
      <c r="E22" s="1">
        <v>3.4725666046142502E-2</v>
      </c>
      <c r="F22" s="1">
        <v>1</v>
      </c>
    </row>
    <row r="23" spans="2:6" x14ac:dyDescent="0.35">
      <c r="B23" s="1">
        <v>0.114783287048339</v>
      </c>
      <c r="C23" s="1">
        <v>5</v>
      </c>
      <c r="E23" s="1">
        <v>8.6385965347289997E-2</v>
      </c>
      <c r="F23" s="1">
        <v>5</v>
      </c>
    </row>
    <row r="24" spans="2:6" x14ac:dyDescent="0.35">
      <c r="B24" s="1">
        <v>0.166542768478393</v>
      </c>
      <c r="C24" s="1">
        <v>10</v>
      </c>
      <c r="E24" s="1">
        <v>0.14923119544982899</v>
      </c>
      <c r="F24" s="1">
        <v>10</v>
      </c>
    </row>
    <row r="25" spans="2:6" x14ac:dyDescent="0.35">
      <c r="B25" s="1">
        <v>0.27087378501892001</v>
      </c>
      <c r="C25" s="1">
        <v>20</v>
      </c>
      <c r="E25" s="1">
        <v>0.30440354347228998</v>
      </c>
      <c r="F25" s="1">
        <v>20</v>
      </c>
    </row>
    <row r="26" spans="2:6" x14ac:dyDescent="0.35">
      <c r="B26" s="1">
        <v>0.9132661819458</v>
      </c>
      <c r="C26" s="1">
        <v>50</v>
      </c>
      <c r="E26" s="1">
        <v>0.63259959220886197</v>
      </c>
      <c r="F26" s="1">
        <v>50</v>
      </c>
    </row>
  </sheetData>
  <mergeCells count="1">
    <mergeCell ref="B19:C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2323-2FB2-4558-A5A2-6942222C6814}">
  <dimension ref="B23:F213"/>
  <sheetViews>
    <sheetView topLeftCell="F146" zoomScale="84" workbookViewId="0">
      <selection activeCell="T168" sqref="T168"/>
    </sheetView>
  </sheetViews>
  <sheetFormatPr defaultRowHeight="14.5" x14ac:dyDescent="0.35"/>
  <cols>
    <col min="2" max="3" width="26.453125" customWidth="1"/>
    <col min="5" max="5" width="26.1796875" customWidth="1"/>
    <col min="6" max="6" width="26.26953125" customWidth="1"/>
  </cols>
  <sheetData>
    <row r="23" spans="2:6" x14ac:dyDescent="0.35">
      <c r="B23" s="12" t="s">
        <v>7</v>
      </c>
      <c r="C23" s="12"/>
    </row>
    <row r="25" spans="2:6" x14ac:dyDescent="0.35">
      <c r="B25" s="1" t="s">
        <v>1</v>
      </c>
      <c r="C25" s="1" t="s">
        <v>2</v>
      </c>
      <c r="E25" s="1" t="s">
        <v>3</v>
      </c>
      <c r="F25" s="1" t="s">
        <v>2</v>
      </c>
    </row>
    <row r="26" spans="2:6" x14ac:dyDescent="0.35">
      <c r="B26" s="1">
        <v>1.0001659393310499E-3</v>
      </c>
      <c r="C26" s="1">
        <v>1</v>
      </c>
      <c r="E26" s="1">
        <v>9.6774101257324197E-4</v>
      </c>
      <c r="F26" s="1">
        <v>1</v>
      </c>
    </row>
    <row r="27" spans="2:6" x14ac:dyDescent="0.35">
      <c r="B27" s="1">
        <v>4.0035247802734297E-3</v>
      </c>
      <c r="C27" s="1">
        <v>5</v>
      </c>
      <c r="E27" s="1">
        <v>3.9997100830078099E-3</v>
      </c>
      <c r="F27" s="1">
        <v>5</v>
      </c>
    </row>
    <row r="28" spans="2:6" x14ac:dyDescent="0.35">
      <c r="B28" s="1">
        <v>6.7229270935049998E-3</v>
      </c>
      <c r="C28" s="1">
        <v>10</v>
      </c>
      <c r="E28" s="1">
        <v>6.0234069824218698E-3</v>
      </c>
      <c r="F28" s="1">
        <v>10</v>
      </c>
    </row>
    <row r="29" spans="2:6" x14ac:dyDescent="0.35">
      <c r="B29" s="1">
        <v>1.2011766433715799E-2</v>
      </c>
      <c r="C29" s="1">
        <v>20</v>
      </c>
      <c r="E29" s="1">
        <v>1.29966735839843E-2</v>
      </c>
      <c r="F29" s="1">
        <v>20</v>
      </c>
    </row>
    <row r="30" spans="2:6" x14ac:dyDescent="0.35">
      <c r="B30" s="1">
        <v>2.8767347335815398E-2</v>
      </c>
      <c r="C30" s="1">
        <v>50</v>
      </c>
      <c r="E30" s="1">
        <v>2.7992963790893499E-2</v>
      </c>
      <c r="F30" s="1">
        <v>50</v>
      </c>
    </row>
    <row r="33" spans="2:6" x14ac:dyDescent="0.35">
      <c r="B33" s="12" t="s">
        <v>8</v>
      </c>
      <c r="C33" s="12"/>
    </row>
    <row r="35" spans="2:6" x14ac:dyDescent="0.35">
      <c r="B35" s="1" t="s">
        <v>1</v>
      </c>
      <c r="C35" s="1" t="s">
        <v>2</v>
      </c>
      <c r="E35" s="1" t="s">
        <v>3</v>
      </c>
      <c r="F35" s="1" t="s">
        <v>2</v>
      </c>
    </row>
    <row r="36" spans="2:6" x14ac:dyDescent="0.35">
      <c r="B36" s="1">
        <v>5.0411224365234299E-2</v>
      </c>
      <c r="C36" s="1">
        <v>1</v>
      </c>
      <c r="E36" s="1">
        <v>2.8918266296386701E-2</v>
      </c>
      <c r="F36" s="1">
        <v>1</v>
      </c>
    </row>
    <row r="37" spans="2:6" x14ac:dyDescent="0.35">
      <c r="B37" s="1">
        <v>5.2857637405395501E-2</v>
      </c>
      <c r="C37" s="1">
        <v>5</v>
      </c>
      <c r="E37" s="1">
        <v>2.9477834701537999E-2</v>
      </c>
      <c r="F37" s="1">
        <v>5</v>
      </c>
    </row>
    <row r="38" spans="2:6" x14ac:dyDescent="0.35">
      <c r="B38" s="1">
        <v>5.6685209274291902E-2</v>
      </c>
      <c r="C38" s="1">
        <v>10</v>
      </c>
      <c r="E38" s="1">
        <v>3.1117677688598602E-2</v>
      </c>
      <c r="F38" s="1">
        <v>10</v>
      </c>
    </row>
    <row r="39" spans="2:6" x14ac:dyDescent="0.35">
      <c r="B39" s="1">
        <v>7.11669921875E-2</v>
      </c>
      <c r="C39" s="1">
        <v>20</v>
      </c>
      <c r="E39" s="1">
        <v>4.49509620666503E-2</v>
      </c>
      <c r="F39" s="1">
        <v>20</v>
      </c>
    </row>
    <row r="40" spans="2:6" x14ac:dyDescent="0.35">
      <c r="B40" s="1">
        <v>8.7232112884521401E-2</v>
      </c>
      <c r="C40" s="1">
        <v>50</v>
      </c>
      <c r="E40" s="1">
        <v>6.2861919403076102E-2</v>
      </c>
      <c r="F40" s="1">
        <v>50</v>
      </c>
    </row>
    <row r="42" spans="2:6" x14ac:dyDescent="0.35">
      <c r="B42" s="9" t="s">
        <v>9</v>
      </c>
      <c r="C42" s="11"/>
    </row>
    <row r="44" spans="2:6" x14ac:dyDescent="0.35">
      <c r="B44" s="1" t="s">
        <v>1</v>
      </c>
      <c r="C44" s="1" t="s">
        <v>2</v>
      </c>
      <c r="E44" s="1" t="s">
        <v>3</v>
      </c>
      <c r="F44" s="1" t="s">
        <v>2</v>
      </c>
    </row>
    <row r="45" spans="2:6" x14ac:dyDescent="0.35">
      <c r="B45" s="1">
        <v>6.4208507537841797E-3</v>
      </c>
      <c r="C45" s="1">
        <v>1</v>
      </c>
      <c r="E45" s="1">
        <v>5.2547454833984297E-3</v>
      </c>
      <c r="F45" s="1">
        <v>1</v>
      </c>
    </row>
    <row r="46" spans="2:6" x14ac:dyDescent="0.35">
      <c r="B46" s="1">
        <v>3.0915737152099599E-2</v>
      </c>
      <c r="C46" s="1">
        <v>5</v>
      </c>
      <c r="E46" s="1">
        <v>2.8171777725219699E-2</v>
      </c>
      <c r="F46" s="1">
        <v>5</v>
      </c>
    </row>
    <row r="47" spans="2:6" x14ac:dyDescent="0.35">
      <c r="B47" s="1">
        <v>6.2403917312622001E-2</v>
      </c>
      <c r="C47" s="1">
        <v>10</v>
      </c>
      <c r="E47" s="1">
        <v>5.7057619094848598E-2</v>
      </c>
      <c r="F47" s="1">
        <v>10</v>
      </c>
    </row>
    <row r="48" spans="2:6" x14ac:dyDescent="0.35">
      <c r="B48" s="1">
        <v>0.13536524772644001</v>
      </c>
      <c r="C48" s="1">
        <v>20</v>
      </c>
      <c r="E48" s="1">
        <v>0.13348197937011699</v>
      </c>
      <c r="F48" s="1">
        <v>20</v>
      </c>
    </row>
    <row r="49" spans="2:6" x14ac:dyDescent="0.35">
      <c r="B49" s="1">
        <v>0.31026601791381803</v>
      </c>
      <c r="C49" s="1">
        <v>50</v>
      </c>
      <c r="E49" s="1">
        <v>0.32061862945556602</v>
      </c>
      <c r="F49" s="1">
        <v>50</v>
      </c>
    </row>
    <row r="51" spans="2:6" x14ac:dyDescent="0.35">
      <c r="B51" s="9" t="s">
        <v>10</v>
      </c>
      <c r="C51" s="11"/>
    </row>
    <row r="53" spans="2:6" x14ac:dyDescent="0.35">
      <c r="B53" s="1" t="s">
        <v>1</v>
      </c>
      <c r="C53" s="1" t="s">
        <v>2</v>
      </c>
      <c r="E53" s="1" t="s">
        <v>3</v>
      </c>
      <c r="F53" s="1" t="s">
        <v>2</v>
      </c>
    </row>
    <row r="54" spans="2:6" x14ac:dyDescent="0.35">
      <c r="B54" s="1">
        <v>3.7300586700439401E-3</v>
      </c>
      <c r="C54" s="1">
        <v>1</v>
      </c>
      <c r="E54" s="1">
        <v>3.0012130737304601E-3</v>
      </c>
      <c r="F54" s="1">
        <v>1</v>
      </c>
    </row>
    <row r="55" spans="2:6" x14ac:dyDescent="0.35">
      <c r="B55" s="1">
        <v>1.9956588745117101E-2</v>
      </c>
      <c r="C55" s="1">
        <v>5</v>
      </c>
      <c r="E55" s="1">
        <v>2.04889774322509E-2</v>
      </c>
      <c r="F55" s="1">
        <v>5</v>
      </c>
    </row>
    <row r="56" spans="2:6" x14ac:dyDescent="0.35">
      <c r="B56" s="1">
        <v>4.8200130462646401E-2</v>
      </c>
      <c r="C56" s="1">
        <v>10</v>
      </c>
      <c r="E56" s="1">
        <v>9.2948913574218694E-2</v>
      </c>
      <c r="F56" s="1">
        <v>10</v>
      </c>
    </row>
    <row r="57" spans="2:6" x14ac:dyDescent="0.35">
      <c r="B57" s="1">
        <v>8.7943315505981404E-2</v>
      </c>
      <c r="C57" s="1">
        <v>20</v>
      </c>
      <c r="E57" s="1">
        <v>7.8235149383544894E-2</v>
      </c>
      <c r="F57" s="1">
        <v>20</v>
      </c>
    </row>
    <row r="58" spans="2:6" x14ac:dyDescent="0.35">
      <c r="B58" s="1">
        <v>0.20878911018371499</v>
      </c>
      <c r="C58" s="1">
        <v>50</v>
      </c>
      <c r="E58" s="1">
        <v>0.20878911018371499</v>
      </c>
      <c r="F58" s="1">
        <v>50</v>
      </c>
    </row>
    <row r="61" spans="2:6" x14ac:dyDescent="0.35">
      <c r="B61" s="9" t="s">
        <v>11</v>
      </c>
      <c r="C61" s="11"/>
    </row>
    <row r="63" spans="2:6" x14ac:dyDescent="0.35">
      <c r="B63" s="1" t="s">
        <v>1</v>
      </c>
      <c r="C63" s="1" t="s">
        <v>2</v>
      </c>
      <c r="E63" s="1" t="s">
        <v>3</v>
      </c>
      <c r="F63" s="1" t="s">
        <v>2</v>
      </c>
    </row>
    <row r="64" spans="2:6" x14ac:dyDescent="0.35">
      <c r="B64" s="1">
        <v>4.2526721954345703E-3</v>
      </c>
      <c r="C64" s="1">
        <v>1</v>
      </c>
      <c r="E64" s="1">
        <v>4.5213699340820304E-3</v>
      </c>
      <c r="F64" s="1">
        <v>1</v>
      </c>
    </row>
    <row r="65" spans="2:6" x14ac:dyDescent="0.35">
      <c r="B65" s="1">
        <v>1.8479585647583001E-2</v>
      </c>
      <c r="C65" s="1">
        <v>5</v>
      </c>
      <c r="E65" s="1">
        <v>1.81279182434082E-2</v>
      </c>
      <c r="F65" s="1">
        <v>5</v>
      </c>
    </row>
    <row r="66" spans="2:6" x14ac:dyDescent="0.35">
      <c r="B66" s="1">
        <v>4.8297882080078097E-2</v>
      </c>
      <c r="C66" s="1">
        <v>10</v>
      </c>
      <c r="E66" s="1">
        <v>3.9841890335083001E-2</v>
      </c>
      <c r="F66" s="1">
        <v>10</v>
      </c>
    </row>
    <row r="67" spans="2:6" x14ac:dyDescent="0.35">
      <c r="B67" s="1">
        <v>7.1998119354248005E-2</v>
      </c>
      <c r="C67" s="1">
        <v>20</v>
      </c>
      <c r="E67" s="1">
        <v>8.1046581268310505E-2</v>
      </c>
      <c r="F67" s="1">
        <v>20</v>
      </c>
    </row>
    <row r="68" spans="2:6" x14ac:dyDescent="0.35">
      <c r="B68" s="1">
        <v>0.177486896514892</v>
      </c>
      <c r="C68" s="1">
        <v>50</v>
      </c>
      <c r="E68" s="1">
        <v>0.25205183029174799</v>
      </c>
      <c r="F68" s="1">
        <v>50</v>
      </c>
    </row>
    <row r="70" spans="2:6" x14ac:dyDescent="0.35">
      <c r="B70" s="12" t="s">
        <v>12</v>
      </c>
      <c r="C70" s="12"/>
    </row>
    <row r="72" spans="2:6" x14ac:dyDescent="0.35">
      <c r="B72" s="1" t="s">
        <v>1</v>
      </c>
      <c r="C72" s="1" t="s">
        <v>2</v>
      </c>
      <c r="E72" s="1" t="s">
        <v>3</v>
      </c>
      <c r="F72" s="1" t="s">
        <v>2</v>
      </c>
    </row>
    <row r="73" spans="2:6" x14ac:dyDescent="0.35">
      <c r="B73" s="1">
        <v>5.2165985107421799E-4</v>
      </c>
      <c r="C73" s="1">
        <v>1</v>
      </c>
      <c r="E73" s="1">
        <v>1.0485649108886699E-3</v>
      </c>
      <c r="F73" s="1">
        <v>1</v>
      </c>
    </row>
    <row r="74" spans="2:6" x14ac:dyDescent="0.35">
      <c r="B74" s="1">
        <v>3.53479385375976E-3</v>
      </c>
      <c r="C74" s="1">
        <v>5</v>
      </c>
      <c r="E74" s="1">
        <v>3.6952495574951098E-3</v>
      </c>
      <c r="F74" s="1">
        <v>5</v>
      </c>
    </row>
    <row r="75" spans="2:6" x14ac:dyDescent="0.35">
      <c r="B75" s="1">
        <v>8.2938671112060495E-3</v>
      </c>
      <c r="C75" s="1">
        <v>10</v>
      </c>
      <c r="E75" s="1">
        <v>1.03702545166015E-2</v>
      </c>
      <c r="F75" s="1">
        <v>10</v>
      </c>
    </row>
    <row r="76" spans="2:6" x14ac:dyDescent="0.35">
      <c r="B76" s="1">
        <v>1.2590169906616201E-2</v>
      </c>
      <c r="C76" s="1">
        <v>20</v>
      </c>
      <c r="E76" s="1">
        <v>1.16217136383056E-2</v>
      </c>
      <c r="F76" s="1">
        <v>20</v>
      </c>
    </row>
    <row r="77" spans="2:6" x14ac:dyDescent="0.35">
      <c r="B77" s="1">
        <v>2.34675407409667E-2</v>
      </c>
      <c r="C77" s="1">
        <v>50</v>
      </c>
      <c r="E77" s="1">
        <v>2.1375656127929601E-2</v>
      </c>
      <c r="F77" s="1">
        <v>50</v>
      </c>
    </row>
    <row r="79" spans="2:6" x14ac:dyDescent="0.35">
      <c r="B79" s="12" t="s">
        <v>13</v>
      </c>
      <c r="C79" s="12"/>
    </row>
    <row r="81" spans="2:6" x14ac:dyDescent="0.35">
      <c r="B81" s="1" t="s">
        <v>1</v>
      </c>
      <c r="C81" s="1" t="s">
        <v>2</v>
      </c>
      <c r="E81" s="1" t="s">
        <v>3</v>
      </c>
      <c r="F81" s="1" t="s">
        <v>2</v>
      </c>
    </row>
    <row r="82" spans="2:6" x14ac:dyDescent="0.35">
      <c r="B82" s="1">
        <v>1.3127326965332001E-3</v>
      </c>
      <c r="C82" s="1">
        <v>1</v>
      </c>
      <c r="E82" s="1">
        <v>5.2928924560546799E-4</v>
      </c>
      <c r="F82" s="1">
        <v>1</v>
      </c>
    </row>
    <row r="83" spans="2:6" x14ac:dyDescent="0.35">
      <c r="B83" s="1">
        <v>3.4496784210205E-3</v>
      </c>
      <c r="C83" s="1">
        <v>5</v>
      </c>
      <c r="E83" s="1">
        <v>2.0105838775634701E-3</v>
      </c>
      <c r="F83" s="1">
        <v>5</v>
      </c>
    </row>
    <row r="84" spans="2:6" x14ac:dyDescent="0.35">
      <c r="B84" s="1">
        <v>4.6052932739257804E-3</v>
      </c>
      <c r="C84" s="1">
        <v>10</v>
      </c>
      <c r="E84" s="1">
        <v>5.6285858154296797E-3</v>
      </c>
      <c r="F84" s="1">
        <v>10</v>
      </c>
    </row>
    <row r="85" spans="2:6" x14ac:dyDescent="0.35">
      <c r="B85" s="1">
        <v>1.0998249053955E-2</v>
      </c>
      <c r="C85" s="1">
        <v>20</v>
      </c>
      <c r="E85" s="1">
        <v>1.0000228881835899E-2</v>
      </c>
      <c r="F85" s="1">
        <v>20</v>
      </c>
    </row>
    <row r="86" spans="2:6" x14ac:dyDescent="0.35">
      <c r="B86" s="1">
        <v>2.1952867507934501E-2</v>
      </c>
      <c r="C86" s="1">
        <v>50</v>
      </c>
      <c r="E86" s="1">
        <v>2.41131782531738E-2</v>
      </c>
      <c r="F86" s="1">
        <v>50</v>
      </c>
    </row>
    <row r="91" spans="2:6" x14ac:dyDescent="0.35">
      <c r="B91" s="12" t="s">
        <v>14</v>
      </c>
      <c r="C91" s="12"/>
    </row>
    <row r="93" spans="2:6" x14ac:dyDescent="0.35">
      <c r="B93" s="1" t="s">
        <v>1</v>
      </c>
      <c r="C93" s="1" t="s">
        <v>2</v>
      </c>
      <c r="E93" s="1" t="s">
        <v>3</v>
      </c>
      <c r="F93" s="1" t="s">
        <v>2</v>
      </c>
    </row>
    <row r="94" spans="2:6" x14ac:dyDescent="0.35">
      <c r="B94" s="1">
        <v>6.9897174835205E-3</v>
      </c>
      <c r="C94" s="1">
        <v>1</v>
      </c>
      <c r="E94" s="1">
        <v>6.0102939605712804E-3</v>
      </c>
      <c r="F94" s="1">
        <v>1</v>
      </c>
    </row>
    <row r="95" spans="2:6" x14ac:dyDescent="0.35">
      <c r="B95" s="1">
        <v>3.3000230789184501E-2</v>
      </c>
      <c r="C95" s="1">
        <v>5</v>
      </c>
      <c r="E95" s="1">
        <v>3.0552148818969699E-2</v>
      </c>
      <c r="F95" s="1">
        <v>5</v>
      </c>
    </row>
    <row r="96" spans="2:6" x14ac:dyDescent="0.35">
      <c r="B96" s="1">
        <v>6.5411329269409096E-2</v>
      </c>
      <c r="C96" s="1">
        <v>10</v>
      </c>
      <c r="E96" s="1">
        <v>6.00485801696777E-2</v>
      </c>
      <c r="F96" s="1">
        <v>10</v>
      </c>
    </row>
    <row r="97" spans="2:6" x14ac:dyDescent="0.35">
      <c r="B97" s="1">
        <v>0.12972211837768499</v>
      </c>
      <c r="C97" s="1">
        <v>20</v>
      </c>
      <c r="E97" s="1">
        <v>0.122707605361938</v>
      </c>
      <c r="F97" s="1">
        <v>20</v>
      </c>
    </row>
    <row r="98" spans="2:6" x14ac:dyDescent="0.35">
      <c r="B98" s="1">
        <v>0.31869268417358398</v>
      </c>
      <c r="C98" s="1">
        <v>50</v>
      </c>
      <c r="E98" s="1">
        <v>0.29483890533447199</v>
      </c>
      <c r="F98" s="1">
        <v>50</v>
      </c>
    </row>
    <row r="100" spans="2:6" x14ac:dyDescent="0.35">
      <c r="B100" s="12" t="s">
        <v>15</v>
      </c>
      <c r="C100" s="12"/>
    </row>
    <row r="102" spans="2:6" x14ac:dyDescent="0.35">
      <c r="B102" s="1" t="s">
        <v>1</v>
      </c>
      <c r="C102" s="1" t="s">
        <v>2</v>
      </c>
      <c r="E102" s="1" t="s">
        <v>3</v>
      </c>
      <c r="F102" s="1" t="s">
        <v>2</v>
      </c>
    </row>
    <row r="103" spans="2:6" x14ac:dyDescent="0.35">
      <c r="B103" s="1">
        <v>4.0035247802734297E-3</v>
      </c>
      <c r="C103" s="1">
        <v>1</v>
      </c>
      <c r="E103" s="1">
        <v>4.00137901306152E-3</v>
      </c>
      <c r="F103" s="1">
        <v>1</v>
      </c>
    </row>
    <row r="104" spans="2:6" x14ac:dyDescent="0.35">
      <c r="B104" s="1">
        <v>2.0164012908935498E-2</v>
      </c>
      <c r="C104" s="1">
        <v>5</v>
      </c>
      <c r="E104" s="1">
        <v>2.0538091659545898E-2</v>
      </c>
      <c r="F104" s="1">
        <v>5</v>
      </c>
    </row>
    <row r="105" spans="2:6" x14ac:dyDescent="0.35">
      <c r="B105" s="1">
        <v>4.0710687637329102E-2</v>
      </c>
      <c r="C105" s="1">
        <v>10</v>
      </c>
      <c r="E105" s="1">
        <v>4.0653944015502902E-2</v>
      </c>
      <c r="F105" s="1">
        <v>10</v>
      </c>
    </row>
    <row r="106" spans="2:6" x14ac:dyDescent="0.35">
      <c r="B106" s="1">
        <v>8.0856561660766602E-2</v>
      </c>
      <c r="C106" s="1">
        <v>20</v>
      </c>
      <c r="E106" s="1">
        <v>8.0383539199829102E-2</v>
      </c>
      <c r="F106" s="1">
        <v>20</v>
      </c>
    </row>
    <row r="107" spans="2:6" x14ac:dyDescent="0.35">
      <c r="B107" s="1">
        <v>0.19585251808166501</v>
      </c>
      <c r="C107" s="1">
        <v>50</v>
      </c>
      <c r="E107" s="1">
        <v>0.197550773620605</v>
      </c>
      <c r="F107" s="1">
        <v>50</v>
      </c>
    </row>
    <row r="109" spans="2:6" x14ac:dyDescent="0.35">
      <c r="B109" s="12" t="s">
        <v>16</v>
      </c>
      <c r="C109" s="12"/>
    </row>
    <row r="111" spans="2:6" x14ac:dyDescent="0.35">
      <c r="B111" s="1" t="s">
        <v>1</v>
      </c>
      <c r="C111" s="1" t="s">
        <v>2</v>
      </c>
      <c r="E111" s="1" t="s">
        <v>3</v>
      </c>
      <c r="F111" s="1" t="s">
        <v>2</v>
      </c>
    </row>
    <row r="112" spans="2:6" x14ac:dyDescent="0.35">
      <c r="B112" s="1">
        <v>5.0552606582641602E-2</v>
      </c>
      <c r="C112" s="1">
        <v>1</v>
      </c>
      <c r="E112" s="1">
        <v>2.68855094909667E-2</v>
      </c>
      <c r="F112" s="1">
        <v>1</v>
      </c>
    </row>
    <row r="113" spans="2:6" x14ac:dyDescent="0.35">
      <c r="B113" s="1">
        <v>5.6349515914916902E-2</v>
      </c>
      <c r="C113" s="1">
        <v>5</v>
      </c>
      <c r="E113" s="1">
        <v>3.06932926177978E-2</v>
      </c>
      <c r="F113" s="1">
        <v>5</v>
      </c>
    </row>
    <row r="114" spans="2:6" x14ac:dyDescent="0.35">
      <c r="B114" s="1">
        <v>6.1578273773193297E-2</v>
      </c>
      <c r="C114" s="1">
        <v>10</v>
      </c>
      <c r="E114" s="1">
        <v>4.0224075317382799E-2</v>
      </c>
      <c r="F114" s="1">
        <v>10</v>
      </c>
    </row>
    <row r="115" spans="2:6" x14ac:dyDescent="0.35">
      <c r="B115" s="1">
        <v>7.9314947128294996E-2</v>
      </c>
      <c r="C115" s="1">
        <v>20</v>
      </c>
      <c r="E115" s="1">
        <v>5.4465532302856397E-2</v>
      </c>
      <c r="F115" s="1">
        <v>20</v>
      </c>
    </row>
    <row r="116" spans="2:6" x14ac:dyDescent="0.35">
      <c r="B116" s="1">
        <v>0.11088299751281699</v>
      </c>
      <c r="C116" s="1">
        <v>50</v>
      </c>
      <c r="E116" s="1">
        <v>8.8382959365844699E-2</v>
      </c>
      <c r="F116" s="1">
        <v>50</v>
      </c>
    </row>
    <row r="118" spans="2:6" x14ac:dyDescent="0.35">
      <c r="B118" s="12" t="s">
        <v>17</v>
      </c>
      <c r="C118" s="12"/>
    </row>
    <row r="120" spans="2:6" x14ac:dyDescent="0.35">
      <c r="B120" s="1" t="s">
        <v>1</v>
      </c>
      <c r="C120" s="1" t="s">
        <v>2</v>
      </c>
      <c r="E120" s="1" t="s">
        <v>3</v>
      </c>
      <c r="F120" s="1" t="s">
        <v>2</v>
      </c>
    </row>
    <row r="121" spans="2:6" x14ac:dyDescent="0.35">
      <c r="B121" s="1">
        <v>4.5127868652343698E-3</v>
      </c>
      <c r="C121" s="1">
        <v>1</v>
      </c>
      <c r="E121" s="1">
        <v>4.06765937805175E-3</v>
      </c>
      <c r="F121" s="1">
        <v>1</v>
      </c>
    </row>
    <row r="122" spans="2:6" x14ac:dyDescent="0.35">
      <c r="B122" s="1">
        <v>2.01873779296875E-2</v>
      </c>
      <c r="C122" s="1">
        <v>5</v>
      </c>
      <c r="E122" s="1">
        <v>2.0406007766723602E-2</v>
      </c>
      <c r="F122" s="1">
        <v>5</v>
      </c>
    </row>
    <row r="123" spans="2:6" x14ac:dyDescent="0.35">
      <c r="B123" s="1">
        <v>4.3140172958374003E-2</v>
      </c>
      <c r="C123" s="1">
        <v>10</v>
      </c>
      <c r="E123" s="1">
        <v>4.1953086853027302E-2</v>
      </c>
      <c r="F123" s="1">
        <v>10</v>
      </c>
    </row>
    <row r="124" spans="2:6" x14ac:dyDescent="0.35">
      <c r="B124" s="1">
        <v>8.3266973495483398E-2</v>
      </c>
      <c r="C124" s="1">
        <v>20</v>
      </c>
      <c r="E124" s="1">
        <v>8.2952022552490207E-2</v>
      </c>
      <c r="F124" s="1">
        <v>20</v>
      </c>
    </row>
    <row r="125" spans="2:6" x14ac:dyDescent="0.35">
      <c r="B125" s="1">
        <v>0.199849128723144</v>
      </c>
      <c r="C125" s="1">
        <v>50</v>
      </c>
      <c r="E125" s="1">
        <v>0.203215837478637</v>
      </c>
      <c r="F125" s="1">
        <v>50</v>
      </c>
    </row>
    <row r="127" spans="2:6" x14ac:dyDescent="0.35">
      <c r="B127" s="12" t="s">
        <v>18</v>
      </c>
      <c r="C127" s="12"/>
    </row>
    <row r="129" spans="2:6" x14ac:dyDescent="0.35">
      <c r="B129" s="1" t="s">
        <v>1</v>
      </c>
      <c r="C129" s="1" t="s">
        <v>2</v>
      </c>
      <c r="E129" s="1" t="s">
        <v>3</v>
      </c>
      <c r="F129" s="1" t="s">
        <v>2</v>
      </c>
    </row>
    <row r="130" spans="2:6" x14ac:dyDescent="0.35">
      <c r="B130" s="1">
        <v>1.0001659393310499E-3</v>
      </c>
      <c r="C130" s="1">
        <v>1</v>
      </c>
      <c r="E130" s="1">
        <v>9.9968910217285091E-4</v>
      </c>
      <c r="F130" s="1">
        <v>1</v>
      </c>
    </row>
    <row r="131" spans="2:6" x14ac:dyDescent="0.35">
      <c r="B131" s="1">
        <v>7.0648193359375E-3</v>
      </c>
      <c r="C131" s="1">
        <v>5</v>
      </c>
      <c r="E131" s="1">
        <v>6.4148902893066398E-3</v>
      </c>
      <c r="F131" s="1">
        <v>5</v>
      </c>
    </row>
    <row r="132" spans="2:6" x14ac:dyDescent="0.35">
      <c r="B132" s="1">
        <v>1.29594802856445E-2</v>
      </c>
      <c r="C132" s="1">
        <v>10</v>
      </c>
      <c r="E132" s="1">
        <v>1.2507915496826101E-2</v>
      </c>
      <c r="F132" s="1">
        <v>10</v>
      </c>
    </row>
    <row r="133" spans="2:6" x14ac:dyDescent="0.35">
      <c r="B133" s="1">
        <v>2.33144760131835E-2</v>
      </c>
      <c r="C133" s="1">
        <v>20</v>
      </c>
      <c r="E133" s="1">
        <v>2.3836612701415998E-2</v>
      </c>
      <c r="F133" s="1">
        <v>20</v>
      </c>
    </row>
    <row r="134" spans="2:6" x14ac:dyDescent="0.35">
      <c r="B134" s="1">
        <v>5.2521228790283203E-2</v>
      </c>
      <c r="C134" s="1">
        <v>50</v>
      </c>
      <c r="E134" s="1">
        <v>5.4833650588989202E-2</v>
      </c>
      <c r="F134" s="1">
        <v>50</v>
      </c>
    </row>
    <row r="139" spans="2:6" x14ac:dyDescent="0.35">
      <c r="B139" s="12" t="s">
        <v>19</v>
      </c>
      <c r="C139" s="12"/>
    </row>
    <row r="141" spans="2:6" x14ac:dyDescent="0.35">
      <c r="B141" s="1" t="s">
        <v>1</v>
      </c>
      <c r="C141" s="1" t="s">
        <v>2</v>
      </c>
      <c r="E141" s="1" t="s">
        <v>3</v>
      </c>
      <c r="F141" s="1" t="s">
        <v>2</v>
      </c>
    </row>
    <row r="142" spans="2:6" x14ac:dyDescent="0.35">
      <c r="B142" s="1">
        <v>7.8585147857665998E-3</v>
      </c>
      <c r="C142" s="1">
        <v>1</v>
      </c>
      <c r="E142" s="1">
        <v>7.2221755981445304E-3</v>
      </c>
      <c r="F142" s="1">
        <v>1</v>
      </c>
    </row>
    <row r="143" spans="2:6" x14ac:dyDescent="0.35">
      <c r="B143" s="1">
        <v>3.7499189376830999E-2</v>
      </c>
      <c r="C143" s="1">
        <v>5</v>
      </c>
      <c r="E143" s="1">
        <v>3.5165786743164E-2</v>
      </c>
      <c r="F143" s="1">
        <v>5</v>
      </c>
    </row>
    <row r="144" spans="2:6" x14ac:dyDescent="0.35">
      <c r="B144" s="1">
        <v>7.2759866714477497E-2</v>
      </c>
      <c r="C144" s="1">
        <v>10</v>
      </c>
      <c r="E144" s="1">
        <v>6.7333936691284096E-2</v>
      </c>
      <c r="F144" s="1">
        <v>10</v>
      </c>
    </row>
    <row r="145" spans="2:6" x14ac:dyDescent="0.35">
      <c r="B145" s="1">
        <v>0.14608383178710899</v>
      </c>
      <c r="C145" s="1">
        <v>20</v>
      </c>
      <c r="E145" s="1">
        <v>0.15220880508422799</v>
      </c>
      <c r="F145" s="1">
        <v>20</v>
      </c>
    </row>
    <row r="146" spans="2:6" x14ac:dyDescent="0.35">
      <c r="B146" s="1">
        <v>0.36387801170349099</v>
      </c>
      <c r="C146" s="1">
        <v>50</v>
      </c>
      <c r="E146" s="1">
        <v>0.34320306777954102</v>
      </c>
      <c r="F146" s="1">
        <v>50</v>
      </c>
    </row>
    <row r="149" spans="2:6" x14ac:dyDescent="0.35">
      <c r="B149" s="12" t="s">
        <v>20</v>
      </c>
      <c r="C149" s="12"/>
    </row>
    <row r="151" spans="2:6" x14ac:dyDescent="0.35">
      <c r="B151" s="1" t="s">
        <v>1</v>
      </c>
      <c r="C151" s="1" t="s">
        <v>2</v>
      </c>
      <c r="E151" s="1" t="s">
        <v>3</v>
      </c>
      <c r="F151" s="1" t="s">
        <v>2</v>
      </c>
    </row>
    <row r="152" spans="2:6" x14ac:dyDescent="0.35">
      <c r="B152" s="1">
        <v>5.0110816955566398E-3</v>
      </c>
      <c r="C152" s="1">
        <v>1</v>
      </c>
      <c r="E152" s="1">
        <v>6.5238475799560504E-3</v>
      </c>
      <c r="F152" s="1">
        <v>1</v>
      </c>
    </row>
    <row r="153" spans="2:6" x14ac:dyDescent="0.35">
      <c r="B153" s="1">
        <v>2.59935855865478E-2</v>
      </c>
      <c r="C153" s="1">
        <v>5</v>
      </c>
      <c r="E153" s="1">
        <v>2.4804115295410101E-2</v>
      </c>
      <c r="F153" s="1">
        <v>5</v>
      </c>
    </row>
    <row r="154" spans="2:6" x14ac:dyDescent="0.35">
      <c r="B154" s="1">
        <v>4.7916650772094699E-2</v>
      </c>
      <c r="C154" s="1">
        <v>10</v>
      </c>
      <c r="E154" s="1">
        <v>4.7885417938232401E-2</v>
      </c>
      <c r="F154" s="1">
        <v>10</v>
      </c>
    </row>
    <row r="155" spans="2:6" x14ac:dyDescent="0.35">
      <c r="B155" s="1">
        <v>9.5685005187988198E-2</v>
      </c>
      <c r="C155" s="1">
        <v>20</v>
      </c>
      <c r="E155" s="1">
        <v>9.4135046005248996E-2</v>
      </c>
      <c r="F155" s="1">
        <v>20</v>
      </c>
    </row>
    <row r="156" spans="2:6" x14ac:dyDescent="0.35">
      <c r="B156" s="1">
        <v>0.22534275054931599</v>
      </c>
      <c r="C156" s="1">
        <v>50</v>
      </c>
      <c r="E156" s="1">
        <v>0.240450859069824</v>
      </c>
      <c r="F156" s="1">
        <v>50</v>
      </c>
    </row>
    <row r="159" spans="2:6" x14ac:dyDescent="0.35">
      <c r="B159" s="12" t="s">
        <v>21</v>
      </c>
      <c r="C159" s="12"/>
    </row>
    <row r="161" spans="2:6" x14ac:dyDescent="0.35">
      <c r="B161" s="1" t="s">
        <v>1</v>
      </c>
      <c r="C161" s="1" t="s">
        <v>2</v>
      </c>
      <c r="E161" s="1" t="s">
        <v>3</v>
      </c>
      <c r="F161" s="1" t="s">
        <v>2</v>
      </c>
    </row>
    <row r="162" spans="2:6" x14ac:dyDescent="0.35">
      <c r="B162" s="1">
        <v>5.22730350494384E-2</v>
      </c>
      <c r="C162" s="1">
        <v>1</v>
      </c>
      <c r="E162" s="1">
        <v>2.7479887008666899E-2</v>
      </c>
      <c r="F162" s="1">
        <v>1</v>
      </c>
    </row>
    <row r="163" spans="2:6" x14ac:dyDescent="0.35">
      <c r="B163" s="1">
        <v>6.1957836151122998E-2</v>
      </c>
      <c r="C163" s="1">
        <v>5</v>
      </c>
      <c r="E163" s="1">
        <v>3.4394502639770501E-2</v>
      </c>
      <c r="F163" s="1">
        <v>5</v>
      </c>
    </row>
    <row r="164" spans="2:6" x14ac:dyDescent="0.35">
      <c r="B164" s="1">
        <v>7.1181774139404297E-2</v>
      </c>
      <c r="C164" s="1">
        <v>10</v>
      </c>
      <c r="E164" s="1">
        <v>4.8146486282348598E-2</v>
      </c>
      <c r="F164" s="1">
        <v>10</v>
      </c>
    </row>
    <row r="165" spans="2:6" x14ac:dyDescent="0.35">
      <c r="B165" s="1">
        <v>9.5668315887451102E-2</v>
      </c>
      <c r="C165" s="1">
        <v>20</v>
      </c>
      <c r="E165" s="1">
        <v>7.42840766906738E-2</v>
      </c>
      <c r="F165" s="1">
        <v>20</v>
      </c>
    </row>
    <row r="166" spans="2:6" x14ac:dyDescent="0.35">
      <c r="B166" s="1">
        <v>0.14344286918640101</v>
      </c>
      <c r="C166" s="1">
        <v>50</v>
      </c>
      <c r="E166" s="1">
        <v>0.123570919036865</v>
      </c>
      <c r="F166" s="1">
        <v>50</v>
      </c>
    </row>
    <row r="169" spans="2:6" x14ac:dyDescent="0.35">
      <c r="B169" s="12" t="s">
        <v>22</v>
      </c>
      <c r="C169" s="12"/>
    </row>
    <row r="171" spans="2:6" x14ac:dyDescent="0.35">
      <c r="B171" s="1" t="s">
        <v>1</v>
      </c>
      <c r="C171" s="1" t="s">
        <v>2</v>
      </c>
      <c r="E171" s="1" t="s">
        <v>3</v>
      </c>
      <c r="F171" s="1" t="s">
        <v>2</v>
      </c>
    </row>
    <row r="172" spans="2:6" x14ac:dyDescent="0.35">
      <c r="B172" s="1">
        <v>6.3149929046630799E-3</v>
      </c>
      <c r="C172" s="1">
        <v>1</v>
      </c>
      <c r="E172" s="1">
        <v>5.0384998321533203E-3</v>
      </c>
      <c r="F172" s="1">
        <v>1</v>
      </c>
    </row>
    <row r="173" spans="2:6" x14ac:dyDescent="0.35">
      <c r="B173" s="1">
        <v>2.54502296447753E-2</v>
      </c>
      <c r="C173" s="1">
        <v>5</v>
      </c>
      <c r="E173" s="1">
        <v>2.31597423553466E-2</v>
      </c>
      <c r="F173" s="1">
        <v>5</v>
      </c>
    </row>
    <row r="174" spans="2:6" x14ac:dyDescent="0.35">
      <c r="B174" s="1">
        <v>4.7431945800781201E-2</v>
      </c>
      <c r="C174" s="1">
        <v>10</v>
      </c>
      <c r="E174" s="1">
        <v>4.66635227203369E-2</v>
      </c>
      <c r="F174" s="1">
        <v>10</v>
      </c>
    </row>
    <row r="175" spans="2:6" x14ac:dyDescent="0.35">
      <c r="B175" s="1">
        <v>9.4929456710815402E-2</v>
      </c>
      <c r="C175" s="1">
        <v>20</v>
      </c>
      <c r="E175" s="1">
        <v>9.4726324081420898E-2</v>
      </c>
      <c r="F175" s="1">
        <v>20</v>
      </c>
    </row>
    <row r="176" spans="2:6" x14ac:dyDescent="0.35">
      <c r="B176" s="1">
        <v>0.22835445404052701</v>
      </c>
      <c r="C176" s="1">
        <v>50</v>
      </c>
      <c r="E176" s="1">
        <v>0.22894287109375</v>
      </c>
      <c r="F176" s="1">
        <v>50</v>
      </c>
    </row>
    <row r="186" spans="2:6" x14ac:dyDescent="0.35">
      <c r="B186" s="12" t="s">
        <v>23</v>
      </c>
      <c r="C186" s="12"/>
    </row>
    <row r="188" spans="2:6" x14ac:dyDescent="0.35">
      <c r="B188" s="1" t="s">
        <v>1</v>
      </c>
      <c r="C188" s="1" t="s">
        <v>2</v>
      </c>
      <c r="E188" s="1" t="s">
        <v>3</v>
      </c>
      <c r="F188" s="1" t="s">
        <v>2</v>
      </c>
    </row>
    <row r="189" spans="2:6" x14ac:dyDescent="0.35">
      <c r="B189" s="1">
        <v>1.1556625366210899E-2</v>
      </c>
      <c r="C189" s="1">
        <v>1</v>
      </c>
      <c r="E189" s="1">
        <v>1.3553380966186499E-2</v>
      </c>
      <c r="F189" s="1">
        <v>1</v>
      </c>
    </row>
    <row r="190" spans="2:6" x14ac:dyDescent="0.35">
      <c r="B190" s="1">
        <v>5.4544687271118102E-2</v>
      </c>
      <c r="C190" s="1">
        <v>5</v>
      </c>
      <c r="E190" s="1">
        <v>5.3088188171386698E-2</v>
      </c>
      <c r="F190" s="1">
        <v>5</v>
      </c>
    </row>
    <row r="191" spans="2:6" x14ac:dyDescent="0.35">
      <c r="B191" s="1">
        <v>0.107363939285278</v>
      </c>
      <c r="C191" s="1">
        <v>10</v>
      </c>
      <c r="E191" s="1">
        <v>0.105857133865356</v>
      </c>
      <c r="F191" s="1">
        <v>10</v>
      </c>
    </row>
    <row r="192" spans="2:6" x14ac:dyDescent="0.35">
      <c r="B192" s="1">
        <v>0.21577000617980899</v>
      </c>
      <c r="C192" s="1">
        <v>20</v>
      </c>
      <c r="E192" s="1">
        <v>0.20667505264282199</v>
      </c>
      <c r="F192" s="1">
        <v>20</v>
      </c>
    </row>
    <row r="193" spans="2:6" x14ac:dyDescent="0.35">
      <c r="B193" s="1">
        <v>0.53655552864074696</v>
      </c>
      <c r="C193" s="1">
        <v>50</v>
      </c>
      <c r="E193" s="1">
        <v>0.51851058006286599</v>
      </c>
      <c r="F193" s="1">
        <v>50</v>
      </c>
    </row>
    <row r="196" spans="2:6" x14ac:dyDescent="0.35">
      <c r="B196" s="12" t="s">
        <v>24</v>
      </c>
      <c r="C196" s="12"/>
    </row>
    <row r="198" spans="2:6" x14ac:dyDescent="0.35">
      <c r="B198" s="1" t="s">
        <v>1</v>
      </c>
      <c r="C198" s="1" t="s">
        <v>2</v>
      </c>
      <c r="E198" s="1" t="s">
        <v>3</v>
      </c>
      <c r="F198" s="1" t="s">
        <v>2</v>
      </c>
    </row>
    <row r="199" spans="2:6" x14ac:dyDescent="0.35">
      <c r="B199" s="1">
        <v>5.3749084472656201E-2</v>
      </c>
      <c r="C199" s="1">
        <v>1</v>
      </c>
      <c r="E199" s="1">
        <v>3.0559062957763599E-2</v>
      </c>
      <c r="F199" s="1">
        <v>1</v>
      </c>
    </row>
    <row r="200" spans="2:6" x14ac:dyDescent="0.35">
      <c r="B200" s="1">
        <v>7.4778795242309501E-2</v>
      </c>
      <c r="C200" s="1">
        <v>5</v>
      </c>
      <c r="E200" s="1">
        <v>5.2331447601318297E-2</v>
      </c>
      <c r="F200" s="1">
        <v>5</v>
      </c>
    </row>
    <row r="201" spans="2:6" x14ac:dyDescent="0.35">
      <c r="B201" s="1">
        <v>0.103230476379394</v>
      </c>
      <c r="C201" s="1">
        <v>10</v>
      </c>
      <c r="E201" s="1">
        <v>8.2512378692626898E-2</v>
      </c>
      <c r="F201" s="1">
        <v>10</v>
      </c>
    </row>
    <row r="202" spans="2:6" x14ac:dyDescent="0.35">
      <c r="B202" s="1">
        <v>0.16721320152282701</v>
      </c>
      <c r="C202" s="1">
        <v>20</v>
      </c>
      <c r="E202" s="1">
        <v>0.13872027397155701</v>
      </c>
      <c r="F202" s="1">
        <v>20</v>
      </c>
    </row>
    <row r="203" spans="2:6" x14ac:dyDescent="0.35">
      <c r="B203" s="1">
        <v>0.31369376182556102</v>
      </c>
      <c r="C203" s="1">
        <v>50</v>
      </c>
      <c r="E203" s="1">
        <v>0.29318737983703602</v>
      </c>
      <c r="F203" s="1">
        <v>50</v>
      </c>
    </row>
    <row r="206" spans="2:6" x14ac:dyDescent="0.35">
      <c r="B206" s="12" t="s">
        <v>25</v>
      </c>
      <c r="C206" s="12"/>
    </row>
    <row r="208" spans="2:6" x14ac:dyDescent="0.35">
      <c r="B208" s="1" t="s">
        <v>1</v>
      </c>
      <c r="C208" s="1" t="s">
        <v>2</v>
      </c>
      <c r="E208" s="1" t="s">
        <v>3</v>
      </c>
      <c r="F208" s="1" t="s">
        <v>2</v>
      </c>
    </row>
    <row r="209" spans="2:6" x14ac:dyDescent="0.35">
      <c r="B209" s="1">
        <v>5.3361654281616197E-2</v>
      </c>
      <c r="C209" s="1">
        <v>1</v>
      </c>
      <c r="E209" s="1">
        <v>3.0938148498535101E-2</v>
      </c>
      <c r="F209" s="1">
        <v>1</v>
      </c>
    </row>
    <row r="210" spans="2:6" x14ac:dyDescent="0.35">
      <c r="B210" s="1">
        <v>7.7208042144775293E-2</v>
      </c>
      <c r="C210" s="1">
        <v>5</v>
      </c>
      <c r="E210" s="1">
        <v>5.5166244506835903E-2</v>
      </c>
      <c r="F210" s="1">
        <v>5</v>
      </c>
    </row>
    <row r="211" spans="2:6" x14ac:dyDescent="0.35">
      <c r="B211" s="1">
        <v>0.104832649230957</v>
      </c>
      <c r="C211" s="1">
        <v>10</v>
      </c>
      <c r="E211" s="1">
        <v>8.7387561798095703E-2</v>
      </c>
      <c r="F211" s="1">
        <v>10</v>
      </c>
    </row>
    <row r="212" spans="2:6" x14ac:dyDescent="0.35">
      <c r="B212" s="1">
        <v>0.164547443389892</v>
      </c>
      <c r="C212" s="1">
        <v>20</v>
      </c>
      <c r="E212" s="1">
        <v>0.138922929763793</v>
      </c>
      <c r="F212" s="1">
        <v>20</v>
      </c>
    </row>
    <row r="213" spans="2:6" x14ac:dyDescent="0.35">
      <c r="B213" s="1">
        <v>0.31508636474609297</v>
      </c>
      <c r="C213" s="1">
        <v>50</v>
      </c>
      <c r="E213" s="1">
        <v>0.29159164428710899</v>
      </c>
      <c r="F213" s="1">
        <v>50</v>
      </c>
    </row>
  </sheetData>
  <mergeCells count="19">
    <mergeCell ref="B169:C169"/>
    <mergeCell ref="B186:C186"/>
    <mergeCell ref="B196:C196"/>
    <mergeCell ref="B206:C206"/>
    <mergeCell ref="B109:C109"/>
    <mergeCell ref="B118:C118"/>
    <mergeCell ref="B127:C127"/>
    <mergeCell ref="B139:C139"/>
    <mergeCell ref="B149:C149"/>
    <mergeCell ref="B159:C159"/>
    <mergeCell ref="B23:C23"/>
    <mergeCell ref="B70:C70"/>
    <mergeCell ref="B79:C79"/>
    <mergeCell ref="B91:C91"/>
    <mergeCell ref="B100:C100"/>
    <mergeCell ref="B33:C33"/>
    <mergeCell ref="B51:C51"/>
    <mergeCell ref="B42:C42"/>
    <mergeCell ref="B61:C6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136E-101E-4301-9061-34604A78D539}">
  <dimension ref="B3:F10"/>
  <sheetViews>
    <sheetView topLeftCell="A16" zoomScale="89" workbookViewId="0">
      <selection activeCell="H28" sqref="H28"/>
    </sheetView>
  </sheetViews>
  <sheetFormatPr defaultRowHeight="14.5" x14ac:dyDescent="0.35"/>
  <cols>
    <col min="2" max="2" width="26" customWidth="1"/>
    <col min="3" max="3" width="26.26953125" customWidth="1"/>
    <col min="5" max="5" width="26.26953125" customWidth="1"/>
    <col min="6" max="6" width="26.1796875" customWidth="1"/>
  </cols>
  <sheetData>
    <row r="3" spans="2:6" x14ac:dyDescent="0.35">
      <c r="B3" s="12" t="s">
        <v>26</v>
      </c>
      <c r="C3" s="12"/>
    </row>
    <row r="5" spans="2:6" x14ac:dyDescent="0.35">
      <c r="B5" s="1" t="s">
        <v>1</v>
      </c>
      <c r="C5" s="1" t="s">
        <v>2</v>
      </c>
      <c r="E5" s="1" t="s">
        <v>3</v>
      </c>
      <c r="F5" s="1" t="s">
        <v>2</v>
      </c>
    </row>
    <row r="6" spans="2:6" x14ac:dyDescent="0.35">
      <c r="B6" s="1">
        <v>0.14978003501892001</v>
      </c>
      <c r="C6" s="1">
        <v>1</v>
      </c>
      <c r="E6" s="1">
        <v>7.9221963882446206E-2</v>
      </c>
      <c r="F6" s="1">
        <v>1</v>
      </c>
    </row>
    <row r="7" spans="2:6" x14ac:dyDescent="0.35">
      <c r="B7" s="1">
        <v>0.18157458305358801</v>
      </c>
      <c r="C7" s="1">
        <v>5</v>
      </c>
      <c r="E7" s="1">
        <v>0.104223728179931</v>
      </c>
      <c r="F7" s="1">
        <v>5</v>
      </c>
    </row>
    <row r="8" spans="2:6" x14ac:dyDescent="0.35">
      <c r="B8" s="1">
        <v>0.191331386566162</v>
      </c>
      <c r="C8" s="1">
        <v>10</v>
      </c>
      <c r="E8" s="1">
        <v>0.120768547058105</v>
      </c>
      <c r="F8" s="1">
        <v>10</v>
      </c>
    </row>
    <row r="9" spans="2:6" x14ac:dyDescent="0.35">
      <c r="B9" s="1">
        <v>0.26195573806762601</v>
      </c>
      <c r="C9" s="1">
        <v>20</v>
      </c>
      <c r="E9" s="1">
        <v>0.25549936294555597</v>
      </c>
      <c r="F9" s="1">
        <v>20</v>
      </c>
    </row>
    <row r="10" spans="2:6" x14ac:dyDescent="0.35">
      <c r="B10" s="1">
        <v>0.470310688018798</v>
      </c>
      <c r="C10" s="1">
        <v>50</v>
      </c>
      <c r="E10" s="1">
        <v>0.47112774848937899</v>
      </c>
      <c r="F10" s="1">
        <v>50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69BE-2D6B-4222-BAA2-4E587BF8B799}">
  <dimension ref="B3:F41"/>
  <sheetViews>
    <sheetView topLeftCell="E7" workbookViewId="0">
      <selection activeCell="AB43" sqref="AB43"/>
    </sheetView>
  </sheetViews>
  <sheetFormatPr defaultRowHeight="14.5" x14ac:dyDescent="0.35"/>
  <cols>
    <col min="2" max="3" width="26.1796875" customWidth="1"/>
    <col min="5" max="5" width="26.26953125" customWidth="1"/>
    <col min="6" max="6" width="26.1796875" customWidth="1"/>
  </cols>
  <sheetData>
    <row r="3" spans="2:6" x14ac:dyDescent="0.35">
      <c r="B3" s="12" t="s">
        <v>27</v>
      </c>
      <c r="C3" s="12"/>
    </row>
    <row r="5" spans="2:6" x14ac:dyDescent="0.35">
      <c r="B5" s="1" t="s">
        <v>1</v>
      </c>
      <c r="C5" s="1" t="s">
        <v>2</v>
      </c>
      <c r="E5" s="1" t="s">
        <v>3</v>
      </c>
      <c r="F5" s="1" t="s">
        <v>2</v>
      </c>
    </row>
    <row r="6" spans="2:6" x14ac:dyDescent="0.35">
      <c r="B6" s="1">
        <v>5.2866458892822203E-2</v>
      </c>
      <c r="C6" s="1">
        <v>1</v>
      </c>
      <c r="E6" s="1">
        <v>3.3296585083007799E-2</v>
      </c>
      <c r="F6" s="1">
        <v>1</v>
      </c>
    </row>
    <row r="7" spans="2:6" x14ac:dyDescent="0.35">
      <c r="B7" s="1">
        <v>7.5999498367309501E-2</v>
      </c>
      <c r="C7" s="1">
        <v>5</v>
      </c>
      <c r="E7" s="1">
        <v>5.2365779876708901E-2</v>
      </c>
      <c r="F7" s="1">
        <v>5</v>
      </c>
    </row>
    <row r="8" spans="2:6" x14ac:dyDescent="0.35">
      <c r="B8" s="1">
        <v>0.114844560623168</v>
      </c>
      <c r="C8" s="1">
        <v>10</v>
      </c>
      <c r="E8" s="1">
        <v>0.102612257003784</v>
      </c>
      <c r="F8" s="1">
        <v>10</v>
      </c>
    </row>
    <row r="9" spans="2:6" x14ac:dyDescent="0.35">
      <c r="B9" s="1">
        <v>0.16304469108581501</v>
      </c>
      <c r="C9" s="1">
        <v>20</v>
      </c>
      <c r="E9" s="1">
        <v>0.16402697563171301</v>
      </c>
      <c r="F9" s="1">
        <v>20</v>
      </c>
    </row>
    <row r="10" spans="2:6" x14ac:dyDescent="0.35">
      <c r="B10" s="1">
        <v>0.42895460128784102</v>
      </c>
      <c r="C10" s="1">
        <v>50</v>
      </c>
      <c r="E10" s="1">
        <v>0.44548630714416498</v>
      </c>
      <c r="F10" s="1">
        <v>50</v>
      </c>
    </row>
    <row r="13" spans="2:6" x14ac:dyDescent="0.35">
      <c r="B13" s="12" t="s">
        <v>28</v>
      </c>
      <c r="C13" s="12"/>
    </row>
    <row r="15" spans="2:6" x14ac:dyDescent="0.35">
      <c r="B15" s="1" t="s">
        <v>1</v>
      </c>
      <c r="C15" s="1" t="s">
        <v>2</v>
      </c>
      <c r="E15" s="1" t="s">
        <v>3</v>
      </c>
      <c r="F15" s="1" t="s">
        <v>2</v>
      </c>
    </row>
    <row r="16" spans="2:6" x14ac:dyDescent="0.35">
      <c r="B16" s="1">
        <v>5.8309316635131801E-2</v>
      </c>
      <c r="C16" s="1">
        <v>1</v>
      </c>
      <c r="E16" s="1">
        <v>3.0488967895507799E-2</v>
      </c>
      <c r="F16" s="1">
        <v>1</v>
      </c>
    </row>
    <row r="17" spans="2:6" x14ac:dyDescent="0.35">
      <c r="B17" s="1">
        <v>7.6012611389160101E-2</v>
      </c>
      <c r="C17" s="1">
        <v>5</v>
      </c>
      <c r="E17" s="1">
        <v>4.8987150192260701E-2</v>
      </c>
      <c r="F17" s="1">
        <v>5</v>
      </c>
    </row>
    <row r="18" spans="2:6" x14ac:dyDescent="0.35">
      <c r="B18" s="1">
        <v>0.10670208930969199</v>
      </c>
      <c r="C18" s="1">
        <v>10</v>
      </c>
      <c r="E18" s="1">
        <v>7.5479507446288993E-2</v>
      </c>
      <c r="F18" s="1">
        <v>10</v>
      </c>
    </row>
    <row r="19" spans="2:6" x14ac:dyDescent="0.35">
      <c r="B19" s="1">
        <v>0.165091753005981</v>
      </c>
      <c r="C19" s="1">
        <v>20</v>
      </c>
      <c r="E19" s="1">
        <v>0.14376306533813399</v>
      </c>
      <c r="F19" s="1">
        <v>20</v>
      </c>
    </row>
    <row r="20" spans="2:6" x14ac:dyDescent="0.35">
      <c r="B20" s="1">
        <v>0.37496542930603</v>
      </c>
      <c r="C20" s="1">
        <v>50</v>
      </c>
      <c r="E20" s="1">
        <v>0.36439847946166898</v>
      </c>
      <c r="F20" s="1">
        <v>50</v>
      </c>
    </row>
    <row r="24" spans="2:6" x14ac:dyDescent="0.35">
      <c r="B24" s="12" t="s">
        <v>29</v>
      </c>
      <c r="C24" s="12"/>
    </row>
    <row r="26" spans="2:6" x14ac:dyDescent="0.35">
      <c r="B26" s="1" t="s">
        <v>1</v>
      </c>
      <c r="C26" s="1" t="s">
        <v>2</v>
      </c>
      <c r="E26" s="1" t="s">
        <v>3</v>
      </c>
      <c r="F26" s="1" t="s">
        <v>2</v>
      </c>
    </row>
    <row r="27" spans="2:6" x14ac:dyDescent="0.35">
      <c r="B27" s="1">
        <v>5.2223682403564398E-2</v>
      </c>
      <c r="C27" s="1">
        <v>1</v>
      </c>
      <c r="E27" s="1">
        <v>3.3255100250244099E-2</v>
      </c>
      <c r="F27" s="1">
        <v>1</v>
      </c>
    </row>
    <row r="28" spans="2:6" x14ac:dyDescent="0.35">
      <c r="B28" s="1">
        <v>7.8777074813842704E-2</v>
      </c>
      <c r="C28" s="1">
        <v>5</v>
      </c>
      <c r="E28" s="1">
        <v>5.3999900817870997E-2</v>
      </c>
      <c r="F28" s="1">
        <v>5</v>
      </c>
    </row>
    <row r="29" spans="2:6" x14ac:dyDescent="0.35">
      <c r="B29" s="1">
        <v>0.101255893707275</v>
      </c>
      <c r="C29" s="1">
        <v>10</v>
      </c>
      <c r="E29" s="1">
        <v>7.8618288040161105E-2</v>
      </c>
      <c r="F29" s="1">
        <v>10</v>
      </c>
    </row>
    <row r="30" spans="2:6" x14ac:dyDescent="0.35">
      <c r="B30" s="1">
        <v>0.16450452804565399</v>
      </c>
      <c r="C30" s="1">
        <v>20</v>
      </c>
      <c r="E30" s="1">
        <v>0.20259737968444799</v>
      </c>
      <c r="F30" s="1">
        <v>20</v>
      </c>
    </row>
    <row r="31" spans="2:6" x14ac:dyDescent="0.35">
      <c r="B31" s="1">
        <v>0.46545791625976501</v>
      </c>
      <c r="C31" s="1">
        <v>50</v>
      </c>
      <c r="E31" s="1">
        <v>0.40819311141967701</v>
      </c>
      <c r="F31" s="1">
        <v>50</v>
      </c>
    </row>
    <row r="34" spans="2:6" x14ac:dyDescent="0.35">
      <c r="B34" s="12" t="s">
        <v>30</v>
      </c>
      <c r="C34" s="12"/>
    </row>
    <row r="36" spans="2:6" x14ac:dyDescent="0.35">
      <c r="B36" s="1" t="s">
        <v>1</v>
      </c>
      <c r="C36" s="1" t="s">
        <v>2</v>
      </c>
      <c r="E36" s="1" t="s">
        <v>3</v>
      </c>
      <c r="F36" s="1" t="s">
        <v>2</v>
      </c>
    </row>
    <row r="37" spans="2:6" x14ac:dyDescent="0.35">
      <c r="B37" s="1">
        <v>5.9568166732788003E-2</v>
      </c>
      <c r="C37" s="1">
        <v>1</v>
      </c>
      <c r="E37" s="1">
        <v>3.2695531845092697E-2</v>
      </c>
      <c r="F37" s="1">
        <v>1</v>
      </c>
    </row>
    <row r="38" spans="2:6" x14ac:dyDescent="0.35">
      <c r="B38" s="1">
        <v>7.5043201446533203E-2</v>
      </c>
      <c r="C38" s="1">
        <v>5</v>
      </c>
      <c r="E38" s="1">
        <v>5.1695585250854402E-2</v>
      </c>
      <c r="F38" s="1">
        <v>5</v>
      </c>
    </row>
    <row r="39" spans="2:6" x14ac:dyDescent="0.35">
      <c r="B39" s="1">
        <v>0.101998090744018</v>
      </c>
      <c r="C39" s="1">
        <v>10</v>
      </c>
      <c r="E39" s="1">
        <v>7.8998804092407199E-2</v>
      </c>
      <c r="F39" s="1">
        <v>10</v>
      </c>
    </row>
    <row r="40" spans="2:6" x14ac:dyDescent="0.35">
      <c r="B40" s="1">
        <v>0.15541672706604001</v>
      </c>
      <c r="C40" s="1">
        <v>20</v>
      </c>
      <c r="E40" s="1">
        <v>0.132564783096313</v>
      </c>
      <c r="F40" s="1">
        <v>20</v>
      </c>
    </row>
    <row r="41" spans="2:6" x14ac:dyDescent="0.35">
      <c r="B41" s="1">
        <v>0.32821011543273898</v>
      </c>
      <c r="C41" s="1">
        <v>50</v>
      </c>
      <c r="E41" s="1">
        <v>0.37499475479125899</v>
      </c>
      <c r="F41" s="1">
        <v>50</v>
      </c>
    </row>
  </sheetData>
  <mergeCells count="4">
    <mergeCell ref="B3:C3"/>
    <mergeCell ref="B13:C13"/>
    <mergeCell ref="B24:C24"/>
    <mergeCell ref="B34:C3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D0EA-F0A6-4EA4-BD4D-DAB990ED4CE0}">
  <dimension ref="B21:F236"/>
  <sheetViews>
    <sheetView topLeftCell="A67" zoomScale="91" workbookViewId="0">
      <selection activeCell="D48" sqref="D48"/>
    </sheetView>
  </sheetViews>
  <sheetFormatPr defaultRowHeight="14.5" x14ac:dyDescent="0.35"/>
  <cols>
    <col min="2" max="2" width="26.1796875" customWidth="1"/>
    <col min="3" max="3" width="25.26953125" customWidth="1"/>
    <col min="5" max="6" width="26.1796875" customWidth="1"/>
  </cols>
  <sheetData>
    <row r="21" spans="2:6" x14ac:dyDescent="0.35">
      <c r="B21" s="12" t="s">
        <v>31</v>
      </c>
      <c r="C21" s="12"/>
    </row>
    <row r="23" spans="2:6" x14ac:dyDescent="0.35">
      <c r="B23" s="1" t="s">
        <v>1</v>
      </c>
      <c r="C23" s="1" t="s">
        <v>2</v>
      </c>
      <c r="E23" s="1" t="s">
        <v>3</v>
      </c>
      <c r="F23" s="1" t="s">
        <v>2</v>
      </c>
    </row>
    <row r="24" spans="2:6" x14ac:dyDescent="0.35">
      <c r="B24" s="1">
        <v>1.3127326965332001E-3</v>
      </c>
      <c r="C24" s="1">
        <v>1</v>
      </c>
      <c r="E24" s="1">
        <v>5.2928924560546799E-4</v>
      </c>
      <c r="F24" s="1">
        <v>1</v>
      </c>
    </row>
    <row r="25" spans="2:6" x14ac:dyDescent="0.35">
      <c r="B25" s="1">
        <v>3.4496784210205E-3</v>
      </c>
      <c r="C25" s="1">
        <v>5</v>
      </c>
      <c r="E25" s="1">
        <v>2.0105838775634701E-3</v>
      </c>
      <c r="F25" s="1">
        <v>5</v>
      </c>
    </row>
    <row r="26" spans="2:6" x14ac:dyDescent="0.35">
      <c r="B26" s="1">
        <v>4.6052932739257804E-3</v>
      </c>
      <c r="C26" s="1">
        <v>10</v>
      </c>
      <c r="E26" s="1">
        <v>5.6285858154296797E-3</v>
      </c>
      <c r="F26" s="1">
        <v>10</v>
      </c>
    </row>
    <row r="27" spans="2:6" x14ac:dyDescent="0.35">
      <c r="B27" s="1">
        <v>1.0998249053955E-2</v>
      </c>
      <c r="C27" s="1">
        <v>20</v>
      </c>
      <c r="E27" s="1">
        <v>1.0000228881835899E-2</v>
      </c>
      <c r="F27" s="1">
        <v>20</v>
      </c>
    </row>
    <row r="28" spans="2:6" x14ac:dyDescent="0.35">
      <c r="B28" s="1">
        <v>2.1952867507934501E-2</v>
      </c>
      <c r="C28" s="1">
        <v>50</v>
      </c>
      <c r="E28" s="1">
        <v>2.41131782531738E-2</v>
      </c>
      <c r="F28" s="1">
        <v>50</v>
      </c>
    </row>
    <row r="30" spans="2:6" x14ac:dyDescent="0.35">
      <c r="B30" s="12" t="s">
        <v>32</v>
      </c>
      <c r="C30" s="12"/>
    </row>
    <row r="32" spans="2:6" x14ac:dyDescent="0.35">
      <c r="B32" s="1" t="s">
        <v>1</v>
      </c>
      <c r="C32" s="1" t="s">
        <v>2</v>
      </c>
      <c r="E32" s="1" t="s">
        <v>3</v>
      </c>
      <c r="F32" s="1" t="s">
        <v>2</v>
      </c>
    </row>
    <row r="33" spans="2:6" x14ac:dyDescent="0.35">
      <c r="B33" s="1">
        <v>5.0055980682373004E-3</v>
      </c>
      <c r="C33" s="1">
        <v>1</v>
      </c>
      <c r="E33" s="1">
        <v>5.997896194458E-3</v>
      </c>
      <c r="F33" s="1">
        <v>1</v>
      </c>
    </row>
    <row r="34" spans="2:6" x14ac:dyDescent="0.35">
      <c r="B34" s="1">
        <v>5.3676366806030197E-2</v>
      </c>
      <c r="C34" s="1">
        <v>5</v>
      </c>
      <c r="E34" s="1">
        <v>6.8164110183715806E-2</v>
      </c>
      <c r="F34" s="1">
        <v>5</v>
      </c>
    </row>
    <row r="35" spans="2:6" x14ac:dyDescent="0.35">
      <c r="B35" s="1">
        <v>4.4214487075805602E-2</v>
      </c>
      <c r="C35" s="1">
        <v>10</v>
      </c>
      <c r="E35" s="1">
        <v>5.0258636474609299E-2</v>
      </c>
      <c r="F35" s="1">
        <v>10</v>
      </c>
    </row>
    <row r="36" spans="2:6" x14ac:dyDescent="0.35">
      <c r="B36" s="1">
        <v>9.9986314773559501E-2</v>
      </c>
      <c r="C36" s="1">
        <v>20</v>
      </c>
      <c r="E36" s="1">
        <v>0.12312507629394499</v>
      </c>
      <c r="F36" s="1">
        <v>20</v>
      </c>
    </row>
    <row r="37" spans="2:6" x14ac:dyDescent="0.35">
      <c r="B37" s="1">
        <v>0.21646094322204501</v>
      </c>
      <c r="C37" s="1">
        <v>50</v>
      </c>
      <c r="E37" s="1">
        <v>0.21953415870666501</v>
      </c>
      <c r="F37" s="1">
        <v>50</v>
      </c>
    </row>
    <row r="39" spans="2:6" x14ac:dyDescent="0.35">
      <c r="B39" s="12" t="s">
        <v>33</v>
      </c>
      <c r="C39" s="12"/>
    </row>
    <row r="41" spans="2:6" x14ac:dyDescent="0.35">
      <c r="B41" s="1" t="s">
        <v>1</v>
      </c>
      <c r="C41" s="1" t="s">
        <v>2</v>
      </c>
      <c r="E41" s="1" t="s">
        <v>3</v>
      </c>
      <c r="F41" s="1" t="s">
        <v>2</v>
      </c>
    </row>
    <row r="42" spans="2:6" x14ac:dyDescent="0.35">
      <c r="B42" s="1">
        <v>4.3147563934326102E-2</v>
      </c>
      <c r="C42" s="1">
        <v>1</v>
      </c>
      <c r="E42" s="1">
        <v>4.3575048446655197E-2</v>
      </c>
      <c r="F42" s="1">
        <v>1</v>
      </c>
    </row>
    <row r="43" spans="2:6" x14ac:dyDescent="0.35">
      <c r="B43" s="1">
        <v>0.23405098915100001</v>
      </c>
      <c r="C43" s="1">
        <v>5</v>
      </c>
      <c r="E43" s="1">
        <v>0.28148913383483798</v>
      </c>
      <c r="F43" s="1">
        <v>5</v>
      </c>
    </row>
    <row r="44" spans="2:6" x14ac:dyDescent="0.35">
      <c r="B44" s="1">
        <v>0.43600988388061501</v>
      </c>
      <c r="C44" s="1">
        <v>10</v>
      </c>
      <c r="E44" s="1">
        <v>0.43116450309753401</v>
      </c>
      <c r="F44" s="1">
        <v>10</v>
      </c>
    </row>
    <row r="45" spans="2:6" x14ac:dyDescent="0.35">
      <c r="B45" s="1">
        <v>0.9047212600708</v>
      </c>
      <c r="C45" s="1">
        <v>20</v>
      </c>
      <c r="E45" s="1">
        <v>1.0410289764404199</v>
      </c>
      <c r="F45" s="1">
        <v>20</v>
      </c>
    </row>
    <row r="46" spans="2:6" x14ac:dyDescent="0.35">
      <c r="B46" s="1">
        <v>7.34488844871521</v>
      </c>
      <c r="C46" s="1">
        <v>50</v>
      </c>
      <c r="E46" s="1">
        <v>7.4993324279785103</v>
      </c>
      <c r="F46" s="1">
        <v>50</v>
      </c>
    </row>
    <row r="48" spans="2:6" x14ac:dyDescent="0.35">
      <c r="B48" s="12" t="s">
        <v>34</v>
      </c>
      <c r="C48" s="12"/>
    </row>
    <row r="50" spans="2:6" x14ac:dyDescent="0.35">
      <c r="B50" s="1" t="s">
        <v>1</v>
      </c>
      <c r="C50" s="1" t="s">
        <v>2</v>
      </c>
      <c r="E50" s="1" t="s">
        <v>3</v>
      </c>
      <c r="F50" s="1" t="s">
        <v>2</v>
      </c>
    </row>
    <row r="51" spans="2:6" x14ac:dyDescent="0.35">
      <c r="B51" s="1">
        <v>0.44268774986267001</v>
      </c>
      <c r="C51" s="1">
        <v>1</v>
      </c>
      <c r="E51" s="1">
        <v>0.4364595413208</v>
      </c>
      <c r="F51" s="1">
        <v>1</v>
      </c>
    </row>
    <row r="52" spans="2:6" x14ac:dyDescent="0.35">
      <c r="B52" s="1">
        <v>7.2937753200530997</v>
      </c>
      <c r="C52" s="1">
        <v>5</v>
      </c>
      <c r="E52" s="1">
        <v>7.3341951370239196</v>
      </c>
      <c r="F52" s="1">
        <v>5</v>
      </c>
    </row>
    <row r="53" spans="2:6" s="3" customFormat="1" x14ac:dyDescent="0.35">
      <c r="B53" s="2">
        <v>67.493190526962195</v>
      </c>
      <c r="C53" s="2">
        <v>10</v>
      </c>
      <c r="E53" s="2">
        <v>67.600952625274601</v>
      </c>
      <c r="F53" s="2">
        <v>10</v>
      </c>
    </row>
    <row r="54" spans="2:6" x14ac:dyDescent="0.35">
      <c r="B54" s="1"/>
      <c r="C54" s="1">
        <v>20</v>
      </c>
      <c r="E54" s="1"/>
      <c r="F54" s="1">
        <v>20</v>
      </c>
    </row>
    <row r="55" spans="2:6" x14ac:dyDescent="0.35">
      <c r="B55" s="1"/>
      <c r="C55" s="1">
        <v>50</v>
      </c>
      <c r="E55" s="1"/>
      <c r="F55" s="1">
        <v>50</v>
      </c>
    </row>
    <row r="57" spans="2:6" x14ac:dyDescent="0.35">
      <c r="B57" s="12" t="s">
        <v>35</v>
      </c>
      <c r="C57" s="12"/>
    </row>
    <row r="59" spans="2:6" x14ac:dyDescent="0.35">
      <c r="B59" s="1" t="s">
        <v>1</v>
      </c>
      <c r="C59" s="1" t="s">
        <v>2</v>
      </c>
      <c r="E59" s="1" t="s">
        <v>3</v>
      </c>
      <c r="F59" s="1" t="s">
        <v>2</v>
      </c>
    </row>
    <row r="60" spans="2:6" x14ac:dyDescent="0.35">
      <c r="B60" s="1"/>
      <c r="C60" s="1">
        <v>1</v>
      </c>
      <c r="E60" s="1"/>
      <c r="F60" s="1">
        <v>1</v>
      </c>
    </row>
    <row r="61" spans="2:6" x14ac:dyDescent="0.35">
      <c r="B61" s="1"/>
      <c r="C61" s="1">
        <v>5</v>
      </c>
      <c r="E61" s="1"/>
      <c r="F61" s="1">
        <v>5</v>
      </c>
    </row>
    <row r="62" spans="2:6" x14ac:dyDescent="0.35">
      <c r="B62" s="1"/>
      <c r="C62" s="1">
        <v>10</v>
      </c>
      <c r="E62" s="1"/>
      <c r="F62" s="1">
        <v>10</v>
      </c>
    </row>
    <row r="63" spans="2:6" x14ac:dyDescent="0.35">
      <c r="B63" s="1"/>
      <c r="C63" s="1">
        <v>20</v>
      </c>
      <c r="E63" s="1"/>
      <c r="F63" s="1">
        <v>20</v>
      </c>
    </row>
    <row r="64" spans="2:6" x14ac:dyDescent="0.35">
      <c r="B64" s="1"/>
      <c r="C64" s="1">
        <v>50</v>
      </c>
      <c r="E64" s="1"/>
      <c r="F64" s="1">
        <v>50</v>
      </c>
    </row>
    <row r="66" spans="2:6" x14ac:dyDescent="0.35">
      <c r="B66" s="12" t="s">
        <v>36</v>
      </c>
      <c r="C66" s="12"/>
    </row>
    <row r="68" spans="2:6" x14ac:dyDescent="0.35">
      <c r="B68" s="1" t="s">
        <v>1</v>
      </c>
      <c r="C68" s="1" t="s">
        <v>2</v>
      </c>
      <c r="E68" s="1" t="s">
        <v>3</v>
      </c>
      <c r="F68" s="1" t="s">
        <v>2</v>
      </c>
    </row>
    <row r="69" spans="2:6" x14ac:dyDescent="0.35">
      <c r="B69" s="1"/>
      <c r="C69" s="1">
        <v>1</v>
      </c>
      <c r="E69" s="1"/>
      <c r="F69" s="1">
        <v>1</v>
      </c>
    </row>
    <row r="70" spans="2:6" x14ac:dyDescent="0.35">
      <c r="B70" s="1"/>
      <c r="C70" s="1">
        <v>5</v>
      </c>
      <c r="E70" s="1"/>
      <c r="F70" s="1">
        <v>5</v>
      </c>
    </row>
    <row r="71" spans="2:6" x14ac:dyDescent="0.35">
      <c r="B71" s="1"/>
      <c r="C71" s="1">
        <v>10</v>
      </c>
      <c r="E71" s="1"/>
      <c r="F71" s="1">
        <v>10</v>
      </c>
    </row>
    <row r="72" spans="2:6" x14ac:dyDescent="0.35">
      <c r="B72" s="1"/>
      <c r="C72" s="1">
        <v>20</v>
      </c>
      <c r="E72" s="1"/>
      <c r="F72" s="1">
        <v>20</v>
      </c>
    </row>
    <row r="73" spans="2:6" x14ac:dyDescent="0.35">
      <c r="B73" s="1"/>
      <c r="C73" s="1">
        <v>50</v>
      </c>
      <c r="E73" s="1"/>
      <c r="F73" s="1">
        <v>50</v>
      </c>
    </row>
    <row r="76" spans="2:6" x14ac:dyDescent="0.35">
      <c r="B76" s="12" t="s">
        <v>37</v>
      </c>
      <c r="C76" s="12"/>
    </row>
    <row r="78" spans="2:6" x14ac:dyDescent="0.35">
      <c r="B78" s="1" t="s">
        <v>1</v>
      </c>
      <c r="C78" s="1" t="s">
        <v>2</v>
      </c>
      <c r="E78" s="1" t="s">
        <v>3</v>
      </c>
      <c r="F78" s="1" t="s">
        <v>2</v>
      </c>
    </row>
    <row r="79" spans="2:6" x14ac:dyDescent="0.35">
      <c r="B79" s="1">
        <v>1.0001659393310499E-3</v>
      </c>
      <c r="C79" s="1">
        <v>1</v>
      </c>
      <c r="E79" s="1">
        <v>9.9968910217285091E-4</v>
      </c>
      <c r="F79" s="1">
        <v>1</v>
      </c>
    </row>
    <row r="80" spans="2:6" x14ac:dyDescent="0.35">
      <c r="B80" s="1">
        <v>7.0648193359375E-3</v>
      </c>
      <c r="C80" s="1">
        <v>5</v>
      </c>
      <c r="E80" s="1">
        <v>6.4148902893066398E-3</v>
      </c>
      <c r="F80" s="1">
        <v>5</v>
      </c>
    </row>
    <row r="81" spans="2:6" x14ac:dyDescent="0.35">
      <c r="B81" s="1">
        <v>1.29594802856445E-2</v>
      </c>
      <c r="C81" s="1">
        <v>10</v>
      </c>
      <c r="E81" s="1">
        <v>1.2507915496826101E-2</v>
      </c>
      <c r="F81" s="1">
        <v>10</v>
      </c>
    </row>
    <row r="82" spans="2:6" x14ac:dyDescent="0.35">
      <c r="B82" s="1">
        <v>2.33144760131835E-2</v>
      </c>
      <c r="C82" s="1">
        <v>20</v>
      </c>
      <c r="E82" s="1">
        <v>2.3836612701415998E-2</v>
      </c>
      <c r="F82" s="1">
        <v>20</v>
      </c>
    </row>
    <row r="83" spans="2:6" x14ac:dyDescent="0.35">
      <c r="B83" s="1">
        <v>5.2521228790283203E-2</v>
      </c>
      <c r="C83" s="1">
        <v>50</v>
      </c>
      <c r="E83" s="1">
        <v>5.4833650588989202E-2</v>
      </c>
      <c r="F83" s="1">
        <v>50</v>
      </c>
    </row>
    <row r="85" spans="2:6" x14ac:dyDescent="0.35">
      <c r="B85" s="12" t="s">
        <v>38</v>
      </c>
      <c r="C85" s="12"/>
    </row>
    <row r="87" spans="2:6" x14ac:dyDescent="0.35">
      <c r="B87" s="1" t="s">
        <v>1</v>
      </c>
      <c r="C87" s="1" t="s">
        <v>2</v>
      </c>
      <c r="E87" s="1" t="s">
        <v>3</v>
      </c>
      <c r="F87" s="1" t="s">
        <v>2</v>
      </c>
    </row>
    <row r="88" spans="2:6" x14ac:dyDescent="0.35">
      <c r="B88" s="1">
        <v>1.26035213470458E-2</v>
      </c>
      <c r="C88" s="1">
        <v>1</v>
      </c>
      <c r="E88" s="1">
        <v>1.1999845504760701E-2</v>
      </c>
      <c r="F88" s="1">
        <v>1</v>
      </c>
    </row>
    <row r="89" spans="2:6" x14ac:dyDescent="0.35">
      <c r="B89" s="1">
        <v>9.6925497055053697E-2</v>
      </c>
      <c r="C89" s="1">
        <v>5</v>
      </c>
      <c r="E89" s="1">
        <v>9.5191955566406194E-2</v>
      </c>
      <c r="F89" s="1">
        <v>5</v>
      </c>
    </row>
    <row r="90" spans="2:6" x14ac:dyDescent="0.35">
      <c r="B90" s="1">
        <v>0.14155149459838801</v>
      </c>
      <c r="C90" s="1">
        <v>10</v>
      </c>
      <c r="E90" s="1">
        <v>0.15060806274413999</v>
      </c>
      <c r="F90" s="1">
        <v>10</v>
      </c>
    </row>
    <row r="91" spans="2:6" x14ac:dyDescent="0.35">
      <c r="B91" s="1">
        <v>0.230993032455444</v>
      </c>
      <c r="C91" s="1">
        <v>20</v>
      </c>
      <c r="E91" s="1">
        <v>0.25500726699829102</v>
      </c>
      <c r="F91" s="1">
        <v>20</v>
      </c>
    </row>
    <row r="92" spans="2:6" x14ac:dyDescent="0.35">
      <c r="B92" s="1">
        <v>0.796064853668212</v>
      </c>
      <c r="C92" s="1">
        <v>50</v>
      </c>
      <c r="E92" s="1">
        <v>0.80078530311584395</v>
      </c>
      <c r="F92" s="1">
        <v>50</v>
      </c>
    </row>
    <row r="94" spans="2:6" x14ac:dyDescent="0.35">
      <c r="B94" s="12" t="s">
        <v>39</v>
      </c>
      <c r="C94" s="12"/>
    </row>
    <row r="96" spans="2:6" x14ac:dyDescent="0.35">
      <c r="B96" s="1" t="s">
        <v>1</v>
      </c>
      <c r="C96" s="1" t="s">
        <v>2</v>
      </c>
      <c r="E96" s="1" t="s">
        <v>3</v>
      </c>
      <c r="F96" s="1" t="s">
        <v>2</v>
      </c>
    </row>
    <row r="97" spans="2:6" x14ac:dyDescent="0.35">
      <c r="B97" s="1">
        <v>9.8683834075927707E-2</v>
      </c>
      <c r="C97" s="1">
        <v>1</v>
      </c>
      <c r="E97" s="1">
        <v>9.9109649658203097E-2</v>
      </c>
      <c r="F97" s="1">
        <v>1</v>
      </c>
    </row>
    <row r="98" spans="2:6" x14ac:dyDescent="0.35">
      <c r="B98" s="1">
        <v>0.64679145812988204</v>
      </c>
      <c r="C98" s="1">
        <v>5</v>
      </c>
      <c r="E98" s="1">
        <v>0.66766119003295898</v>
      </c>
      <c r="F98" s="1">
        <v>5</v>
      </c>
    </row>
    <row r="99" spans="2:6" x14ac:dyDescent="0.35">
      <c r="B99" s="1">
        <v>1.03589367866516</v>
      </c>
      <c r="C99" s="1">
        <v>10</v>
      </c>
      <c r="E99" s="1">
        <v>1.19587349891662</v>
      </c>
      <c r="F99" s="1">
        <v>10</v>
      </c>
    </row>
    <row r="100" spans="2:6" x14ac:dyDescent="0.35">
      <c r="B100" s="1">
        <v>1.30190110206604</v>
      </c>
      <c r="C100" s="1">
        <v>20</v>
      </c>
      <c r="E100" s="1">
        <v>1.3188145160675</v>
      </c>
      <c r="F100" s="1">
        <v>20</v>
      </c>
    </row>
    <row r="101" spans="2:6" s="3" customFormat="1" x14ac:dyDescent="0.35">
      <c r="B101" s="2">
        <v>8.2111856937408394</v>
      </c>
      <c r="C101" s="2">
        <v>50</v>
      </c>
      <c r="E101" s="2">
        <v>9.0717122554778999</v>
      </c>
      <c r="F101" s="2">
        <v>50</v>
      </c>
    </row>
    <row r="103" spans="2:6" x14ac:dyDescent="0.35">
      <c r="B103" s="12" t="s">
        <v>40</v>
      </c>
      <c r="C103" s="12"/>
    </row>
    <row r="105" spans="2:6" x14ac:dyDescent="0.35">
      <c r="B105" s="1" t="s">
        <v>1</v>
      </c>
      <c r="C105" s="1" t="s">
        <v>2</v>
      </c>
      <c r="E105" s="1" t="s">
        <v>3</v>
      </c>
      <c r="F105" s="1" t="s">
        <v>2</v>
      </c>
    </row>
    <row r="106" spans="2:6" x14ac:dyDescent="0.35">
      <c r="B106" s="1"/>
      <c r="C106" s="1">
        <v>1</v>
      </c>
      <c r="E106" s="1"/>
      <c r="F106" s="1">
        <v>1</v>
      </c>
    </row>
    <row r="107" spans="2:6" x14ac:dyDescent="0.35">
      <c r="B107" s="1"/>
      <c r="C107" s="1">
        <v>5</v>
      </c>
      <c r="E107" s="1"/>
      <c r="F107" s="1">
        <v>5</v>
      </c>
    </row>
    <row r="108" spans="2:6" x14ac:dyDescent="0.35">
      <c r="B108" s="1"/>
      <c r="C108" s="1">
        <v>10</v>
      </c>
      <c r="E108" s="1"/>
      <c r="F108" s="1">
        <v>10</v>
      </c>
    </row>
    <row r="109" spans="2:6" x14ac:dyDescent="0.35">
      <c r="B109" s="1"/>
      <c r="C109" s="1">
        <v>20</v>
      </c>
      <c r="E109" s="1"/>
      <c r="F109" s="1">
        <v>20</v>
      </c>
    </row>
    <row r="110" spans="2:6" x14ac:dyDescent="0.35">
      <c r="B110" s="1"/>
      <c r="C110" s="1">
        <v>50</v>
      </c>
      <c r="E110" s="1"/>
      <c r="F110" s="1">
        <v>50</v>
      </c>
    </row>
    <row r="112" spans="2:6" x14ac:dyDescent="0.35">
      <c r="B112" s="12" t="s">
        <v>41</v>
      </c>
      <c r="C112" s="12"/>
    </row>
    <row r="114" spans="2:6" x14ac:dyDescent="0.35">
      <c r="B114" s="1" t="s">
        <v>1</v>
      </c>
      <c r="C114" s="1" t="s">
        <v>2</v>
      </c>
      <c r="E114" s="1" t="s">
        <v>3</v>
      </c>
      <c r="F114" s="1" t="s">
        <v>2</v>
      </c>
    </row>
    <row r="115" spans="2:6" x14ac:dyDescent="0.35">
      <c r="B115" s="1"/>
      <c r="C115" s="1">
        <v>1</v>
      </c>
      <c r="E115" s="1"/>
      <c r="F115" s="1">
        <v>1</v>
      </c>
    </row>
    <row r="116" spans="2:6" x14ac:dyDescent="0.35">
      <c r="B116" s="1"/>
      <c r="C116" s="1">
        <v>5</v>
      </c>
      <c r="E116" s="1"/>
      <c r="F116" s="1">
        <v>5</v>
      </c>
    </row>
    <row r="117" spans="2:6" x14ac:dyDescent="0.35">
      <c r="B117" s="1"/>
      <c r="C117" s="1">
        <v>10</v>
      </c>
      <c r="E117" s="1"/>
      <c r="F117" s="1">
        <v>10</v>
      </c>
    </row>
    <row r="118" spans="2:6" x14ac:dyDescent="0.35">
      <c r="B118" s="1"/>
      <c r="C118" s="1">
        <v>20</v>
      </c>
      <c r="E118" s="1"/>
      <c r="F118" s="1">
        <v>20</v>
      </c>
    </row>
    <row r="119" spans="2:6" x14ac:dyDescent="0.35">
      <c r="B119" s="1"/>
      <c r="C119" s="1">
        <v>50</v>
      </c>
      <c r="E119" s="1"/>
      <c r="F119" s="1">
        <v>50</v>
      </c>
    </row>
    <row r="121" spans="2:6" x14ac:dyDescent="0.35">
      <c r="B121" s="12" t="s">
        <v>42</v>
      </c>
      <c r="C121" s="12"/>
    </row>
    <row r="123" spans="2:6" x14ac:dyDescent="0.35">
      <c r="B123" s="1" t="s">
        <v>1</v>
      </c>
      <c r="C123" s="1" t="s">
        <v>2</v>
      </c>
      <c r="E123" s="1" t="s">
        <v>3</v>
      </c>
      <c r="F123" s="1" t="s">
        <v>2</v>
      </c>
    </row>
    <row r="124" spans="2:6" x14ac:dyDescent="0.35">
      <c r="B124" s="1"/>
      <c r="C124" s="1">
        <v>1</v>
      </c>
      <c r="E124" s="1"/>
      <c r="F124" s="1">
        <v>1</v>
      </c>
    </row>
    <row r="125" spans="2:6" x14ac:dyDescent="0.35">
      <c r="B125" s="1"/>
      <c r="C125" s="1">
        <v>5</v>
      </c>
      <c r="E125" s="1"/>
      <c r="F125" s="1">
        <v>5</v>
      </c>
    </row>
    <row r="126" spans="2:6" x14ac:dyDescent="0.35">
      <c r="B126" s="1"/>
      <c r="C126" s="1">
        <v>10</v>
      </c>
      <c r="E126" s="1"/>
      <c r="F126" s="1">
        <v>10</v>
      </c>
    </row>
    <row r="127" spans="2:6" x14ac:dyDescent="0.35">
      <c r="B127" s="1"/>
      <c r="C127" s="1">
        <v>20</v>
      </c>
      <c r="E127" s="1"/>
      <c r="F127" s="1">
        <v>20</v>
      </c>
    </row>
    <row r="128" spans="2:6" x14ac:dyDescent="0.35">
      <c r="B128" s="1"/>
      <c r="C128" s="1">
        <v>50</v>
      </c>
      <c r="E128" s="1"/>
      <c r="F128" s="1">
        <v>50</v>
      </c>
    </row>
    <row r="130" spans="2:6" x14ac:dyDescent="0.35">
      <c r="B130" s="12" t="s">
        <v>43</v>
      </c>
      <c r="C130" s="12"/>
    </row>
    <row r="132" spans="2:6" x14ac:dyDescent="0.35">
      <c r="B132" s="1" t="s">
        <v>1</v>
      </c>
      <c r="C132" s="1" t="s">
        <v>2</v>
      </c>
      <c r="E132" s="1" t="s">
        <v>3</v>
      </c>
      <c r="F132" s="1" t="s">
        <v>2</v>
      </c>
    </row>
    <row r="133" spans="2:6" x14ac:dyDescent="0.35">
      <c r="B133" s="1">
        <v>6.3149929046630799E-3</v>
      </c>
      <c r="C133" s="1">
        <v>1</v>
      </c>
      <c r="E133" s="1">
        <v>5.0384998321533203E-3</v>
      </c>
      <c r="F133" s="1">
        <v>1</v>
      </c>
    </row>
    <row r="134" spans="2:6" x14ac:dyDescent="0.35">
      <c r="B134" s="1">
        <v>2.54502296447753E-2</v>
      </c>
      <c r="C134" s="1">
        <v>5</v>
      </c>
      <c r="E134" s="1">
        <v>2.31597423553466E-2</v>
      </c>
      <c r="F134" s="1">
        <v>5</v>
      </c>
    </row>
    <row r="135" spans="2:6" x14ac:dyDescent="0.35">
      <c r="B135" s="1">
        <v>4.7431945800781201E-2</v>
      </c>
      <c r="C135" s="1">
        <v>10</v>
      </c>
      <c r="E135" s="1">
        <v>4.66635227203369E-2</v>
      </c>
      <c r="F135" s="1">
        <v>10</v>
      </c>
    </row>
    <row r="136" spans="2:6" x14ac:dyDescent="0.35">
      <c r="B136" s="1">
        <v>9.4929456710815402E-2</v>
      </c>
      <c r="C136" s="1">
        <v>20</v>
      </c>
      <c r="E136" s="1">
        <v>9.4726324081420898E-2</v>
      </c>
      <c r="F136" s="1">
        <v>20</v>
      </c>
    </row>
    <row r="137" spans="2:6" x14ac:dyDescent="0.35">
      <c r="B137" s="1">
        <v>0.22835445404052701</v>
      </c>
      <c r="C137" s="1">
        <v>50</v>
      </c>
      <c r="E137" s="1">
        <v>0.22894287109375</v>
      </c>
      <c r="F137" s="1">
        <v>50</v>
      </c>
    </row>
    <row r="139" spans="2:6" x14ac:dyDescent="0.35">
      <c r="B139" s="12" t="s">
        <v>44</v>
      </c>
      <c r="C139" s="12"/>
    </row>
    <row r="141" spans="2:6" x14ac:dyDescent="0.35">
      <c r="B141" s="1" t="s">
        <v>1</v>
      </c>
      <c r="C141" s="1" t="s">
        <v>2</v>
      </c>
      <c r="E141" s="1" t="s">
        <v>3</v>
      </c>
      <c r="F141" s="1" t="s">
        <v>2</v>
      </c>
    </row>
    <row r="142" spans="2:6" x14ac:dyDescent="0.35">
      <c r="B142" s="1">
        <v>6.4731359481811496E-2</v>
      </c>
      <c r="C142" s="1">
        <v>1</v>
      </c>
      <c r="E142" s="1">
        <v>5.0120115280151298E-2</v>
      </c>
      <c r="F142" s="1">
        <v>1</v>
      </c>
    </row>
    <row r="143" spans="2:6" x14ac:dyDescent="0.35">
      <c r="B143" s="1">
        <v>0.227645874023437</v>
      </c>
      <c r="C143" s="1">
        <v>5</v>
      </c>
      <c r="E143" s="1">
        <v>0.22644686698913499</v>
      </c>
      <c r="F143" s="1">
        <v>5</v>
      </c>
    </row>
    <row r="144" spans="2:6" x14ac:dyDescent="0.35">
      <c r="B144" s="1">
        <v>0.44703507423400801</v>
      </c>
      <c r="C144" s="1">
        <v>10</v>
      </c>
      <c r="E144" s="1">
        <v>0.44644474983215299</v>
      </c>
      <c r="F144" s="1">
        <v>10</v>
      </c>
    </row>
    <row r="145" spans="2:6" x14ac:dyDescent="0.35">
      <c r="B145" s="1">
        <v>0.91363024711608798</v>
      </c>
      <c r="C145" s="1">
        <v>20</v>
      </c>
      <c r="E145" s="1">
        <v>0.92035770416259699</v>
      </c>
      <c r="F145" s="1">
        <v>20</v>
      </c>
    </row>
    <row r="146" spans="2:6" x14ac:dyDescent="0.35">
      <c r="B146" s="1">
        <v>2.2502310276031401</v>
      </c>
      <c r="C146" s="1">
        <v>50</v>
      </c>
      <c r="E146" s="1">
        <v>2.3384819030761701</v>
      </c>
      <c r="F146" s="1">
        <v>50</v>
      </c>
    </row>
    <row r="148" spans="2:6" x14ac:dyDescent="0.35">
      <c r="B148" s="12" t="s">
        <v>45</v>
      </c>
      <c r="C148" s="12"/>
    </row>
    <row r="150" spans="2:6" x14ac:dyDescent="0.35">
      <c r="B150" s="1" t="s">
        <v>1</v>
      </c>
      <c r="C150" s="1" t="s">
        <v>2</v>
      </c>
      <c r="E150" s="1" t="s">
        <v>3</v>
      </c>
      <c r="F150" s="1" t="s">
        <v>2</v>
      </c>
    </row>
    <row r="151" spans="2:6" x14ac:dyDescent="0.35">
      <c r="B151" s="1">
        <v>0.44529461860656699</v>
      </c>
      <c r="C151" s="1">
        <v>1</v>
      </c>
      <c r="E151" s="1">
        <v>0.44960498809814398</v>
      </c>
      <c r="F151" s="1">
        <v>1</v>
      </c>
    </row>
    <row r="152" spans="2:6" x14ac:dyDescent="0.35">
      <c r="B152" s="1">
        <v>2.2441260814666699</v>
      </c>
      <c r="C152" s="1">
        <v>5</v>
      </c>
      <c r="E152" s="1">
        <v>2.3139672279357901</v>
      </c>
      <c r="F152" s="1">
        <v>5</v>
      </c>
    </row>
    <row r="153" spans="2:6" x14ac:dyDescent="0.35">
      <c r="B153" s="1">
        <v>4.5901179313659597</v>
      </c>
      <c r="C153" s="1">
        <v>10</v>
      </c>
      <c r="E153" s="1">
        <v>5.1564533710479701</v>
      </c>
      <c r="F153" s="1">
        <v>10</v>
      </c>
    </row>
    <row r="154" spans="2:6" s="3" customFormat="1" x14ac:dyDescent="0.35">
      <c r="B154" s="2">
        <v>9.3473250865936208</v>
      </c>
      <c r="C154" s="2">
        <v>20</v>
      </c>
      <c r="E154" s="2">
        <v>23.327847957610999</v>
      </c>
      <c r="F154" s="2">
        <v>20</v>
      </c>
    </row>
    <row r="155" spans="2:6" x14ac:dyDescent="0.35">
      <c r="B155" s="1"/>
      <c r="C155" s="1">
        <v>50</v>
      </c>
      <c r="E155" s="1"/>
      <c r="F155" s="1">
        <v>50</v>
      </c>
    </row>
    <row r="157" spans="2:6" x14ac:dyDescent="0.35">
      <c r="B157" s="12" t="s">
        <v>46</v>
      </c>
      <c r="C157" s="12"/>
    </row>
    <row r="159" spans="2:6" x14ac:dyDescent="0.35">
      <c r="B159" s="1" t="s">
        <v>1</v>
      </c>
      <c r="C159" s="1" t="s">
        <v>2</v>
      </c>
      <c r="E159" s="1" t="s">
        <v>3</v>
      </c>
      <c r="F159" s="1" t="s">
        <v>2</v>
      </c>
    </row>
    <row r="160" spans="2:6" x14ac:dyDescent="0.35">
      <c r="B160" s="1"/>
      <c r="C160" s="1">
        <v>1</v>
      </c>
      <c r="E160" s="1"/>
      <c r="F160" s="1">
        <v>1</v>
      </c>
    </row>
    <row r="161" spans="2:6" x14ac:dyDescent="0.35">
      <c r="B161" s="1"/>
      <c r="C161" s="1">
        <v>5</v>
      </c>
      <c r="E161" s="1"/>
      <c r="F161" s="1">
        <v>5</v>
      </c>
    </row>
    <row r="162" spans="2:6" x14ac:dyDescent="0.35">
      <c r="B162" s="1"/>
      <c r="C162" s="1">
        <v>10</v>
      </c>
      <c r="E162" s="1"/>
      <c r="F162" s="1">
        <v>10</v>
      </c>
    </row>
    <row r="163" spans="2:6" x14ac:dyDescent="0.35">
      <c r="B163" s="1"/>
      <c r="C163" s="1">
        <v>20</v>
      </c>
      <c r="E163" s="1"/>
      <c r="F163" s="1">
        <v>20</v>
      </c>
    </row>
    <row r="164" spans="2:6" x14ac:dyDescent="0.35">
      <c r="B164" s="1"/>
      <c r="C164" s="1">
        <v>50</v>
      </c>
      <c r="E164" s="1"/>
      <c r="F164" s="1">
        <v>50</v>
      </c>
    </row>
    <row r="166" spans="2:6" x14ac:dyDescent="0.35">
      <c r="B166" s="12" t="s">
        <v>47</v>
      </c>
      <c r="C166" s="12"/>
    </row>
    <row r="168" spans="2:6" x14ac:dyDescent="0.35">
      <c r="B168" s="1" t="s">
        <v>1</v>
      </c>
      <c r="C168" s="1" t="s">
        <v>2</v>
      </c>
      <c r="E168" s="1" t="s">
        <v>3</v>
      </c>
      <c r="F168" s="1" t="s">
        <v>2</v>
      </c>
    </row>
    <row r="169" spans="2:6" x14ac:dyDescent="0.35">
      <c r="B169" s="1"/>
      <c r="C169" s="1">
        <v>1</v>
      </c>
      <c r="E169" s="1"/>
      <c r="F169" s="1">
        <v>1</v>
      </c>
    </row>
    <row r="170" spans="2:6" x14ac:dyDescent="0.35">
      <c r="B170" s="1"/>
      <c r="C170" s="1">
        <v>5</v>
      </c>
      <c r="E170" s="1"/>
      <c r="F170" s="1">
        <v>5</v>
      </c>
    </row>
    <row r="171" spans="2:6" x14ac:dyDescent="0.35">
      <c r="B171" s="1"/>
      <c r="C171" s="1">
        <v>10</v>
      </c>
      <c r="E171" s="1"/>
      <c r="F171" s="1">
        <v>10</v>
      </c>
    </row>
    <row r="172" spans="2:6" x14ac:dyDescent="0.35">
      <c r="B172" s="1"/>
      <c r="C172" s="1">
        <v>20</v>
      </c>
      <c r="E172" s="1"/>
      <c r="F172" s="1">
        <v>20</v>
      </c>
    </row>
    <row r="173" spans="2:6" x14ac:dyDescent="0.35">
      <c r="B173" s="1"/>
      <c r="C173" s="1">
        <v>50</v>
      </c>
      <c r="E173" s="1"/>
      <c r="F173" s="1">
        <v>50</v>
      </c>
    </row>
    <row r="175" spans="2:6" x14ac:dyDescent="0.35">
      <c r="B175" s="12" t="s">
        <v>48</v>
      </c>
      <c r="C175" s="12"/>
    </row>
    <row r="177" spans="2:6" x14ac:dyDescent="0.35">
      <c r="B177" s="1" t="s">
        <v>1</v>
      </c>
      <c r="C177" s="1" t="s">
        <v>2</v>
      </c>
      <c r="E177" s="1" t="s">
        <v>3</v>
      </c>
      <c r="F177" s="1" t="s">
        <v>2</v>
      </c>
    </row>
    <row r="178" spans="2:6" x14ac:dyDescent="0.35">
      <c r="B178" s="1"/>
      <c r="C178" s="1">
        <v>1</v>
      </c>
      <c r="E178" s="1"/>
      <c r="F178" s="1">
        <v>1</v>
      </c>
    </row>
    <row r="179" spans="2:6" x14ac:dyDescent="0.35">
      <c r="B179" s="1"/>
      <c r="C179" s="1">
        <v>5</v>
      </c>
      <c r="E179" s="1"/>
      <c r="F179" s="1">
        <v>5</v>
      </c>
    </row>
    <row r="180" spans="2:6" x14ac:dyDescent="0.35">
      <c r="B180" s="1"/>
      <c r="C180" s="1">
        <v>10</v>
      </c>
      <c r="E180" s="1"/>
      <c r="F180" s="1">
        <v>10</v>
      </c>
    </row>
    <row r="181" spans="2:6" x14ac:dyDescent="0.35">
      <c r="B181" s="1"/>
      <c r="C181" s="1">
        <v>20</v>
      </c>
      <c r="E181" s="1"/>
      <c r="F181" s="1">
        <v>20</v>
      </c>
    </row>
    <row r="182" spans="2:6" x14ac:dyDescent="0.35">
      <c r="B182" s="1"/>
      <c r="C182" s="1">
        <v>50</v>
      </c>
      <c r="E182" s="1"/>
      <c r="F182" s="1">
        <v>50</v>
      </c>
    </row>
    <row r="184" spans="2:6" x14ac:dyDescent="0.35">
      <c r="B184" s="12" t="s">
        <v>49</v>
      </c>
      <c r="C184" s="12"/>
    </row>
    <row r="186" spans="2:6" x14ac:dyDescent="0.35">
      <c r="B186" s="1" t="s">
        <v>1</v>
      </c>
      <c r="C186" s="1" t="s">
        <v>2</v>
      </c>
      <c r="E186" s="1" t="s">
        <v>3</v>
      </c>
      <c r="F186" s="1" t="s">
        <v>2</v>
      </c>
    </row>
    <row r="187" spans="2:6" x14ac:dyDescent="0.35">
      <c r="B187" s="1">
        <v>5.3749084472656201E-2</v>
      </c>
      <c r="C187" s="1">
        <v>1</v>
      </c>
      <c r="E187" s="1">
        <v>3.0559062957763599E-2</v>
      </c>
      <c r="F187" s="1">
        <v>1</v>
      </c>
    </row>
    <row r="188" spans="2:6" x14ac:dyDescent="0.35">
      <c r="B188" s="1">
        <v>7.4778795242309501E-2</v>
      </c>
      <c r="C188" s="1">
        <v>5</v>
      </c>
      <c r="E188" s="1">
        <v>5.2331447601318297E-2</v>
      </c>
      <c r="F188" s="1">
        <v>5</v>
      </c>
    </row>
    <row r="189" spans="2:6" x14ac:dyDescent="0.35">
      <c r="B189" s="1">
        <v>0.103230476379394</v>
      </c>
      <c r="C189" s="1">
        <v>10</v>
      </c>
      <c r="E189" s="1">
        <v>8.2512378692626898E-2</v>
      </c>
      <c r="F189" s="1">
        <v>10</v>
      </c>
    </row>
    <row r="190" spans="2:6" x14ac:dyDescent="0.35">
      <c r="B190" s="1">
        <v>0.16721320152282701</v>
      </c>
      <c r="C190" s="1">
        <v>20</v>
      </c>
      <c r="E190" s="1">
        <v>0.13872027397155701</v>
      </c>
      <c r="F190" s="1">
        <v>20</v>
      </c>
    </row>
    <row r="191" spans="2:6" x14ac:dyDescent="0.35">
      <c r="B191" s="1">
        <v>0.31369376182556102</v>
      </c>
      <c r="C191" s="1">
        <v>50</v>
      </c>
      <c r="E191" s="1">
        <v>0.29318737983703602</v>
      </c>
      <c r="F191" s="1">
        <v>50</v>
      </c>
    </row>
    <row r="193" spans="2:6" x14ac:dyDescent="0.35">
      <c r="B193" s="12" t="s">
        <v>50</v>
      </c>
      <c r="C193" s="12"/>
    </row>
    <row r="195" spans="2:6" x14ac:dyDescent="0.35">
      <c r="B195" s="1" t="s">
        <v>1</v>
      </c>
      <c r="C195" s="1" t="s">
        <v>2</v>
      </c>
      <c r="E195" s="1" t="s">
        <v>3</v>
      </c>
      <c r="F195" s="1" t="s">
        <v>2</v>
      </c>
    </row>
    <row r="196" spans="2:6" x14ac:dyDescent="0.35">
      <c r="B196" s="1">
        <v>0.105701208114624</v>
      </c>
      <c r="C196" s="1">
        <v>1</v>
      </c>
      <c r="E196" s="1">
        <v>8.0039739608764607E-2</v>
      </c>
      <c r="F196" s="1">
        <v>1</v>
      </c>
    </row>
    <row r="197" spans="2:6" x14ac:dyDescent="0.35">
      <c r="B197" s="1">
        <v>0.37626767158508301</v>
      </c>
      <c r="C197" s="1">
        <v>5</v>
      </c>
      <c r="E197" s="1">
        <v>0.30831980705261203</v>
      </c>
      <c r="F197" s="1">
        <v>5</v>
      </c>
    </row>
    <row r="198" spans="2:6" x14ac:dyDescent="0.35">
      <c r="B198" s="1">
        <v>0.59073781967162997</v>
      </c>
      <c r="C198" s="1">
        <v>10</v>
      </c>
      <c r="E198" s="1">
        <v>0.61450719833374001</v>
      </c>
      <c r="F198" s="1">
        <v>10</v>
      </c>
    </row>
    <row r="199" spans="2:6" x14ac:dyDescent="0.35">
      <c r="B199" s="1">
        <v>1.0878443717956501</v>
      </c>
      <c r="C199" s="1">
        <v>20</v>
      </c>
      <c r="E199" s="1">
        <v>1.1767890453338601</v>
      </c>
      <c r="F199" s="1">
        <v>20</v>
      </c>
    </row>
    <row r="200" spans="2:6" x14ac:dyDescent="0.35">
      <c r="B200" s="1">
        <v>2.6677393913268999</v>
      </c>
      <c r="C200" s="1">
        <v>50</v>
      </c>
      <c r="E200" s="1">
        <v>3.0693724155425999</v>
      </c>
      <c r="F200" s="1">
        <v>50</v>
      </c>
    </row>
    <row r="202" spans="2:6" x14ac:dyDescent="0.35">
      <c r="B202" s="12" t="s">
        <v>51</v>
      </c>
      <c r="C202" s="12"/>
    </row>
    <row r="204" spans="2:6" x14ac:dyDescent="0.35">
      <c r="B204" s="1" t="s">
        <v>1</v>
      </c>
      <c r="C204" s="1" t="s">
        <v>2</v>
      </c>
      <c r="E204" s="1" t="s">
        <v>3</v>
      </c>
      <c r="F204" s="1" t="s">
        <v>2</v>
      </c>
    </row>
    <row r="205" spans="2:6" x14ac:dyDescent="0.35">
      <c r="B205" s="1">
        <v>0.57475256919860795</v>
      </c>
      <c r="C205" s="1">
        <v>1</v>
      </c>
      <c r="E205" s="1">
        <v>0.55142784118652299</v>
      </c>
      <c r="F205" s="1">
        <v>1</v>
      </c>
    </row>
    <row r="206" spans="2:6" x14ac:dyDescent="0.35">
      <c r="B206" s="1">
        <v>2.7044148445129301</v>
      </c>
      <c r="C206" s="1">
        <v>5</v>
      </c>
      <c r="E206" s="1">
        <v>2.9795682430267298</v>
      </c>
      <c r="F206" s="1">
        <v>5</v>
      </c>
    </row>
    <row r="207" spans="2:6" x14ac:dyDescent="0.35">
      <c r="B207" s="1">
        <v>5.6199884414672798</v>
      </c>
      <c r="C207" s="1">
        <v>10</v>
      </c>
      <c r="E207" s="1">
        <v>10.9187822341918</v>
      </c>
      <c r="F207" s="1">
        <v>10</v>
      </c>
    </row>
    <row r="208" spans="2:6" s="3" customFormat="1" x14ac:dyDescent="0.35">
      <c r="B208" s="2">
        <v>16.110524654388399</v>
      </c>
      <c r="C208" s="2">
        <v>20</v>
      </c>
      <c r="E208" s="2">
        <v>36.475500345230103</v>
      </c>
      <c r="F208" s="2">
        <v>20</v>
      </c>
    </row>
    <row r="209" spans="2:6" x14ac:dyDescent="0.35">
      <c r="B209" s="1"/>
      <c r="C209" s="1">
        <v>50</v>
      </c>
      <c r="E209" s="1"/>
      <c r="F209" s="1">
        <v>50</v>
      </c>
    </row>
    <row r="211" spans="2:6" x14ac:dyDescent="0.35">
      <c r="B211" s="12" t="s">
        <v>52</v>
      </c>
      <c r="C211" s="12"/>
    </row>
    <row r="213" spans="2:6" x14ac:dyDescent="0.35">
      <c r="B213" s="1" t="s">
        <v>1</v>
      </c>
      <c r="C213" s="1" t="s">
        <v>2</v>
      </c>
      <c r="E213" s="1" t="s">
        <v>3</v>
      </c>
      <c r="F213" s="1" t="s">
        <v>2</v>
      </c>
    </row>
    <row r="214" spans="2:6" x14ac:dyDescent="0.35">
      <c r="B214" s="1"/>
      <c r="C214" s="1">
        <v>1</v>
      </c>
      <c r="E214" s="1"/>
      <c r="F214" s="1">
        <v>1</v>
      </c>
    </row>
    <row r="215" spans="2:6" x14ac:dyDescent="0.35">
      <c r="B215" s="1"/>
      <c r="C215" s="1">
        <v>5</v>
      </c>
      <c r="E215" s="1"/>
      <c r="F215" s="1">
        <v>5</v>
      </c>
    </row>
    <row r="216" spans="2:6" x14ac:dyDescent="0.35">
      <c r="B216" s="1"/>
      <c r="C216" s="1">
        <v>10</v>
      </c>
      <c r="E216" s="1"/>
      <c r="F216" s="1">
        <v>10</v>
      </c>
    </row>
    <row r="217" spans="2:6" x14ac:dyDescent="0.35">
      <c r="B217" s="1"/>
      <c r="C217" s="1">
        <v>20</v>
      </c>
      <c r="E217" s="1"/>
      <c r="F217" s="1">
        <v>20</v>
      </c>
    </row>
    <row r="218" spans="2:6" x14ac:dyDescent="0.35">
      <c r="B218" s="1"/>
      <c r="C218" s="1">
        <v>50</v>
      </c>
      <c r="E218" s="1"/>
      <c r="F218" s="1">
        <v>50</v>
      </c>
    </row>
    <row r="220" spans="2:6" x14ac:dyDescent="0.35">
      <c r="B220" s="12" t="s">
        <v>53</v>
      </c>
      <c r="C220" s="12"/>
    </row>
    <row r="222" spans="2:6" x14ac:dyDescent="0.35">
      <c r="B222" s="1" t="s">
        <v>1</v>
      </c>
      <c r="C222" s="1" t="s">
        <v>2</v>
      </c>
      <c r="E222" s="1" t="s">
        <v>3</v>
      </c>
      <c r="F222" s="1" t="s">
        <v>2</v>
      </c>
    </row>
    <row r="223" spans="2:6" x14ac:dyDescent="0.35">
      <c r="B223" s="1"/>
      <c r="C223" s="1">
        <v>1</v>
      </c>
      <c r="E223" s="1"/>
      <c r="F223" s="1">
        <v>1</v>
      </c>
    </row>
    <row r="224" spans="2:6" x14ac:dyDescent="0.35">
      <c r="B224" s="1"/>
      <c r="C224" s="1">
        <v>5</v>
      </c>
      <c r="E224" s="1"/>
      <c r="F224" s="1">
        <v>5</v>
      </c>
    </row>
    <row r="225" spans="2:6" x14ac:dyDescent="0.35">
      <c r="B225" s="1"/>
      <c r="C225" s="1">
        <v>10</v>
      </c>
      <c r="E225" s="1"/>
      <c r="F225" s="1">
        <v>10</v>
      </c>
    </row>
    <row r="226" spans="2:6" x14ac:dyDescent="0.35">
      <c r="B226" s="1"/>
      <c r="C226" s="1">
        <v>20</v>
      </c>
      <c r="E226" s="1"/>
      <c r="F226" s="1">
        <v>20</v>
      </c>
    </row>
    <row r="227" spans="2:6" x14ac:dyDescent="0.35">
      <c r="B227" s="1"/>
      <c r="C227" s="1">
        <v>50</v>
      </c>
      <c r="E227" s="1"/>
      <c r="F227" s="1">
        <v>50</v>
      </c>
    </row>
    <row r="229" spans="2:6" x14ac:dyDescent="0.35">
      <c r="B229" s="12" t="s">
        <v>54</v>
      </c>
      <c r="C229" s="12"/>
    </row>
    <row r="231" spans="2:6" x14ac:dyDescent="0.35">
      <c r="B231" s="1" t="s">
        <v>1</v>
      </c>
      <c r="C231" s="1" t="s">
        <v>2</v>
      </c>
      <c r="E231" s="1" t="s">
        <v>3</v>
      </c>
      <c r="F231" s="1" t="s">
        <v>2</v>
      </c>
    </row>
    <row r="232" spans="2:6" x14ac:dyDescent="0.35">
      <c r="B232" s="1"/>
      <c r="C232" s="1">
        <v>1</v>
      </c>
      <c r="E232" s="1"/>
      <c r="F232" s="1">
        <v>1</v>
      </c>
    </row>
    <row r="233" spans="2:6" x14ac:dyDescent="0.35">
      <c r="B233" s="1"/>
      <c r="C233" s="1">
        <v>5</v>
      </c>
      <c r="E233" s="1"/>
      <c r="F233" s="1">
        <v>5</v>
      </c>
    </row>
    <row r="234" spans="2:6" x14ac:dyDescent="0.35">
      <c r="B234" s="1"/>
      <c r="C234" s="1">
        <v>10</v>
      </c>
      <c r="E234" s="1"/>
      <c r="F234" s="1">
        <v>10</v>
      </c>
    </row>
    <row r="235" spans="2:6" x14ac:dyDescent="0.35">
      <c r="B235" s="1"/>
      <c r="C235" s="1">
        <v>20</v>
      </c>
      <c r="E235" s="1"/>
      <c r="F235" s="1">
        <v>20</v>
      </c>
    </row>
    <row r="236" spans="2:6" x14ac:dyDescent="0.35">
      <c r="B236" s="1"/>
      <c r="C236" s="1">
        <v>50</v>
      </c>
      <c r="E236" s="1"/>
      <c r="F236" s="1">
        <v>50</v>
      </c>
    </row>
  </sheetData>
  <mergeCells count="24">
    <mergeCell ref="B166:C166"/>
    <mergeCell ref="B175:C175"/>
    <mergeCell ref="B121:C121"/>
    <mergeCell ref="B130:C130"/>
    <mergeCell ref="B139:C139"/>
    <mergeCell ref="B148:C148"/>
    <mergeCell ref="B157:C157"/>
    <mergeCell ref="B76:C76"/>
    <mergeCell ref="B85:C85"/>
    <mergeCell ref="B94:C94"/>
    <mergeCell ref="B103:C103"/>
    <mergeCell ref="B112:C112"/>
    <mergeCell ref="B66:C66"/>
    <mergeCell ref="B21:C21"/>
    <mergeCell ref="B30:C30"/>
    <mergeCell ref="B39:C39"/>
    <mergeCell ref="B48:C48"/>
    <mergeCell ref="B57:C57"/>
    <mergeCell ref="B229:C229"/>
    <mergeCell ref="B184:C184"/>
    <mergeCell ref="B193:C193"/>
    <mergeCell ref="B202:C202"/>
    <mergeCell ref="B211:C211"/>
    <mergeCell ref="B220:C2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Normal</vt:lpstr>
      <vt:lpstr>Chacha20-&gt;AES-ctr</vt:lpstr>
      <vt:lpstr>BLOWFISH-&gt;AES-ctr</vt:lpstr>
      <vt:lpstr>Novo_modelo_HMAC-SHA256</vt:lpstr>
      <vt:lpstr>Novo_Modelo_ECC</vt:lpstr>
      <vt:lpstr>HIGHPOWER_HMAC_ECC</vt:lpstr>
      <vt:lpstr>Versão2</vt:lpstr>
      <vt:lpstr>Versão 3</vt:lpstr>
      <vt:lpstr>Quantidade de pacotes(SEM srv) </vt:lpstr>
      <vt:lpstr>Quantidade de pacotes(COM srv)</vt:lpstr>
      <vt:lpstr>Quantidade de pacotes(KB)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costa</dc:creator>
  <cp:keywords/>
  <dc:description/>
  <cp:lastModifiedBy>Pedro Costa</cp:lastModifiedBy>
  <cp:revision/>
  <dcterms:created xsi:type="dcterms:W3CDTF">2024-03-17T18:50:13Z</dcterms:created>
  <dcterms:modified xsi:type="dcterms:W3CDTF">2024-06-11T10:45:07Z</dcterms:modified>
  <cp:category/>
  <cp:contentStatus/>
</cp:coreProperties>
</file>