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ível 1" sheetId="1" r:id="rId4"/>
    <sheet state="visible" name="Nível 2" sheetId="2" r:id="rId5"/>
    <sheet state="visible" name="Nível 3" sheetId="3" r:id="rId6"/>
    <sheet state="visible" name="Nível 4" sheetId="4" r:id="rId7"/>
    <sheet state="visible" name="Nível 5" sheetId="5" r:id="rId8"/>
    <sheet state="visible" name="Nível 6" sheetId="6" r:id="rId9"/>
    <sheet state="visible" name="Nível 7" sheetId="7" r:id="rId10"/>
    <sheet state="visible" name="Nível 8" sheetId="8" r:id="rId11"/>
    <sheet state="visible" name="Nível 9" sheetId="9" r:id="rId12"/>
    <sheet state="visible" name="Nível 10" sheetId="10" r:id="rId13"/>
    <sheet state="visible" name="Nível 11" sheetId="11" r:id="rId14"/>
    <sheet state="visible" name="Nível 12" sheetId="12" r:id="rId15"/>
    <sheet state="visible" name="Nível 13" sheetId="13" r:id="rId16"/>
    <sheet state="visible" name="Nível 14" sheetId="14" r:id="rId17"/>
    <sheet state="visible" name="Nível 15" sheetId="15" r:id="rId18"/>
    <sheet state="visible" name="Nível 16" sheetId="16" r:id="rId19"/>
    <sheet state="visible" name="Nível 17" sheetId="17" r:id="rId20"/>
    <sheet state="visible" name="Nível 18" sheetId="18" r:id="rId21"/>
    <sheet state="visible" name="Nível 19" sheetId="19" r:id="rId22"/>
    <sheet state="visible" name="Nível 20" sheetId="20" r:id="rId23"/>
  </sheets>
  <definedNames/>
  <calcPr/>
</workbook>
</file>

<file path=xl/sharedStrings.xml><?xml version="1.0" encoding="utf-8"?>
<sst xmlns="http://schemas.openxmlformats.org/spreadsheetml/2006/main" count="7642" uniqueCount="3849">
  <si>
    <t>Nº</t>
  </si>
  <si>
    <t>PERGUNTA</t>
  </si>
  <si>
    <t>RESPOSTA 0</t>
  </si>
  <si>
    <t>RESPOSTA 1</t>
  </si>
  <si>
    <t>RESPOSTA 2</t>
  </si>
  <si>
    <t>RESPOSTA 3</t>
  </si>
  <si>
    <t>GABARITO: 0,1,2,3</t>
  </si>
  <si>
    <t>Tema: 0,1,2,3</t>
  </si>
  <si>
    <t>Idioma</t>
  </si>
  <si>
    <t>Ilustração</t>
  </si>
  <si>
    <t>Explicação</t>
  </si>
  <si>
    <t>Origem</t>
  </si>
  <si>
    <t>Número de Questões do Nível</t>
  </si>
  <si>
    <t>O eletrodo na soldagem com eletrodo revestido é:</t>
  </si>
  <si>
    <t>Um eletrodo consumível;</t>
  </si>
  <si>
    <t>Um eletrodo não-consumível;</t>
  </si>
  <si>
    <t>Um eletrodo contínuo;</t>
  </si>
  <si>
    <t>Um eletrodo nu.</t>
  </si>
  <si>
    <t>pt</t>
  </si>
  <si>
    <t>Qual tipo de corrente e polaridade devem ser utilizados para soldar com um eletrodo básico recém comprado?</t>
  </si>
  <si>
    <t>Corrente contínua, eletrodo conectado no polo negativo, pois é o padrão para estes tipos de eletrodos.</t>
  </si>
  <si>
    <t>Corrente contínua, eletrodo conectado no polo positivo, pois é o padrão para estes tipos de eletrodos.</t>
  </si>
  <si>
    <t>Corrente alternada, pois é o padrão para esse tipo de eletrodos.</t>
  </si>
  <si>
    <t>Como indicado pelo fabricante na caixa/pacote contendo os eletrodos.</t>
  </si>
  <si>
    <t>A união de chapas pode ser feita por:</t>
  </si>
  <si>
    <t>rebites, parafusos e fundição;</t>
  </si>
  <si>
    <t>parafusos, soldagem e endireitamento;</t>
  </si>
  <si>
    <t>rebites, parafusos e soldagem;</t>
  </si>
  <si>
    <t>soldagem, colagem e traçagem.</t>
  </si>
  <si>
    <t>Qual a fonte de calor usada para a soldagem com eletrodo revestido?</t>
  </si>
  <si>
    <t>Resistência elétrica.</t>
  </si>
  <si>
    <t>Arco elétrico</t>
  </si>
  <si>
    <t>Chama oxiacetilênica</t>
  </si>
  <si>
    <t>Chama elétrica.</t>
  </si>
  <si>
    <t>Qual a fonte de calor usada para a soldagem a gás?</t>
  </si>
  <si>
    <t>É uma vantagem da soldagem:</t>
  </si>
  <si>
    <t>Não se precisa de mão de obra especializada (qualquer um pode soldar);</t>
  </si>
  <si>
    <t>É o mais rápido método de união de peças metálicas;</t>
  </si>
  <si>
    <t>A união soldada não é permanente e pode ser facilmente desmontada;</t>
  </si>
  <si>
    <t>Normalmente, juntas soldadas são isentas dos defeitos.</t>
  </si>
  <si>
    <t>Menor peso da junta comparado com outros métodos de união;</t>
  </si>
  <si>
    <t>É o mais adequado método de união para o metal o mais usado, a saber o aço ao carbono;</t>
  </si>
  <si>
    <t>É uma desvantagem da soldagem:</t>
  </si>
  <si>
    <t>A junta soldada permanece muito quente por um tempo longo;</t>
  </si>
  <si>
    <t xml:space="preserve">É difícil de se proteger contra a luz de arco, que é muito intensa; </t>
  </si>
  <si>
    <t>As vezes precisa-se usar EPIs;</t>
  </si>
  <si>
    <t>Se o soldador errar, é difícil de consertar uma solda defeituosa.</t>
  </si>
  <si>
    <t>Isto é uma "desvantagem" da soldagem com eletrodos revestidos (para o sucesso de trabalhos de final de semana):</t>
  </si>
  <si>
    <t>Se trabalhar em casa do cliente, os eletrodos revestidos, normalmente, acabam antes do término do serviço.</t>
  </si>
  <si>
    <t>Para assegurar a qualidade adequada, são necessárias ações preparatórias trabalhosas (limpeza, montagem, ...).</t>
  </si>
  <si>
    <t>Qual dos seguintes gases é inflamável?</t>
  </si>
  <si>
    <t>CO2.</t>
  </si>
  <si>
    <t>CO.</t>
  </si>
  <si>
    <t>Ar.</t>
  </si>
  <si>
    <t>Acetileno.</t>
  </si>
  <si>
    <t>No caso da soldagem por eletrodo revestido, se o eletrodo está grudando (colando) na peça, você deve:</t>
  </si>
  <si>
    <t xml:space="preserve">trocar o eletrodo por outro de maior diâmetro. </t>
  </si>
  <si>
    <t>trocar a fonte de soldagem.</t>
  </si>
  <si>
    <t>aumentar a corrente de soldagem.</t>
  </si>
  <si>
    <t>aumentar a velocidade de soldagem.</t>
  </si>
  <si>
    <t>Você precisa soldar com eletrodos revestidos com corrente contínua. Como descobrir que a fonte disponibilizada para você é uma do tipo de corrente contínua?</t>
  </si>
  <si>
    <t xml:space="preserve">Uma máquina desse tipo é, normalmente, de tamanho maior do que um transformador de soldagem. </t>
  </si>
  <si>
    <t>Uma máquina desse tipo tem as marcações "+" e "-" perto de terminais (bornes)</t>
  </si>
  <si>
    <t>Uma máquina desse tipo tem a marcação "~" perto do terminal (borne) para conectar o porta-eletrodo.</t>
  </si>
  <si>
    <t xml:space="preserve">Uma máquina desse tipo sempre tem um ventilador para o resfriamento da ponte retificadora. </t>
  </si>
  <si>
    <t>Alguns eletrodos revestidos têm as pontas de alma marcadas em diferentes cores. Para que serve tal identificação de eletrodos em cores?</t>
  </si>
  <si>
    <t xml:space="preserve">Tem uma Norma que prescreve tal identificação de eletrodos para que o soldador evite possíveis equívocos na escolha do determinado tipo de eletrodo que está fora da sua embalagem. </t>
  </si>
  <si>
    <t xml:space="preserve">Essa identificação não significa nada para o soldador, pois se refere ao controle interno do fabricante dos eletrodos. </t>
  </si>
  <si>
    <t>Ela ajuda na identificação dos eletrodos usados (eles têm uma cor mais escura, ou seja, ficam sim "queimados").</t>
  </si>
  <si>
    <t xml:space="preserve">Desta maneira, o fabricante de eletrodos ajuda ao soldador evitar possíveis equívocos na escolha de um determinado eletrodo que está fora da sua embalagem. </t>
  </si>
  <si>
    <t xml:space="preserve">No caso da soldagem por eletrodo revestido, se você não utilizar EPIs, o risco de você sofrer um choque elétrico é maior: </t>
  </si>
  <si>
    <t>no momento da execução da solda, ou seja, durante o arco aberto (pois a corrente de soldagem, normalmente é alta, acima de 100 A).</t>
  </si>
  <si>
    <t>quando a fonte já está ligada, mas o arco ainda não está aberto (pois a tensão em vazio da fonte pode ser alta o bastante).</t>
  </si>
  <si>
    <t xml:space="preserve">no momento da abertura do arco, pois a corrente cresce muito neste momento. </t>
  </si>
  <si>
    <t>quando o eletrodo é muito aquecido, pois neste momento o seu revestimento perde as propriedades de isolante.</t>
  </si>
  <si>
    <t>Se, no caso da soldagem com eletrodo revestido, a sua solda não saiu bem, a causa mais provável disso pode ser:</t>
  </si>
  <si>
    <t>o eletrodo;</t>
  </si>
  <si>
    <t>a fonte de energia;</t>
  </si>
  <si>
    <t>o metal de base;</t>
  </si>
  <si>
    <t>eu mesmo(a).</t>
  </si>
  <si>
    <t>A soldagem ...</t>
  </si>
  <si>
    <t>é um processo de união de materiais;</t>
  </si>
  <si>
    <t>é um processo tanto de união, como de corte de materiais;</t>
  </si>
  <si>
    <t>é um processo de tratamento térmico de materiais;</t>
  </si>
  <si>
    <t>é um processo de fabricação que pode unir, cortar e fazer tratamentos térmicos de materiais.</t>
  </si>
  <si>
    <t xml:space="preserve">A união soldada ... </t>
  </si>
  <si>
    <t>é desmontável (basta apenas aquecé-la novamente até o ponto de fusão do metal de junta);</t>
  </si>
  <si>
    <t>pode ser desmontada (mas somente antes que o metal da junta se solidifique);</t>
  </si>
  <si>
    <t>é permanente (para desmontá-la, precisa-se aplicar um processo de corte);</t>
  </si>
  <si>
    <t>é permanente (se o soldador errar, a peça soldada terá que ser descartada, não tem como recuperá-la);</t>
  </si>
  <si>
    <t>A soldagem com eletrodos revestidos é que a mais usada por "soldadores de final de semana", pois ...</t>
  </si>
  <si>
    <t>ela é muito mais fácil de dominar em comparação com outros processos de soldagem, por exemplo, MIG/MAG (GMAW);</t>
  </si>
  <si>
    <t>mesmo sem a preparação adequada do soldador, a solda sempre sai com qualidade, que depende apenas do eletrodo revestido usado;</t>
  </si>
  <si>
    <t>basta escolher um eletrodo revestido de qualidade e a solda sempre vai sair também com qualidade;</t>
  </si>
  <si>
    <t>há uma boa disponibilidade de fontes de energia para MMA/SMAW e de eletrodos revestidos nas lojas de ferramentas e o investimento é baixo.</t>
  </si>
  <si>
    <t>Caso um dos seus amigos te pedir soldar/consertar uma junta metálica na casa dele, antes do aceitar o "serviço", uma das suas perguntas será ...</t>
  </si>
  <si>
    <t>se terá a água disponível para resfriar a junta após ser soldada?</t>
  </si>
  <si>
    <t>se terá um fogão a gás para ressecar os eletrodos?</t>
  </si>
  <si>
    <t>qual é a composição química do material a ser soldado?</t>
  </si>
  <si>
    <t>se terá a disponibilidade de energia elétrica?</t>
  </si>
  <si>
    <t>Qual a unidade de medida da tensão elétrica?</t>
  </si>
  <si>
    <t>Volt</t>
  </si>
  <si>
    <t>Ampére</t>
  </si>
  <si>
    <t>Ohm</t>
  </si>
  <si>
    <t>Hertz</t>
  </si>
  <si>
    <t>Qual a unidade de medida da resistência elétrica?</t>
  </si>
  <si>
    <t>Qual a unidade de medida da corrente elétrica?</t>
  </si>
  <si>
    <t>Vai dar certo se conectar o arco elétrico direto à rede pública?</t>
  </si>
  <si>
    <t>Sim. A corrente pode ser controlada mudando o comprimento do arco.</t>
  </si>
  <si>
    <t>Sim. A maior tensão disponível vai favorecer a abertura e a estabilidade do arco.</t>
  </si>
  <si>
    <t>Não. A rede fornece uma tensão alta (e perigosa!) e uma corrente baixa, enquanto a tensão do arco elétrico é baixa (15 – 35 V) e a corrente é alta (100 – 2000 A).</t>
  </si>
  <si>
    <t>Não. A soldagem a arco usa a corrente contínua e não CA.</t>
  </si>
  <si>
    <t>M1.pt.Fig.01-25</t>
  </si>
  <si>
    <t>NÍVEL</t>
  </si>
  <si>
    <t>Referência</t>
  </si>
  <si>
    <t>Eletrodos revestidos devem ser armazenados ...</t>
  </si>
  <si>
    <t>livre de qualquer embalagem, pois são fabricados para trabalhar em campo;</t>
  </si>
  <si>
    <t>em ambiente controlado em altas temperaturas;</t>
  </si>
  <si>
    <t>em ambiente seco, com temperatura dependendo do tipo deles, em conformidade com as instruções do fabricante;</t>
  </si>
  <si>
    <t>em um forno, com temperatura nunca superior a 100 °C para não secá-los demais.</t>
  </si>
  <si>
    <t>Se for utilizada uma corrente acima do que especificada pelo fabricante para um eletrodo revestido, pode acontecer que ele vai ...</t>
  </si>
  <si>
    <t>fundir mais rápido e melhorar o desempenho do soldador;</t>
  </si>
  <si>
    <t>danificar o revestimento e a solda pode não ser aprovada;</t>
  </si>
  <si>
    <t>queimar a fonte de soldagem;</t>
  </si>
  <si>
    <t>queimar a mão do soldador ao trocá-lo.</t>
  </si>
  <si>
    <t>Qual dos seguintes parâmetros é regulado na fonte no caso da soldagem por eletrodo revestido?</t>
  </si>
  <si>
    <t>corrente de soldagem</t>
  </si>
  <si>
    <t>tensão do arco</t>
  </si>
  <si>
    <t>comprimento do arco</t>
  </si>
  <si>
    <t>potência do arco</t>
  </si>
  <si>
    <t>A peça componente de uma máquina de soldagem que muda CA para CC é chamada:</t>
  </si>
  <si>
    <t>Resistor</t>
  </si>
  <si>
    <t>Transformador</t>
  </si>
  <si>
    <t>Retificador</t>
  </si>
  <si>
    <t>Indutor</t>
  </si>
  <si>
    <t>A corrente continua (CC) é a corrente elétrica que ...</t>
  </si>
  <si>
    <t>passa através de um condutor em uma só direção</t>
  </si>
  <si>
    <t>nunca acaba</t>
  </si>
  <si>
    <t>passa através de um condutor, ora em uma direção, ora na direção oposta, com uma regularidade alta</t>
  </si>
  <si>
    <t>tem sempre o valor constante</t>
  </si>
  <si>
    <t>A corrente alternada (CA) é a corrente que ...</t>
  </si>
  <si>
    <t>muda seu valor de repente</t>
  </si>
  <si>
    <t>pode ser ligada e desligada com frequência</t>
  </si>
  <si>
    <t>passa através de um condutor, ora em uma direção, ora na direção oposta, com uma frequência determinada</t>
  </si>
  <si>
    <t>oscila entre dois níveis de valor sem mudar sua direção</t>
  </si>
  <si>
    <t xml:space="preserve">A tomada da rede pública fornece ... </t>
  </si>
  <si>
    <t>corrente continua, pois a tensão disponível (127 ou 220 V) não muda de valor</t>
  </si>
  <si>
    <t>corrente continua, visto que ela não varia, a não ser se houver uma mudança na resistência no circuito elétrico</t>
  </si>
  <si>
    <t>corrente alternada, com uma polaridade estabelecida</t>
  </si>
  <si>
    <t>corrente alternada</t>
  </si>
  <si>
    <t>Como você vai convencer o cliente que para soldagem MMA/SMAW uma fonte de energia de corrente contínua é melhor do que um transformador de soldagem?</t>
  </si>
  <si>
    <t>Ela consome sempre menos energia elétrica.</t>
  </si>
  <si>
    <t>Ela tem a vida útil mais longa.</t>
  </si>
  <si>
    <t xml:space="preserve">Ela permite usar os eletrodos revestidos de todos os tipos, desenvolvidos tanto para corrente contínua, como para corrente alternada. </t>
  </si>
  <si>
    <t>Ela permite realizar a soldagem em todas as posições.</t>
  </si>
  <si>
    <t>Como o soldador deve manusear os eletrodos para mantê-los livres de contaminantes (sujeira, humidade, ...) e para evitar que os eletrodos de diferentes tipos se misturem entre si?</t>
  </si>
  <si>
    <t>Manter os eletrodos que não serão utilizados de imediato na embalagem deles.</t>
  </si>
  <si>
    <t>Nunca retirar da embalagem mais do que 10 eletrodos de cada vez.</t>
  </si>
  <si>
    <t>Sempre retirar os eletrodos da embalagem um de cada vez.</t>
  </si>
  <si>
    <t>Antes de devolver os eletrodos na embalagem deles, sempre limpá-los com um pano úmido.</t>
  </si>
  <si>
    <t xml:space="preserve">O que você vai sugerir ao cliente, soldar mais perto da fonte de energia usando cabos de soldagem mais curtos ou usar cabos mais longos para aumentar o alcance?   </t>
  </si>
  <si>
    <t xml:space="preserve">Sempre é melhor não mexer com a fonte de energia e, se precisar, aumentar o comprimento de cabos de soldagem. </t>
  </si>
  <si>
    <t>Mesmo se é uma fonte leve e de fácil deslocamento (p. ex. do tipo inversora), é recomendado usar o cabo de alimentação o mais curto possível para reduzir perdas de energia nele (aquecimento pelo efeito Joule).</t>
  </si>
  <si>
    <t>É recomendado manter os cabos de soldagem os mais curtos possíveis para reduzir perdas de energia neles (aquecimento pelo efeito Joule).</t>
  </si>
  <si>
    <t>Os cabos de soldagem podem ser de comprimento qualquer, pois a fonte de energia sempre mantém o valor de corrente ajustada.</t>
  </si>
  <si>
    <t xml:space="preserve">Que tipo de elétrodo é usado na soldagem TIG (GTAW)? </t>
  </si>
  <si>
    <t>Consumível.</t>
  </si>
  <si>
    <t>Não consumível.</t>
  </si>
  <si>
    <t>Eletrodo revestido de fluxo.</t>
  </si>
  <si>
    <t>Feito de titânio.</t>
  </si>
  <si>
    <t>Сomo você deve argumentar para convencer um cliente para ele compre uma fonte para soldagem com eletrodos revestidos?</t>
  </si>
  <si>
    <t>Solda aços e aços com alumínio.</t>
  </si>
  <si>
    <t>É um processo de soldagem versátil e barato.</t>
  </si>
  <si>
    <t>Bom aproveitamento dos consumíveis (quase sem perdas dos eletrodos).</t>
  </si>
  <si>
    <t>Não precisa nenhum treinamento prévio para conseguir soldar bem.</t>
  </si>
  <si>
    <t>Сomo você deve argumentar para convencer um cliente para ele comprar uma fonte para soldagem com eletrodos revestidos?</t>
  </si>
  <si>
    <t>Há muitos eletrodos disponíveis no mercado até para soldar aços com alumínio.</t>
  </si>
  <si>
    <t>A qualidade da solda é melhor do que na soldagem TIG (GTAW).</t>
  </si>
  <si>
    <t>É um processo de união dos materiais rápido e de boa qualidade resultante.</t>
  </si>
  <si>
    <t>Não preciso usar EPIs.</t>
  </si>
  <si>
    <t>Este processo de soldagem dá para consertar muitas coisas metálicas na casa (portão, ferramentas de jardinagem, cadeiras e outras).</t>
  </si>
  <si>
    <t>Сomo você deve argumentar para convencer um cliente para ele compre uma fonte de energia para soldagem com eletrodos revestidos?</t>
  </si>
  <si>
    <t>Há muitos eletrodos disponíveis no mercado.</t>
  </si>
  <si>
    <t>Um dos gases utilizados na soldagem MIG é:</t>
  </si>
  <si>
    <t>Acetileno</t>
  </si>
  <si>
    <t>Butano</t>
  </si>
  <si>
    <t>Argônio</t>
  </si>
  <si>
    <t>CO</t>
  </si>
  <si>
    <t>Como você, aproveitando de uma desvantagem da soldagem MMA/SMAW, vai convencer o cliente para ele compre mais eletrodos revestidos de diâmetros diferentes?</t>
  </si>
  <si>
    <t>É difícil soldar na posição sobrecabeça, logo é bom usar eletrodos mais grossos para terminar a soldagem mais rápido.</t>
  </si>
  <si>
    <t>Na soldagem em posição vertical, a poça de fusão tem uma tendência de se escorrer. Neste caso melhor usar eletrodos mais grossos para resfriar o metal líquido.</t>
  </si>
  <si>
    <t>Na soldagem em posição plana, o tamanho da poça de fusão deve ser maior (senão o eletrodo se gruda à peça). Neste caso melhor usar eletrodos mais finos, pois eles oferecem maiores taxas de fusão.</t>
  </si>
  <si>
    <t xml:space="preserve">Para cada redução da espessura de chapas em 1 - 2 mm, precisa-se usar um eletrodo de diâmetro cada vez menor. </t>
  </si>
  <si>
    <t>Como você vai convencer o cliente para ele compre mais eletrodos revestidos?</t>
  </si>
  <si>
    <t xml:space="preserve">Para terminar um trabalho sempre falta 1 ou 2 eletrodos. </t>
  </si>
  <si>
    <t>Eletrodos sáo baratos e vale a pena comprar mais para ter uma reserva caso precisar com certa urgência.</t>
  </si>
  <si>
    <t xml:space="preserve">É muito fácil guardar eletrodos revestidos pois o revestimento protege a alma deles contra a ferrugem. </t>
  </si>
  <si>
    <t xml:space="preserve">Os eletrodos revestidos não perdem suas características mesmo após 2 - 3 anos de armazenamento. </t>
  </si>
  <si>
    <t>Qual cabo de soldagem você sugeria ao seu cliente?</t>
  </si>
  <si>
    <t>O mais fino, pois é mais flexível e mais barato.</t>
  </si>
  <si>
    <t>O mais grosso, pois embora não se conheça o valor de corrente de soldagem, se estaria trabalhando em favor da segurança.</t>
  </si>
  <si>
    <t xml:space="preserve">O mais fino no cabo terra e o mais grosso no porta-eletrodo, pois este segundo que conduz mais corrente. </t>
  </si>
  <si>
    <t>Não importa se o cabo é fino ou grosso, o mais importante é ter o melhor isolamento.</t>
  </si>
  <si>
    <t>O cliente busca por um cabo de soldagem. Qual fator você vai levar em consideração ao escolher a seção mínima do cabo de soldagem? (É apenas um dos fatores a serem levados em consideração)</t>
  </si>
  <si>
    <t>Valor da corrente de soldagem.</t>
  </si>
  <si>
    <t>Tensão em vazio da fonte de energia de soldagem.</t>
  </si>
  <si>
    <t>Tipo do processo de soldagem (p.ex. MMA ou MIG/MAG).</t>
  </si>
  <si>
    <t xml:space="preserve">Condições de trabalho (dentro da oficina ou no campo). </t>
  </si>
  <si>
    <t>Distância da fonte de energia até o lugar de soldagem.</t>
  </si>
  <si>
    <t>Fator de Carga (de Operação): 20%, 40%, 60%, ...</t>
  </si>
  <si>
    <t xml:space="preserve">Por que, no caso da soldagem com eletrodos revestidos, o cliente, usualmente, compra o cabo terra mais curto do que o cabo para o porta-eletrodo? </t>
  </si>
  <si>
    <t>Porque, caso precisar, é mais fácil acrescentar o comprimento do cabo terra do que o cabo do porta-eletrodo;</t>
  </si>
  <si>
    <t>Porque, não é necessário conectar o cabo terra à peça, a ponta (terminal) dele pode ser simplesmente enterrado;</t>
  </si>
  <si>
    <t>A vida útil dos cabos terra é maior, por isso sempre tem certa sobra dos cabos deste tipo na empresa;</t>
  </si>
  <si>
    <t>O cabo terra pode ser mais curto, pois a estrutura metálica ela mesma pode servir como a extensão do cabo terra.</t>
  </si>
  <si>
    <t>Qual processo de corte térmico não é adequado para o corte de aço inoxidável?</t>
  </si>
  <si>
    <t>Corte por oxi-gás.</t>
  </si>
  <si>
    <t>Corte por plasma.</t>
  </si>
  <si>
    <t>Corte por Laser.</t>
  </si>
  <si>
    <t>Corte por plasma sob água.</t>
  </si>
  <si>
    <t xml:space="preserve">O corte de Oxi-combustível é restrito a: </t>
  </si>
  <si>
    <t>Grupo de ferro fundido</t>
  </si>
  <si>
    <t>Grupo de aços inoxidáveis</t>
  </si>
  <si>
    <t>Grupo de metais ferrosos</t>
  </si>
  <si>
    <t>Grupo de metais não ferrosos</t>
  </si>
  <si>
    <t>O corte a chama (oxicorte) pode ser utilizado para cortar:</t>
  </si>
  <si>
    <t>aços ao carbono.</t>
  </si>
  <si>
    <t>todos os tipos de metais, sem qualquer técnica especial</t>
  </si>
  <si>
    <t>alumínio</t>
  </si>
  <si>
    <t>aços inoxidáveis, sem qualquer técnica especial</t>
  </si>
  <si>
    <t>Qual dessas abreviaturas NÃO se refere a um processo de soldagem?</t>
  </si>
  <si>
    <t>MIG.</t>
  </si>
  <si>
    <t>TIG.</t>
  </si>
  <si>
    <t>MAG.</t>
  </si>
  <si>
    <t>TOC.</t>
  </si>
  <si>
    <t xml:space="preserve">Que máquina monofásica de soldagem vai consumir mais de corrente da rede pública, a da tensão de alimentação de 220 V ou de 127 V? </t>
  </si>
  <si>
    <t>A de 220 V, pois quanto maior for a tensão, maior será a corrente.</t>
  </si>
  <si>
    <t>A de 127 V, pois quanto menor for a tensão de alimentação, maior deverá ser a corrente de consumo para assegurar a mesma potência elétrica da máquina.</t>
  </si>
  <si>
    <t>A de 127 V, pois quanto menor for a tensão de alimentação, maior deverá ser a corrente de consumo, embora tal máquina vai ser aquecida mais do que a de 220 V.</t>
  </si>
  <si>
    <t>A corrente de consumo deve ser a mesma, caso contrário a corrente de saída (a de soldagem) vai ser diferente também.</t>
  </si>
  <si>
    <t xml:space="preserve">As fontes de soldagem a arco podem fornecer sinais de corrente e tensão de formatos diferentes. Qual formato de corrente é apresentado neste gráfico? </t>
  </si>
  <si>
    <t>Corrente contínua.</t>
  </si>
  <si>
    <t>Corrente constante.</t>
  </si>
  <si>
    <t>Corrente nivelada.</t>
  </si>
  <si>
    <t>Corrente controlada.</t>
  </si>
  <si>
    <t>M1.pt.Fig.02-29</t>
  </si>
  <si>
    <t>Para quais processos de soldagem é designada esta fonte de soldagem (conforme ISO/IEC 60974-1)?</t>
  </si>
  <si>
    <t>Soldagem com Eletrodos Revestidos e Soldagem TIG.</t>
  </si>
  <si>
    <t>Soldagem com Eletrodos Revestidos e Soldagem FCAW.</t>
  </si>
  <si>
    <t>Soldagem com Eletrodos Revestidos e Soldagem MIG/MAG.</t>
  </si>
  <si>
    <t>Soldagem TIG e Soldagem MIG/MAG.</t>
  </si>
  <si>
    <t>M1.pt.Fig.02-30</t>
  </si>
  <si>
    <t>Que tipo de corrente fornece esta fonte de soldagem (conforme ISO/IEC 60974-1)?</t>
  </si>
  <si>
    <t>Corrente para soldas intermitentes.</t>
  </si>
  <si>
    <t>Corrente pulsada.</t>
  </si>
  <si>
    <t>Corrente continua.</t>
  </si>
  <si>
    <t>M1.pt.Fig.02-31</t>
  </si>
  <si>
    <t>Esta figura apresenta o processo de soldagem:</t>
  </si>
  <si>
    <t>com eletrodo revestido;</t>
  </si>
  <si>
    <t>TIG;</t>
  </si>
  <si>
    <t>MIG/MAG;</t>
  </si>
  <si>
    <t>a gás combustível.</t>
  </si>
  <si>
    <t>M1.pt.Fig.02-32</t>
  </si>
  <si>
    <t>M1.pt.Fig.02-33</t>
  </si>
  <si>
    <t>M1.pt.Fig.02-34</t>
  </si>
  <si>
    <t>M1.pt.Fig.02-35</t>
  </si>
  <si>
    <t>A figura apresenta o processo de soldagem:</t>
  </si>
  <si>
    <t>a arco submerso (SAW).</t>
  </si>
  <si>
    <t>M1.pt.Fig.02-36</t>
  </si>
  <si>
    <t>A figura apresenta dois tipos de característica estática de fontes de energia para a soldagem a arco. Elas são:</t>
  </si>
  <si>
    <t>“1” – do tipo Tensão Constante e “2” – do tipo Corrente Constante;</t>
  </si>
  <si>
    <t>“1” – do tipo Corrente Constante e “2” – do tipo Tensão Constante;</t>
  </si>
  <si>
    <t>ambas do tipo Tensão Constante;</t>
  </si>
  <si>
    <t>ambas do tipo Corrente Constante.</t>
  </si>
  <si>
    <t>M1.pt.Fig.02-37</t>
  </si>
  <si>
    <t>É correto dizer, do ponto de vista prático, que para haver soldagem por fusão:</t>
  </si>
  <si>
    <t>é necessário haver fusão do metal de base</t>
  </si>
  <si>
    <t>sempre é necessário haver adição de metal</t>
  </si>
  <si>
    <t>não sempre é necessário haver aquecimento da região da união</t>
  </si>
  <si>
    <t>não é necessário haver fusão de material de base, desde que haja fusão do material de adição</t>
  </si>
  <si>
    <t xml:space="preserve">Todos os processos de soldagem podem ser subdivididos em conformidade com o fenômeno prevalecente do seu princípio de funcionamento, ou seja "por fusão" ou "por pressão". Nos primeiros o fato da fusão do metal de base é obrigatório. Pode também ser acompanhado pela fusão do metal de adição (se for o caso).   </t>
  </si>
  <si>
    <t>O que significa o termo "condutividade elétrica"?</t>
  </si>
  <si>
    <t>A capacidade de conduzir corrente elétrica.</t>
  </si>
  <si>
    <t>A capacidade de conduzir tensão elétrica.</t>
  </si>
  <si>
    <t>A capacidade de conduzir energia elétrica.</t>
  </si>
  <si>
    <t>A capacidade de resistir à condução de corrente elétrica.</t>
  </si>
  <si>
    <t>Para se obter melhores propriedades mecânicas, deve-se utilizar eletrodos revestidos</t>
  </si>
  <si>
    <t>rutílicos (por ex., E6013)</t>
  </si>
  <si>
    <t>básicos (por ex., E7018)</t>
  </si>
  <si>
    <t>ácidos (por ex., E7020)</t>
  </si>
  <si>
    <t>celulósicos (por ex., E6010)</t>
  </si>
  <si>
    <t>Para se obter melhores acabamentos de cordão, deve-se utilizar eletrodos revestidos:</t>
  </si>
  <si>
    <t>Para se obter maiores penetrações, deve-se utilizar eletrodos revestidos:</t>
  </si>
  <si>
    <t>Qual dos seguintes tipos de eletrodos revestidos é o mais indicado na soldagem de aços de alta resistência mecânica?</t>
  </si>
  <si>
    <t>A velocidade de oxi-corte depende:</t>
  </si>
  <si>
    <t>da espessura da chapa, para qualquer bico de corte;</t>
  </si>
  <si>
    <t>apenas do bico de corte utilizado;</t>
  </si>
  <si>
    <t>apenas da espessura da chapa;</t>
  </si>
  <si>
    <t>da espessura da chapa, desde que o bico de corte seja também para esta espessura.</t>
  </si>
  <si>
    <t>É correto dizer que ao aplicar oxi-corte ou corte por plasma, ...</t>
  </si>
  <si>
    <t>quanto maior a espessura da chapa, menor será a velocidade de corte;</t>
  </si>
  <si>
    <t>quanto maior a espessura da chapa, maior será a velocidade de corte;</t>
  </si>
  <si>
    <t>para espessuras maiores melhor aplicar o corte por plasma;</t>
  </si>
  <si>
    <t>a velocidade de corte sempre é mesma, pois para maiores espessuras são usados maiores bicos de corte com maiores vazões de oxigênio.</t>
  </si>
  <si>
    <t>Os gases de proteção para GMAW (soldagem MIG/MAG) são usados principalmente para:</t>
  </si>
  <si>
    <t>fornecer elementos de liga para a poça de fusão;</t>
  </si>
  <si>
    <t>assegurar um modo adequado da transferência de metal;</t>
  </si>
  <si>
    <t>evitar uma contaminação atmosférica da poça de fusão;</t>
  </si>
  <si>
    <t>arrefecer a tocha de soldagem.</t>
  </si>
  <si>
    <t>Um arco elétrico de soldagem é composto:</t>
  </si>
  <si>
    <t>da zona anódica, da zona catódica, da coluna de arco e do acoplamento arco-poça de fusão.</t>
  </si>
  <si>
    <t>da zona anódica, da zona catódica, da coluna de arco e do acoplamento arco-eletrodo.</t>
  </si>
  <si>
    <t>da zona anódica, da zona catódica, da coluna de arco e das manchas catódicas.</t>
  </si>
  <si>
    <t>da zona anódica, da zona catódica e da coluna de arco.</t>
  </si>
  <si>
    <t>Se o comprimento do arco for encurtado durante a soldagem, a tensão do arco:</t>
  </si>
  <si>
    <t>Aumenta;</t>
  </si>
  <si>
    <t>Diminui;</t>
  </si>
  <si>
    <t>Fica sempre a mesma;</t>
  </si>
  <si>
    <t>Fica a mesma na soldagem MIG/MAG (GMAW).</t>
  </si>
  <si>
    <t>Se o comprimento do arco for alongado durante a soldagem, a tensão do arco:</t>
  </si>
  <si>
    <t>Se o comprimento do arco for encurtado durante a soldagem, a corrente:</t>
  </si>
  <si>
    <t>Aumenta para SMAW e GMAW;</t>
  </si>
  <si>
    <t>Diminui para SMAW e GMAW;</t>
  </si>
  <si>
    <t>Se o comprimento do arco for alongado durante a soldagem, a corrente:</t>
  </si>
  <si>
    <t>A curva da característica estática do tipo Tensão Constante de fonte de energia de soldagem a arco é:</t>
  </si>
  <si>
    <t>relativamente plana;</t>
  </si>
  <si>
    <t>ascendente;</t>
  </si>
  <si>
    <t>ligeiramente inclinada para cima;</t>
  </si>
  <si>
    <t>relativamente vertical.</t>
  </si>
  <si>
    <t>A fonte com que característica estática você utilizaria para soldagem com eletrodo revestido?</t>
  </si>
  <si>
    <t>Do tipo Tensão Constante.</t>
  </si>
  <si>
    <t>Do tipo Corrente Constante.</t>
  </si>
  <si>
    <t>Do tipo Tensão Variável.</t>
  </si>
  <si>
    <t>Do tipo Corrente Variável.</t>
  </si>
  <si>
    <t>Fornecer elementos de liga para a poça de fusão;</t>
  </si>
  <si>
    <t>Assegurar um modo adequado da transferência metálica;</t>
  </si>
  <si>
    <t>Eliminar a contaminação atmosférica da poça de fusão;</t>
  </si>
  <si>
    <t>Esfriar a tocha de soldagem.</t>
  </si>
  <si>
    <t>Em GTAW (soldagem TIG ), o argônio puro é usado principalmente para:</t>
  </si>
  <si>
    <t>Evitar a oxidação do eletrodo de tungstênio;</t>
  </si>
  <si>
    <t>Ao usar o GTAW (soldagem TIG), um longo arco produzirá:</t>
  </si>
  <si>
    <t>Uma estreita poça de fusão e penetração profunda.</t>
  </si>
  <si>
    <t>Uma larga poça de fusão e penetração profunda.</t>
  </si>
  <si>
    <t>Uma estreita poça de fusão e penetração rasa;</t>
  </si>
  <si>
    <t>Uma larga poça de fusão e penetração rasa.</t>
  </si>
  <si>
    <t>O calor é:</t>
  </si>
  <si>
    <t>Uma medida da quantidade de energia;</t>
  </si>
  <si>
    <t>Uma medida da quantidade de força;</t>
  </si>
  <si>
    <t>Uma medida de temperatura;</t>
  </si>
  <si>
    <t>Uma medida da quantidade de energia potencial dos átomos.</t>
  </si>
  <si>
    <t>Qual das alternativas a seguir é uma desvantagem da soldagem SAW?</t>
  </si>
  <si>
    <t>O metal soldado será resfriado em altas taxas, uma vez que recebe uma entrada de calor mais concentrada.</t>
  </si>
  <si>
    <t>Somente aço ao carbono pode ser soldado.</t>
  </si>
  <si>
    <t>Este processo não é portátil.</t>
  </si>
  <si>
    <t>Não é adequado em condições extremas.</t>
  </si>
  <si>
    <t>Apenas a corrente contínua com a polaridade positiva do eletrodo (DCEP) pode ser usada.</t>
  </si>
  <si>
    <t>Um alto volume de fumos é produzido em comparação com outros processos de soldagem a arco.</t>
  </si>
  <si>
    <t>Apenas a soldagem na posição plana ou horizontal é viável.</t>
  </si>
  <si>
    <t>Não pode ser usado para revestimento por causa de penetração profunda.</t>
  </si>
  <si>
    <t>Em relação à resistência elétrica de um condutor metálico, pode-se dizer que:</t>
  </si>
  <si>
    <t>Quanto maior a resistividade do condutor, maior sua resistência (com as mesmas dimensões geométricas dele).</t>
  </si>
  <si>
    <t>Quanto maior o comprimento e o diâmetro do condutor, maior a resistência dele.</t>
  </si>
  <si>
    <t>A resistividade é dependente da temperatura (para os metais, quanto maior a temperatura, menor a resistividade elétrica).</t>
  </si>
  <si>
    <t xml:space="preserve">A resistência elétrica do condutor depende do formato da seção transversal dele. Condutores com a seção circular se caracterizam por uma resistência menor em comparação com condutores com seções triangulares ou quadradas. </t>
  </si>
  <si>
    <t>A resistividade depende da temperatura (para os metais, quanto maior a temperatura, maior a resistividade elétrica).</t>
  </si>
  <si>
    <t>A resistividade depende da temperatura (para os metais, quanto maior a temperatura, menor a resistividade elétrica).</t>
  </si>
  <si>
    <t>Nos condutores chamados de não-ôhmicos, a relação entre a intensidade de corrente elétrica e a queda de tensão não obedece a nenhuma relação específica e sua representação gráfica pode ser qualquer tipo de curva, exceto uma reta.</t>
  </si>
  <si>
    <t>Em relação ao Efeito Joule, pode dizer que:</t>
  </si>
  <si>
    <t>O Efeito Joule é o fenômeno da geração de calor num condutor metálico ao ser percorrido por uma corrente elétrica.</t>
  </si>
  <si>
    <t>Quanto maior é a seção transversal do condutor, maior será a geração de calor no mesmo, com a mesma corrente.</t>
  </si>
  <si>
    <t>O calor gerado num condutor elétrico durante a condução de altos valores de corrente elétrica (como no caso da soldagem) praticamente independe da resistência elétrica do mesmo.</t>
  </si>
  <si>
    <t>O calor gerado nos cabos de soldagem não significa perdas de energia, pois é o efeito natural que sempre acompanha a corrente elétrica.</t>
  </si>
  <si>
    <t>Selecione o tipo da característica estática da fonte de energia recomendado para soldagem MIG/MAG (GMAW):</t>
  </si>
  <si>
    <t>Corrente Constante;</t>
  </si>
  <si>
    <t>Tensão Constante;</t>
  </si>
  <si>
    <t>Corrente Contínua;</t>
  </si>
  <si>
    <t>Tensão Contínua.</t>
  </si>
  <si>
    <t>Selecione o tipo da característica estática da fonte de energia recomendado para soldagem MMA (SMAW):</t>
  </si>
  <si>
    <t>Selecione o tipo da característica estática da fonte de energia recomendado para soldagem TIG (GTAW):</t>
  </si>
  <si>
    <t>Em relação aos princípios de funcionamento de um transformador elétrico é correto afirmar que se a tensão do primário for 220 V, a tensão do secundário 44 V e a corrente de saída for 100 A, a corrente consumida pelo transformador da rede de alimentação será (sem levar à consideração as perdas):</t>
  </si>
  <si>
    <t>40 A.</t>
  </si>
  <si>
    <t>20 A.</t>
  </si>
  <si>
    <t>5.0 A.</t>
  </si>
  <si>
    <t>4.0 A.</t>
  </si>
  <si>
    <t>Em relação aos princípios de funcionamento de um transformador elétrico é correto afirmar que se a tensão do primário for 220 V, a tensão do secundário 55 V e a corrente de saída for 100 A, a corrente consumida pelo transformador da rede de alimentação será (sem levar à consideração as perdas):</t>
  </si>
  <si>
    <t>25 A.</t>
  </si>
  <si>
    <t>Em relação aos princípios de funcionamento de um transformador elétrico é correto afirmar que se a tensão do primário for 220 V, a tensão do secundário 44 V e a corrente consumida pelo transformador da rede de alimentação for 20 A, a corrente de saída será (sem levar à consideração as perdas):</t>
  </si>
  <si>
    <t>200 A.</t>
  </si>
  <si>
    <t>100 A.</t>
  </si>
  <si>
    <t>50 A.</t>
  </si>
  <si>
    <t>Em relação aos princípios de funcionamento de um transformador elétrico é correto afirmar que se a tensão do primário for 220 V, a tensão do secundário 55 V e a corrente consumida pelo transformador da rede de alimentação for 20 A, a corrente de saída será (sem levar à consideração as perdas):</t>
  </si>
  <si>
    <t>80 A.</t>
  </si>
  <si>
    <t>O número de enrolamentos no lado primário de um transformador monofásico é 500 e no lado secundário é 100. A tensão no lado primário é de 200 V e a corrente secundária é de 10 A. Então:</t>
  </si>
  <si>
    <t>A tensão do lado secundário é de 1000 V.</t>
  </si>
  <si>
    <t>A tensão do lado secundário é de 40 V.</t>
  </si>
  <si>
    <t xml:space="preserve">A corrente no primário é de 5 A. </t>
  </si>
  <si>
    <t xml:space="preserve">A corrente no primário é de 50 A. </t>
  </si>
  <si>
    <t xml:space="preserve">A corrente no primário é de 2 A. </t>
  </si>
  <si>
    <t>O número de enrolamentos no lado primário de um transformador monofásico é 400 e no lado secundário é 100. A tensão no lado primário é de 220 V e a corrente secundária é de 100 A. Então:</t>
  </si>
  <si>
    <t>A tensão do lado secundário é de 55 V.</t>
  </si>
  <si>
    <t>A tensão do lado secundário é de 25 V.</t>
  </si>
  <si>
    <t xml:space="preserve">A corrente no primário é de 10 A. </t>
  </si>
  <si>
    <t>A tensão do lado secundário é de 110 V.</t>
  </si>
  <si>
    <t xml:space="preserve">A corrente no primário é de 25 A. </t>
  </si>
  <si>
    <t>O que é a Característica Estática da Fonte de Energia?</t>
  </si>
  <si>
    <t>A relação entre a corrente primária e a tensão secundária da fonte de energia.</t>
  </si>
  <si>
    <t>A relação entre a tensão nos terminais da fonte e a corrente no circuito secundário, quando a carga (resistência) é alterada de maneira lenta.</t>
  </si>
  <si>
    <t>A relação entre a tensão nos terminais da fonte e a corrente no circuito secundário, quando a carga (resistência) é alterada de maneira rápida.</t>
  </si>
  <si>
    <t>A variação da tensão e da corrente secundárias nos terminais da fonte de energia com o tempo.</t>
  </si>
  <si>
    <t>Qual processo de soldagem a arco possui a maior eficiência térmica (o uso mais eficaz da energia térmica gerada pelo arco)?</t>
  </si>
  <si>
    <t>Soldagem TIG/GTAW (CCEN - eletrodo negativo).</t>
  </si>
  <si>
    <t>Soldagem TIG/GTAW (CCEP - eletrodo positivo).</t>
  </si>
  <si>
    <t>Soldagem a Plasma (PAW).</t>
  </si>
  <si>
    <t>Soldagem por arco submerso.</t>
  </si>
  <si>
    <t>A tensão em vazio de uma fonte de soldagem é:</t>
  </si>
  <si>
    <t>A tensão medida nos terminais do circuito primário da fonte de energia quando a soldagem não está realizada.</t>
  </si>
  <si>
    <t>A tensão medida nos terminais do circuito secundário da fonte de energia durante a soldagem.</t>
  </si>
  <si>
    <t>A tensão medida nos terminais do circuito secundário da fonte de energia quando ela está ligada, mas a soldagem não está realizada.</t>
  </si>
  <si>
    <t>A tensão medida nos terminais do circuito secundário da fonte de energia quando o soldador segura um curto-circuito prolongado.</t>
  </si>
  <si>
    <t>Qual das alternativas a seguir é uma desvantagem do GMAW (soldagem MIG/MAG)?</t>
  </si>
  <si>
    <t>Tipos muito limitados de material que podem ser soldados.</t>
  </si>
  <si>
    <t>É difícil ser mecanizado.</t>
  </si>
  <si>
    <t>O equipamento é mais complexo, mais caro e menos portátil em comparação com o processo SMAW (soldagem MMA).</t>
  </si>
  <si>
    <t>Requer um nível mais alto de habilidade e destreza quando comparado com o processo GTAW (soldagem TIG).</t>
  </si>
  <si>
    <t>Sendo um processo muito lento, produz uma grande zona afetada pelo calor (ZAC) no material de base.</t>
  </si>
  <si>
    <t>Exibe um arco aberto. O cuidado apropriado deve ser tomado para proteger o soldador e observadores dos raios UV prejudiciais.</t>
  </si>
  <si>
    <t>Não é economicamente adequado soldar metais com mais de 6 mm de espessura.</t>
  </si>
  <si>
    <t>Possui maiores custos de manutenção em comparação com o processo SMAW (soldagem MMA).</t>
  </si>
  <si>
    <t>Qual dos seguintes é uma vantagem do GMAW (soldagem MIG/MAG)?</t>
  </si>
  <si>
    <t>Não há necessidade de uma boa habilidade de coordenação olho-mão.</t>
  </si>
  <si>
    <t>Nenhuma escória para obscurecer a visão do soldador da poça de fusão fundida.</t>
  </si>
  <si>
    <t>É muito adequado em condições extremas (p.ex. ventos).</t>
  </si>
  <si>
    <t>Devido à possibilidade de soldar em qualquer nível de corrente, este processo não apresenta risco de falta de fusão.</t>
  </si>
  <si>
    <t>O metal soldado será resfriado a taxas menores, uma vez que recebe o calor da radiação do arco.</t>
  </si>
  <si>
    <t>Velocidades de soldagem mais altas que muitos outros processos de soldagem.</t>
  </si>
  <si>
    <t>Baixa radiação UV do que muitos outros processos de soldagem.</t>
  </si>
  <si>
    <t>Este processo não é sensível a contaminantes da superfície (como ferrugem, incrustações, sujeira, óleo e tinta).</t>
  </si>
  <si>
    <t>Maior taxa de deposição de metal de adição do que muitos outros processos de soldagem.</t>
  </si>
  <si>
    <t>Qual das alternativas a seguir é uma desvantagem do SMAW (soldagem MMA)?</t>
  </si>
  <si>
    <t>Maior radiação UV do que muitos outros processos de soldagem.</t>
  </si>
  <si>
    <t>Não é adequado em condições extremas (p.ex. ventos).</t>
  </si>
  <si>
    <t>As taxas de deposição são tipicamente menores do que para GMAW (soldagem MIG / MAG).</t>
  </si>
  <si>
    <t>A ação metalúrgica é menos pronunciada em comparação com o processo GMAW (soldagem MIG/MAG).</t>
  </si>
  <si>
    <t>É um processo de soldagem manual.</t>
  </si>
  <si>
    <t>Radiação UV mais elevada do que GTAW (soldagem TIG) e GMAW (soldagem MIG/MAG).</t>
  </si>
  <si>
    <t>As taxas de deposição são inferiores ao GTAW manual (soldagem TIG).</t>
  </si>
  <si>
    <t>A variedade de eletrodos revestidos disponíveis é limitada.</t>
  </si>
  <si>
    <t>Os gastos para consumível podem ser altos devido a uma baixa eficiência de uso de eletrodos, em torno de 65%.</t>
  </si>
  <si>
    <t>Ao contrário do GTAW (soldagem TIG), este processo de soldagem é difícil de dominar.</t>
  </si>
  <si>
    <t>O fator de operação é tipicamente baixo devido à necessidade de trocar o toco para um eletrodo novo e à necessidade de remover a escória.</t>
  </si>
  <si>
    <t>A escória deve ser removida ao contrário de GTAW (soldagem TIG) e GMAW (soldagem MIG / MAG).</t>
  </si>
  <si>
    <t>Mais fumos são produzidos em comparação com GTAW (soldagem TIG) e GMAW (soldagem MIG/MAG).</t>
  </si>
  <si>
    <t>O processo é descontínuo devido ao comprimento limitado dos eletrodos.</t>
  </si>
  <si>
    <t>Os eletrodos revestidos de tipo básico precisam ser ressecados para evitar porosidade interna ou características operacionais ruins.</t>
  </si>
  <si>
    <t>As características operacionais do eletrodo do mesmo tipo podem diferir consideravelmente de um fabricante para outro, portanto, o soldador sempre deve acostumar-se a um novo eletrodo.</t>
  </si>
  <si>
    <t>Qual dos seguintes é uma vantagem do SMAW (soldagem MMA)?</t>
  </si>
  <si>
    <t>Poucos fumos são produzidos em comparação com outros processos de soldagem a arco.</t>
  </si>
  <si>
    <t>Este processo permite soldar materiais finos e até uma espessura ilimitada, usando vários passes.</t>
  </si>
  <si>
    <t>Ao contrário do GMAW (soldagem MIG/MAG), este processo de soldagem é mais fácil de dominar.</t>
  </si>
  <si>
    <t>É fácil ser mecanizado.</t>
  </si>
  <si>
    <t>O processo se presta a soldagem em espaços confinados e em várias posições com poucos problemas.</t>
  </si>
  <si>
    <t>Devido à capacidade de soldar com qualquer nível de corrente, este processo não apresenta risco de falta de fusão.</t>
  </si>
  <si>
    <t>Mais portátil de todos os processos de soldagem a arco.</t>
  </si>
  <si>
    <t>Consumíveis de baixo custo.</t>
  </si>
  <si>
    <t>Pode ser usado em uma ampla variedade de ambientes, incluindo no campo, em oficinas, para soldar dutos, em navios e pontes e muito mais.</t>
  </si>
  <si>
    <t>É menos sensível ao vento e corrente de ar do que GTAW (soldagem TIG) e GMAW (soldagem MIG/MAG).</t>
  </si>
  <si>
    <t>O equipamento é relativamente simples e portátil e seu custo é relativamente baixo.</t>
  </si>
  <si>
    <t>Troca rápida do consumível de um material para outro.</t>
  </si>
  <si>
    <t>Não requer gás de proteção externo e pode ser usado ao ar livre com ventos leves a moderados.</t>
  </si>
  <si>
    <t>O processo de soldagem por eletrodo revestido (MMA/SMAW) apresenta uma das seguintes vantagens:</t>
  </si>
  <si>
    <t>Uma alta taxa de deposição.</t>
  </si>
  <si>
    <t>O processo é pouco sensível a correntes de ar, facilitando sua utilização em campo.</t>
  </si>
  <si>
    <t>O risco de gerar inclusões de escória no metal de solda é muito baixo.</t>
  </si>
  <si>
    <t>O Fator de Operação é maior em relação aos outros processos de soldagem a arco.</t>
  </si>
  <si>
    <t>O processo de soldagem por eletrodo revestido (MMA/SMAW) apresenta uma das seguintes vantagens.</t>
  </si>
  <si>
    <t>Pode ser utilizado em áreas/juntas de acesso limitado.</t>
  </si>
  <si>
    <t>A soldagem pode ser realizada em todas as posições, em diversos materiais e inclusive em materiais dissimilares.</t>
  </si>
  <si>
    <t>O revestimento de um eletrodo revestido executa uma das seguintes funções, qual?</t>
  </si>
  <si>
    <t>Reduz as tensões residuais de soldagem.</t>
  </si>
  <si>
    <t>Protege a poça de soldagem da contaminação atmosférica.</t>
  </si>
  <si>
    <t>Aumenta a taxa de fusão da alma de eletrodo.</t>
  </si>
  <si>
    <t>Protege a alma de eletrodo contra a oxidação durante a armazenamento.</t>
  </si>
  <si>
    <t>Produz escória que protege a poça de fusão, gotas em transferência e modela a geometria da superfície do cordão.</t>
  </si>
  <si>
    <t>Após ser graduado, você pensa montar uma oficina de soldagem. Como você justificaria a compra de uma máquina TIG (GTAW) em vez de uma máquina de soldagem com eletrodos revestidos?</t>
  </si>
  <si>
    <t xml:space="preserve">Uma máquina TIG permite soldar com eletrodos revestidos quando falta de eletrodos de tungstênio ou soldar pelo processo TIG quando falta de eletrodos revestidos. </t>
  </si>
  <si>
    <t>Uma máquina TIG, normalmente serve também para processos de soldagem GMAW (MIG/MAG) e SMAW (MMA).</t>
  </si>
  <si>
    <t>Ao usar uma máquina TIG para soldar com eletrodos revestidos, a qualidade de solda vai ser bem melhor.</t>
  </si>
  <si>
    <t xml:space="preserve">A mesma máquina pode ser usada tanto para soldagem de chapas grossas com eletrodos revestidos, como para soldagem TIG de chapas muito finas (&lt; 1,5 mm). </t>
  </si>
  <si>
    <t>Corrente alternada.</t>
  </si>
  <si>
    <t>M1.pt.Fig.03-72</t>
  </si>
  <si>
    <t>M1.pt.Fig.03-73</t>
  </si>
  <si>
    <t>Que tipo de característica estática fornece esta fonte de soldagem (conforme ISO/IEC 60974-1)?</t>
  </si>
  <si>
    <t>Apenas do tipo Corrente Constante.</t>
  </si>
  <si>
    <t>Apenas do tipo de Tensão Constante.</t>
  </si>
  <si>
    <t>Tanto do tipo Corrente Constante, como do tipo Tensão Constante.</t>
  </si>
  <si>
    <t>É uma fonte do tipo Inversora, logo ela não é caracterizada por uma característica estática determinada.</t>
  </si>
  <si>
    <t>M1.pt.Fig.03-74</t>
  </si>
  <si>
    <t>Conforme os símbolos de processo de soldagem mostrados nesta placa de identificação, esta fonte de energia fornece uma característica estática do tipo Corrente Constante para o processo de soldagem com eletrodo revestido e mais uma do tipo Tensão Constante pata o processo MIG/MAG</t>
  </si>
  <si>
    <t>por resistência elétrica (RSW);</t>
  </si>
  <si>
    <t>M1.pt.Fig.03-75</t>
  </si>
  <si>
    <t>Qual curva, das quatro mostradas na figura, tem o formato da característica estática do arco de soldagem?</t>
  </si>
  <si>
    <t>M1.pt.Fig.03-76</t>
  </si>
  <si>
    <t>Esta foto apresenta exemplos de aplicação de:</t>
  </si>
  <si>
    <t>1 – Brasagem fraca e 2 – Brasagem forte;</t>
  </si>
  <si>
    <t>1 – Brasagem fraca e 2 – Soldagem a gás;</t>
  </si>
  <si>
    <t>1 – Brasagem forte e 2 – Brasagem fraca;</t>
  </si>
  <si>
    <t>1 – Brasagem fraca e 2 – Soldagem a chama.</t>
  </si>
  <si>
    <t>M1.pt.Fig.03-77</t>
  </si>
  <si>
    <t>Até que temperatura a chama do processo oxicorte deve aquecer a superfície a ser cortada, antes de se abrir o jato de oxigênio?</t>
  </si>
  <si>
    <t>Até a temperatura de ignição do material</t>
  </si>
  <si>
    <t>Até a temperatura de fusão do material</t>
  </si>
  <si>
    <t>Até a temperatura de vaporização do material</t>
  </si>
  <si>
    <t>Até a temperatura de alívio de tensões do material</t>
  </si>
  <si>
    <t>O nível de ruído do processo de goivagem é muito alto devido:</t>
  </si>
  <si>
    <t>à corrente pulsada que se utiliza na goivagem;</t>
  </si>
  <si>
    <t>à alta vazão do ar comprimido utilizado para expulsão do metal líquido;</t>
  </si>
  <si>
    <t>à corrente de alta frequência usada nesse processo;</t>
  </si>
  <si>
    <t>à alta tensão do arco, típica para esse processo.</t>
  </si>
  <si>
    <t>Qual técnica correta de se soldar com eletrodo revestido na posição plana?</t>
  </si>
  <si>
    <t>Empurrando</t>
  </si>
  <si>
    <t>Com o eletrodo o mais perpendicular possível</t>
  </si>
  <si>
    <t>Puxando</t>
  </si>
  <si>
    <t>Com tecimento.</t>
  </si>
  <si>
    <t>Qual técnica correta de se soldar com eletrodo revestido na vertical ascendente?</t>
  </si>
  <si>
    <t>Puxando com tecimento.</t>
  </si>
  <si>
    <t>Goivagem é uma operação para:</t>
  </si>
  <si>
    <t>melhorar o acabamento da solda;</t>
  </si>
  <si>
    <t>corte de chapas para confecção de chanfros;</t>
  </si>
  <si>
    <t>remoção de parte defeituosa do cordão;</t>
  </si>
  <si>
    <t>união de metais leves (alumínio e suas ligas).</t>
  </si>
  <si>
    <t>Não é uma função do revestimento em eletrodos revestidos ...</t>
  </si>
  <si>
    <t>Proteger a poça de soldagem</t>
  </si>
  <si>
    <t>Fornecer elementos de liga</t>
  </si>
  <si>
    <t>Aumentar a taxa de deposição</t>
  </si>
  <si>
    <t>Minimizar a emissão de fumos nocivos ao soldador</t>
  </si>
  <si>
    <t>Qual material que pode ser cortado por processo de corte a plasma, mas não pelo oxi-corte?</t>
  </si>
  <si>
    <t>Alumínio</t>
  </si>
  <si>
    <t>Chapas finas (menos que 5 mm) de aço ao carbono</t>
  </si>
  <si>
    <t>Chapas grossas (acima de 100 mm) de aço ao carbono</t>
  </si>
  <si>
    <t>Chapas zincadas (galvanizadas).</t>
  </si>
  <si>
    <t>O aumento da velocidade de soldagem a arco:</t>
  </si>
  <si>
    <t>não altera a penetração;</t>
  </si>
  <si>
    <t>pode causar um aumento da penetração e soldas de maior largura;</t>
  </si>
  <si>
    <t>pode causar menor penetração e soldas mais estreitas;</t>
  </si>
  <si>
    <t>pode causar menor penetração e soldas de maior largura.</t>
  </si>
  <si>
    <t>Na soldagem MIG/MAG, uma das principais funções do gás de proteção é:</t>
  </si>
  <si>
    <t>Proteger a poça de fusão contra o oxigênio e nitrogênio da atmosfera</t>
  </si>
  <si>
    <t>Proteger os olhos do soldador contra faíscas do arco elétrico</t>
  </si>
  <si>
    <t>Aumentar a fusão do eletrodo</t>
  </si>
  <si>
    <t>Aumentar a velocidade de soldagem</t>
  </si>
  <si>
    <t>Além de depositar o metal de adição, qual é mais uma função do arame maciço (sólido) na soldagem MIG/MAG?</t>
  </si>
  <si>
    <t>Criar escória para proteger a poça de fusão.</t>
  </si>
  <si>
    <t>Reduzir os elementos de liga na poça de fusão.</t>
  </si>
  <si>
    <t>Introduzir elementos de liga no metal de solda.</t>
  </si>
  <si>
    <t>Gerar um gás de proteção.</t>
  </si>
  <si>
    <t>Qual alternativa está correta em relação ao processo MIG/MAG (GMAW)?</t>
  </si>
  <si>
    <t>Este processo refere-se à soldagem a arco elétrico com proteção gasosa e eletrodo consumível nu, continuamente alimentado.</t>
  </si>
  <si>
    <t>O processo MIG/MAG possui o controle independente da fonte de calor e da adição de metal de enchimento.</t>
  </si>
  <si>
    <t>A soldagem MIG/MAG não é aplicada em ligas de alumínio pela impossibilidade de se usar corrente alternada para fazer a limpeza (catódica) dos óxidos.</t>
  </si>
  <si>
    <t>Esse processo de soldagem pode ser usado de modo manual, semi-automático, automático e robotizado.</t>
  </si>
  <si>
    <t>A fonte do tipo corrente constante é a mais adequada para:</t>
  </si>
  <si>
    <t>Soldagem com eletrodo tubular (FCAW)</t>
  </si>
  <si>
    <t>Soldagem por arco submerso com arames finos (SAW).</t>
  </si>
  <si>
    <t>Soldagem por eletrodo revestido (MMA/SMAW).</t>
  </si>
  <si>
    <t>Soldagem MIG/MAG (GMAW).</t>
  </si>
  <si>
    <t>Soldagem TIG (GTAW).</t>
  </si>
  <si>
    <t>Exerce influência decisiva na transferência metálica durante a soldagem MIG/MAG:</t>
  </si>
  <si>
    <t>A densidade de corrente no arame e o tipo de metal de adição.</t>
  </si>
  <si>
    <t>O valor da corrente de soldagem e a velocidade de soldagem.</t>
  </si>
  <si>
    <t>O tipo de gás de proteção e a vazão dele.</t>
  </si>
  <si>
    <t>A indutância da fonte de soldagem do tipo corrente constante.</t>
  </si>
  <si>
    <t>O tipo de gás de proteção e o comprimento de arco.</t>
  </si>
  <si>
    <t>Facilitar a ionização e promover a estabilização do arco.</t>
  </si>
  <si>
    <t>Proteger a poça de soldagem contra a contaminação pelos gases da atmosfera.</t>
  </si>
  <si>
    <t>Reduzir tensões térmicas de soldagem.</t>
  </si>
  <si>
    <t>Produzir escória sobre a superfície da solda.</t>
  </si>
  <si>
    <t>São os tipos mais usados do revestimento de eletrodo revestido:</t>
  </si>
  <si>
    <t>Básico, rutílico e de alta dureza.</t>
  </si>
  <si>
    <t>Básico, combinado e celulósico.</t>
  </si>
  <si>
    <t>Rutílico, celulósico e de alta produção.</t>
  </si>
  <si>
    <t>Básico, rutílico e celulósico.</t>
  </si>
  <si>
    <t>Em relação à soldagem a arco submerso (SAW), assinale a alternativa correta:</t>
  </si>
  <si>
    <t>O equipamento é simples, portátil e seu custo é relativamente baixo.</t>
  </si>
  <si>
    <t>As soldagens podem ser realizadas em todas as posições, em diversos materiais, inclusive em materiais dissimilares.</t>
  </si>
  <si>
    <t>Utilizado principalmente em materiais de maiores espessuras, devido ao grande volume da poça que dificulta a soldagem de chapas mais finas.</t>
  </si>
  <si>
    <t>A soldagem a arco submerso é muito adequada para fazer passes de raiz sem cobre-junta (mata-junta), mas só na posição plana.</t>
  </si>
  <si>
    <t>É insensível a correntes de ar.</t>
  </si>
  <si>
    <t>Em relação à parametrização do processo TIG, em qual opção os parâmetros do processo estão diretamente relacionados entre si?</t>
  </si>
  <si>
    <t>Velocidade de soldagem e penetração (para uma mesma corrente).</t>
  </si>
  <si>
    <t>Corrente de soldagem e comprimento do arco.</t>
  </si>
  <si>
    <t>Velocidade de soldagem e vazão de gás de proteção (para uma mesma corrente).</t>
  </si>
  <si>
    <t>Ângulo de apontamento (afiação) do eletrodo e vazão de gás de proteção (para uma mesma corrente).</t>
  </si>
  <si>
    <t>Tensão do arco e largura do cordão.</t>
  </si>
  <si>
    <t>Corrente de soldagem e vazão de gás de proteção.</t>
  </si>
  <si>
    <t>Espessura da chapa e corrente de soldagem.</t>
  </si>
  <si>
    <t>Corrente de soldagem e penetração.</t>
  </si>
  <si>
    <t>Corrente de soldagem e diâmetro (tamanho) do bocal.</t>
  </si>
  <si>
    <t>Comprimento do arco e tensão do arco.</t>
  </si>
  <si>
    <t>A aplicação principal da soldagem TIG é para:</t>
  </si>
  <si>
    <t>Tubos grossos ou finos de aço baixo carbono, principalmente para passes de raiz.</t>
  </si>
  <si>
    <t xml:space="preserve">Chapas e tubos grossos e finos de aço ao carbono. </t>
  </si>
  <si>
    <t>Passes de enchimento da junta multipasse em chapas e tubos grossos e finos de aço ao carbono.</t>
  </si>
  <si>
    <t>Soldagem em posição sobrecabeça de juntas em chapas e tubos grossos e finos de aço ao carbono.</t>
  </si>
  <si>
    <t xml:space="preserve">Chapas e tubos grossos e finos de aço inoxidável. </t>
  </si>
  <si>
    <t>Chapas e tubos grossos e finos de alumínio e suas ligas.</t>
  </si>
  <si>
    <t>Chapas de aço de baixo carbono com espessuras menores do que 1,5 mm.</t>
  </si>
  <si>
    <t>O que mostra o manômetro de baixa pressão instalado no regulador do cilindro de gás utilizado no oxicorte ou na soldagem oxigás?</t>
  </si>
  <si>
    <t>Pressão dentro do cilindro.</t>
  </si>
  <si>
    <t>Pressão necessária ao trabalho.</t>
  </si>
  <si>
    <t>Pressão da atmosfera.</t>
  </si>
  <si>
    <t>Pressão média.</t>
  </si>
  <si>
    <t>O que mostra o manômetro de alta pressão instalado no regulador do cilindro de gás utilizado no oxicorte ou na soldagem oxigás?</t>
  </si>
  <si>
    <t>A soldagem a gás é aplicada em:</t>
  </si>
  <si>
    <t>Chapas de aço não mais espessas do que 5 mm usualmente até 2 a 3 mm de espessura.</t>
  </si>
  <si>
    <t>Tubos de aço de até 150 mm de diâmetro em todas as posições exceto a posição sobrecabeça.</t>
  </si>
  <si>
    <t>Chapas de aço sem o limite da espessura, aplicando a técnica de multipasse.</t>
  </si>
  <si>
    <t>Tubos de aço de até 500 mm de diâmetro e mais de que 12 mm de espessura.</t>
  </si>
  <si>
    <t>Chapas de aço não mais espessas do que 10 mm em todas as posições exceto a posição sobrecabeça.</t>
  </si>
  <si>
    <t>Tubos de aço de até 150 mm de diâmetro e de até 2 a 3 mm de espessura.</t>
  </si>
  <si>
    <t>Qual das seguintes afirmações está correta em relação a uma fonte de energia de soldagem com um ciclo de trabalho de 300 A/60%?</t>
  </si>
  <si>
    <t>Essa fonte é classificada para fornecer 300 A por 6 minutos em um período de 10 minutos.</t>
  </si>
  <si>
    <t>Essa fonte é classificada para fornecer 300 A por 3 minutos em um período de 5 minutos.</t>
  </si>
  <si>
    <t>Essa fonte está classificada para fornecer 180 A (60% de 300 A) por um período de 10 minutos.</t>
  </si>
  <si>
    <t>Essa fonte está classificada para fornecer 50 A no máximo por 6 minutos (50 x 6 = 300) em um período de 10 minutos.</t>
  </si>
  <si>
    <t>Por que o arame maciço (sólido) de aço para MIG/MAG é normalmente cobreado?</t>
  </si>
  <si>
    <t>Para prevenir oxidação da solda e evitar respingos</t>
  </si>
  <si>
    <t>Para melhorar a alimentabilidade do arame e garantir bom contato elétrico no bico de contato</t>
  </si>
  <si>
    <t>Para prevenir oxidação da solda e garantir boa distribuição de corrente no bico de contato</t>
  </si>
  <si>
    <t>Para diminuir respingos e aumentar a penetração</t>
  </si>
  <si>
    <t>Eletrodo revestido destinado para soldagem com corrente alternada (CA) pode ser usado com:</t>
  </si>
  <si>
    <t>qualquer tipo de corrente (CA, CCEN e CCEP) sem restrições.</t>
  </si>
  <si>
    <t>CA e com CCEN ou CCEP conforme a especificação do fabricante.</t>
  </si>
  <si>
    <t>CA e com CCEN (CCEP não é recomendado).</t>
  </si>
  <si>
    <t>CA e com CCEP (CCEN não é recomendado).</t>
  </si>
  <si>
    <t>As perdas totais em peso dos eletrodos revestidos podem chegar a 30% – 35% devido:</t>
  </si>
  <si>
    <t>aos restos de eletrodos junto com a parte descascada do eletrodo (tocos).</t>
  </si>
  <si>
    <t>à corrente muito baixa indicada pelo fabricante.</t>
  </si>
  <si>
    <t>à alta tensão em vazio das fontes de energia usadas neste processo de soldagem.</t>
  </si>
  <si>
    <t>ao fato que a alma está fundida mais rápido que o revestimento.</t>
  </si>
  <si>
    <t>aos tocos longos (10 – 15 cm) descartados pelo soldador.</t>
  </si>
  <si>
    <t>a mal manuseio (eletrodos descartados devido ao revestimento danificado).</t>
  </si>
  <si>
    <t>a uma baixa habilidade do soldador deixando o eletrodo "colar" com a peça com a destruição posterior do revestimento (no momento de sua separação da peça).</t>
  </si>
  <si>
    <t>A respeito da soldagem com eletrodo revestido, é correto dizer:</t>
  </si>
  <si>
    <t>as principais funções metalúrgicas do revestimento são a proteção do metal fundido contra o meio atmosférico e controle da composição química do metal de solda.</t>
  </si>
  <si>
    <t>a velocidade de soldagem é influenciada, entre outros, pela tensão do arco.</t>
  </si>
  <si>
    <t>o processo é muito sensível às correntes de ar, o que dificulta a sua utilização em campo</t>
  </si>
  <si>
    <t>o comprimento do arco é mantido mais constante devido da ação do autoajuste oferecido pela fonte do tipo Tensão Constante.</t>
  </si>
  <si>
    <t>há um direcionamento da transferência devido a cratera (efeito canhão) formada na ponta do eletrodo, em função do atraso da queima do revestimento em relação à alma.</t>
  </si>
  <si>
    <t>a velocidade de soldagem é influenciada, entre outros, pela corrente de soldagem aplicada.</t>
  </si>
  <si>
    <t>diâmetros maiores do eletrodo são preferíveis para soldagem de chapas espessas ou na posição plana, enquanto diâmetros menores são mais indicados para soldagem de chapas finas ou fora da posição.</t>
  </si>
  <si>
    <t>O uso de eletrodos revestidos básicos é preferível quando:</t>
  </si>
  <si>
    <t>uma superfície do cordão com baixa irregularidade é requerida.</t>
  </si>
  <si>
    <t>se requer melhores propriedades mecânicas, principalmente ao impacto.</t>
  </si>
  <si>
    <t>se for usar na posição vertical descendente.</t>
  </si>
  <si>
    <t>uma alta penetração é requerida.</t>
  </si>
  <si>
    <t>Assinale a alternativa correta em relação à soldagem a gás:</t>
  </si>
  <si>
    <t>O propano é o mais utilizado no processo de soldagem a gás, devido ao seu alto poder de combustão e baixo custo.</t>
  </si>
  <si>
    <t>Quanto mais oxigênio na mistura gasosa, mas facilmente se solda materiais reativos, pois a reação do metal com o oxigênio é exotérmica.</t>
  </si>
  <si>
    <t>Pode ou não usar metal de adição.</t>
  </si>
  <si>
    <t>A combustão do gás combustível (por exemplo, acetileno) se dá unicamente com o oxigênio da atmosfera, o que faz o processo bastante econômico.</t>
  </si>
  <si>
    <t>Qual gás de proteção você considera apropriado para ser usado na soldagem TIG?</t>
  </si>
  <si>
    <t>Argônio puro, para a maioria dos materiais.</t>
  </si>
  <si>
    <t>Argônio de alta pureza para o cobre.</t>
  </si>
  <si>
    <t>Hélio puro para o alumínio (requisito imposto pela altíssima condutividade térmica do alumínio, mesmo em chapas finas).</t>
  </si>
  <si>
    <t>Argônio em mistura com CO2 para aços ao carbono.</t>
  </si>
  <si>
    <t>Se a corrente de soldagem é fixa, qual gás (ou mistura) promoverá a penetração mais profunda no processo GTAW/TIG?</t>
  </si>
  <si>
    <t>Argônio puro</t>
  </si>
  <si>
    <t>Mistura de argônio + hélio</t>
  </si>
  <si>
    <t>Hélio puro</t>
  </si>
  <si>
    <t>Mistura de hélio + CO2</t>
  </si>
  <si>
    <t>A polaridade CCEP com a soldagem TIG (GTAW):</t>
  </si>
  <si>
    <t>Demandará um eletrodo de grande diâmetro.</t>
  </si>
  <si>
    <t>Não removerá o óxido de alumínio.</t>
  </si>
  <si>
    <t>Aumentará a penetração.</t>
  </si>
  <si>
    <t>Aumentará a taxa de deposição.</t>
  </si>
  <si>
    <t>Se a corrente de soldagem for fixa, qual gás promoverá a penetração mais profunda ao usar o processo GTAW (soldagem TIG)?</t>
  </si>
  <si>
    <t>Hélio</t>
  </si>
  <si>
    <t>CO2 puro</t>
  </si>
  <si>
    <t>Ar + H2</t>
  </si>
  <si>
    <t>O gás mais comum usado para soldagem de alumínio com GTAW (soldagem TIG) é:</t>
  </si>
  <si>
    <t>Argônio com 1% - 2% de oxigênio</t>
  </si>
  <si>
    <t>Argônio com 1% - 2% de nitrogênio</t>
  </si>
  <si>
    <t>Que tipo de alimentador de arame é preferível para fontes de energia de corrente constante?</t>
  </si>
  <si>
    <t>Unidades de sensoriamento de tensão do arco.</t>
  </si>
  <si>
    <t>Unidades de velocidade constante.</t>
  </si>
  <si>
    <t>Unidades controladas de indutância.</t>
  </si>
  <si>
    <t>Unidades controladas por sinergia.</t>
  </si>
  <si>
    <t>O que faz com que as conexões elétricas aqueçam?</t>
  </si>
  <si>
    <t>Superfícies de contato sujas.</t>
  </si>
  <si>
    <t>Área de contato muito grande.</t>
  </si>
  <si>
    <t>Superfícies de contato demasiadamente apertadas.</t>
  </si>
  <si>
    <t>Sua alta condutividade elétrica.</t>
  </si>
  <si>
    <t>Superfícies de contato soltas.</t>
  </si>
  <si>
    <t>Resistência ao fluxo de corrente.</t>
  </si>
  <si>
    <t>Sua alta condutividade elétrica</t>
  </si>
  <si>
    <t>Área de contato muito pequena.</t>
  </si>
  <si>
    <t>Em qual das opções abaixo os processos de soldagem estão organizados em ordem crescente de densidade de energia imposta?</t>
  </si>
  <si>
    <t>A ponto por resistência &lt; a laser &lt; por feixe de elétrons &lt; a gás.</t>
  </si>
  <si>
    <t>a gás &lt; a ponto por resistência &lt; por arco &lt; por feixe de elétrons.</t>
  </si>
  <si>
    <t>a gás &lt; por arco &lt; a ponto por resistência &lt; por feixe de elétrons.</t>
  </si>
  <si>
    <t>por arco &lt; a ponto por resistência &lt; por feixe de elétrons &lt; a gás.</t>
  </si>
  <si>
    <t>a gás &lt; por arco &lt; a ponto por resistência &lt; a laser.</t>
  </si>
  <si>
    <t>Em qual das opções abaixo os processos de soldagem estão organizados em ordem decrescente de densidade de energia imposta?</t>
  </si>
  <si>
    <t>A ponto por resistência &gt; a laser &gt; por feixe de elétrons &gt; a gás.</t>
  </si>
  <si>
    <t>A laser &gt; por arco &gt; a ponto por resistência &gt; a gás.</t>
  </si>
  <si>
    <t>Por feixe de elétrons &gt; a ponto por resistência &gt; por arco &gt; a gás.</t>
  </si>
  <si>
    <t>Por arco &gt; a ponto por resistência &gt; por feixe de elétrons &gt; a gás.</t>
  </si>
  <si>
    <t>A laser &gt; a ponto por resistência &gt; por arco &gt; a gás.</t>
  </si>
  <si>
    <t>Por feixe de elétrons &gt; por arco &gt; a ponto por resistência &gt; a gás.</t>
  </si>
  <si>
    <t>Os gases usados na soldagem a arco com proteção gasosa têm como função:</t>
  </si>
  <si>
    <t>Resfriar a peça e o eletrodo.</t>
  </si>
  <si>
    <t>Transferir o metal de adição para a solda.</t>
  </si>
  <si>
    <t>Transferir para a poça de fusão elementos de liga.</t>
  </si>
  <si>
    <t>Proteger a área ativa da solda (arco, poça e ao arredor dela) contra a contaminação pelos gases da atmosfera.</t>
  </si>
  <si>
    <t>Em relação à soldagem pelo Processo Eletrodo Tubular autoprotegido, aponte a afirmativa correta:</t>
  </si>
  <si>
    <t>a proteção da poça de fusão é assegurada pelo bocal da tocha;</t>
  </si>
  <si>
    <t>a proteção da poça de fusão é obtida com gases e escórias oriundos do núcleo do arame;</t>
  </si>
  <si>
    <t>diferentemente do processo MIG/MAG (GMAW), a velocidade de alimentação do arame varia durante a soldagem;</t>
  </si>
  <si>
    <t>a característica estática da fonte de energia do tipo Corrente Constante é recomendada para este processo de soldagem.</t>
  </si>
  <si>
    <t>Porque o arco elétrico de soldagem chamado "arco", apesar de ter um formato tronco-cónico?</t>
  </si>
  <si>
    <t>É um termo emprestado de outro idioma, onde significa “tronco-cónico”.</t>
  </si>
  <si>
    <t>É um termo típico para descargas elétricas (p.ex. “arco íris”).</t>
  </si>
  <si>
    <t xml:space="preserve">Pois a ser observado pela primeira vez entre dois eletrodos horizontais de grafite assumiu este formato. </t>
  </si>
  <si>
    <t xml:space="preserve">Ele só parece de ter o formato tronco-cónico, mas se compõe de muitos arcos paralelos que juntos formam este formato visível equívoco. </t>
  </si>
  <si>
    <t>É uma característica típica das operações de soldagem:</t>
  </si>
  <si>
    <t>Alto custo de produção.</t>
  </si>
  <si>
    <t>Pode ser aplicada a uma ampla variedade de metais e ligas.</t>
  </si>
  <si>
    <t>Nos processos semi-automáticos, o profissionalismo da mão de obra tem pouca influência na qualidade do produto.</t>
  </si>
  <si>
    <t>A qualidade da união é boa, embora o processo em si é lento.</t>
  </si>
  <si>
    <t>Pode ser mecanizada, uniformizando a produção, e usada tanto em peças muito pequenas quanto muito grandes.</t>
  </si>
  <si>
    <t>Nos processos semi-automáticos, a qualidade da mão de obra tem pouca influência na qualidade do produto.</t>
  </si>
  <si>
    <t>A energia oriunda de uma fonte de soldagem é consumida para:</t>
  </si>
  <si>
    <t>aquecimento do eletrodo.</t>
  </si>
  <si>
    <t>obter um acabamento liso da superfície de solda.</t>
  </si>
  <si>
    <t>garantir a composição química requerida do metal de solda.</t>
  </si>
  <si>
    <t>aumentar a eficiência térmica do arco.</t>
  </si>
  <si>
    <t>aquecimento da peça a soldar.</t>
  </si>
  <si>
    <t>compensar todas as perdas de calor no circuito de soldagem.</t>
  </si>
  <si>
    <t>Qual das opções abaixo é uma função do arame tubular?</t>
  </si>
  <si>
    <t>Criar escória para proteger a poça de soldagem.</t>
  </si>
  <si>
    <t>Reduzir a geração de respingos.</t>
  </si>
  <si>
    <t>Possibilitar a soldagem de chapas mais finas.</t>
  </si>
  <si>
    <t>Melhorar a molhabilidade do metal de base na soldagem de ligas de alumínio.</t>
  </si>
  <si>
    <t>Depositar elementos de liga na solda.</t>
  </si>
  <si>
    <t>Gerar gás de proteção.</t>
  </si>
  <si>
    <t>Na soldagem MMA (SMAW), que fator favorece a uma abertura mais fácil do arco?</t>
  </si>
  <si>
    <t>Diâmetro de eletrodo maior.</t>
  </si>
  <si>
    <t>Cabos de soldagem mais finos.</t>
  </si>
  <si>
    <t>Eletrodo do tipo básico.</t>
  </si>
  <si>
    <t>Recursos especiais da fonte de soldagem (p. ex., a função Hot Start).</t>
  </si>
  <si>
    <t>Corrente mais alta.</t>
  </si>
  <si>
    <t>Eletrodo do tipo rutílico.</t>
  </si>
  <si>
    <t>Tensão em vazio mais alta.</t>
  </si>
  <si>
    <t>Para que pode servir uma válvula instalada na tocha para soldagem TIG?</t>
  </si>
  <si>
    <t>Para abertura, controle da vazão e fechamento do líquido de refrigeração.</t>
  </si>
  <si>
    <t>Para aumentar, temporariamente, a vazão do gás de proteção acima do nível disponibilizado pelo regulador de pressão de gás de proteção.</t>
  </si>
  <si>
    <t>Para conseguir abrir o gás de proteção e assegurar uma boa proteção mesmo antes da ligar a fonte de energia equipada com uma válvula solenoide.</t>
  </si>
  <si>
    <t>Para abertura, controle da vazão e fechamento do gás de proteção, especialmente quando a fonte de energia usada não possuir de uma válvula solenoide.</t>
  </si>
  <si>
    <t>M1.pt.Fig.04-77</t>
  </si>
  <si>
    <t>Estas fotos mostram o processo de soldagem:</t>
  </si>
  <si>
    <t>a arco submerso (SAW);</t>
  </si>
  <si>
    <t>eletroescória;</t>
  </si>
  <si>
    <t>eletrogás;</t>
  </si>
  <si>
    <t>a arco elétrico.</t>
  </si>
  <si>
    <t>M1.pt.Fig.04-78</t>
  </si>
  <si>
    <t>Em que caso, dos mostrados na figura, a vazão de gás de proteção pode ser reduzida?</t>
  </si>
  <si>
    <t>a</t>
  </si>
  <si>
    <t>b</t>
  </si>
  <si>
    <t>c</t>
  </si>
  <si>
    <t>a e b</t>
  </si>
  <si>
    <t>M1.pt.Fig.04-79</t>
  </si>
  <si>
    <t>A peça mostrada na figura é:</t>
  </si>
  <si>
    <t>um conduíte guia para tochas MIG/MAG;</t>
  </si>
  <si>
    <t>um conduíte guia para tochas TIG;</t>
  </si>
  <si>
    <t>um conduíte guia de teflon para tochas MIG/MAG para soldar alumínio;</t>
  </si>
  <si>
    <t>um conduíte guia para máquinas de soldagem por arco submerso</t>
  </si>
  <si>
    <t>M1.pt.Fig.04-80</t>
  </si>
  <si>
    <t>Na soldagem MIG/MAG, o ajuste da tensão do arco tem um efeito direto sobre:</t>
  </si>
  <si>
    <t>comprimento do arco, largura da solda, profundidade de penetração;</t>
  </si>
  <si>
    <t>comprimento do arco, taxa de deposição, respingos;</t>
  </si>
  <si>
    <t>profundidade de penetração, valor de corrente, respingos;</t>
  </si>
  <si>
    <t>taxa de deposição, largura da solda, respingos.</t>
  </si>
  <si>
    <t>Uma das vantagens do uso de misturas contendo gases inertes e ativos (Ar+O2, Ar+CO2, Ar+ O2+CO2) sobre o uso de CO2 puro na soldagem GMAW (MIG/MAG) é:</t>
  </si>
  <si>
    <t>Metal de solda menos defeituoso (menos imperfeições internas).</t>
  </si>
  <si>
    <t>Tratamento metalúrgico do cordão, para melhoria de propriedades mecânicas.</t>
  </si>
  <si>
    <t>Redução de geração de respingos.</t>
  </si>
  <si>
    <t>Maiores taxa de deposição são possíveis (para o mesmo valor de corrente).</t>
  </si>
  <si>
    <t>Possibilidade de produzir transferência metálica com menor tamanho de gotas.</t>
  </si>
  <si>
    <t>Qual material que não pode ser cortado por processo de corte a plasma?</t>
  </si>
  <si>
    <t>Cobre</t>
  </si>
  <si>
    <t>Plástico</t>
  </si>
  <si>
    <t>Placa de revestimento</t>
  </si>
  <si>
    <t>O número de ciclos de ressecagens de eletrodos revestidos é limitado, pois:</t>
  </si>
  <si>
    <t>Os ciclos térmicos, que sofre o revestimento durante a ressecagem, podem comprometer a integridade dele;</t>
  </si>
  <si>
    <t>Durante a ressecagem, o revestimento do eletrodo perde elementos de liga;</t>
  </si>
  <si>
    <t>Com cada ciclo térmico, que sofre o revestimento, acontece uma certa mudança na composição química do metal da alma</t>
  </si>
  <si>
    <t>Com cada ciclo térmico o revestimento torna-se mais seco e absorve a umidade mais intensivamente</t>
  </si>
  <si>
    <t>Na especificação do eletrodo rutílico E-6013, o dígito “1” significa que se pode soldar ...</t>
  </si>
  <si>
    <t xml:space="preserve">Nas posições sobrecabeça e plana </t>
  </si>
  <si>
    <t>Em todas as posições</t>
  </si>
  <si>
    <t>Nas posições plana e horizontal</t>
  </si>
  <si>
    <t>Nas posições horizontal e vertical</t>
  </si>
  <si>
    <t>O que significa o número “70” na especificação do eletrodo básico E-7018?</t>
  </si>
  <si>
    <t>Valor mínimo da resistência à tração do metal da solda depositado com este eletrodo.</t>
  </si>
  <si>
    <t>Valor máximo da resistência à tração do metal da solda depositado com este eletrodo.</t>
  </si>
  <si>
    <t>Esse número indica que este é um eletrodo do tipo básico.</t>
  </si>
  <si>
    <t>Esse número indica que este é um eletrodo do tipo básico para o aço ao carbono.</t>
  </si>
  <si>
    <t>A técnica da soldagem MIG/MAG com a transferência de metal por curto-circuito é comumente usada …</t>
  </si>
  <si>
    <t>para chapas com espessura acima de 12 mm.</t>
  </si>
  <si>
    <t>para soldagem fora da posição.</t>
  </si>
  <si>
    <t>quando respingos de metal de adição forem altamente indesejáveis.</t>
  </si>
  <si>
    <t>quando o aporte de calor elevado é desejável.</t>
  </si>
  <si>
    <t>Para passes de raiz na soldagem de chapas grossas.</t>
  </si>
  <si>
    <t>para soldar chapas finas.</t>
  </si>
  <si>
    <t>A escória produzida ao soldar com um eletrodo revestido:</t>
  </si>
  <si>
    <t>Acelera a taxa de resfriamento do metal fundido</t>
  </si>
  <si>
    <t>Aumenta a estabilidade do processo de soldagem;</t>
  </si>
  <si>
    <t>Aumenta a taxa de deposição;</t>
  </si>
  <si>
    <t>Melhora a aparência da solda</t>
  </si>
  <si>
    <t>Protege a gota durante a transferência e a poça de fusão dos gases atmosféricos.</t>
  </si>
  <si>
    <t>Reduz a taxa de resfriamento do metal de solda fundido;</t>
  </si>
  <si>
    <t>Aumenta a taxa de deposição.</t>
  </si>
  <si>
    <t>A soldagem descendente tem uma vantagem quando:</t>
  </si>
  <si>
    <t>Penetração profunda é desejável.</t>
  </si>
  <si>
    <t>Penetração rasa é desejável.</t>
  </si>
  <si>
    <t>Material espesso está sendo soldado.</t>
  </si>
  <si>
    <t>A face convexa do cordão é desejável.</t>
  </si>
  <si>
    <t>Uma maneira correta de se regular a pressão nos roletes do alimentador de arame na soldagem MIG/MAG é:</t>
  </si>
  <si>
    <t xml:space="preserve">Colocar o valor máximo de pressão para garantir que não vai haver deslizamento </t>
  </si>
  <si>
    <t>Segurar o arame entre seus dedos sem muita pressão e aumentar aos poucos a pressão dos roletes até que o arame escorregue naturalmente entre os dedos</t>
  </si>
  <si>
    <t>Regular a pressão até que o rolete entre em contato com o arame e depois dar duas voltas a mais para garantir</t>
  </si>
  <si>
    <t>Não é necessário qualquer aperto, pois ele é feito automaticamente nos equipamentos modernos</t>
  </si>
  <si>
    <t>Qual das seguintes alternativas pode causar a contaminação do eletrodo de tungstênio?</t>
  </si>
  <si>
    <t>Uma corrente muito alta.</t>
  </si>
  <si>
    <t>Contato do eletrodo com a poça de fusão.</t>
  </si>
  <si>
    <t>Uma tensão do arco muito baixa.</t>
  </si>
  <si>
    <t>Técnica de soldagem empurrando (Forehand).</t>
  </si>
  <si>
    <t>Contato do eletrodo com a vareta de metal de adição.</t>
  </si>
  <si>
    <t>Técnica de soldagem puxando (Backhand).</t>
  </si>
  <si>
    <t>Ao soldar com eletrodos do tipo básico, o comprimento de arco apropriado:</t>
  </si>
  <si>
    <t>é o mais curto possível;</t>
  </si>
  <si>
    <t>é igual a um diâmetro do eletrodo;</t>
  </si>
  <si>
    <t>é igual a dois diâmetros do eletrodo;</t>
  </si>
  <si>
    <t>depende da espessura do metal de base.</t>
  </si>
  <si>
    <t>0</t>
  </si>
  <si>
    <t>Ao aplicar o revestimento, a diluição é geralmente menor para:</t>
  </si>
  <si>
    <t>cordões retos;</t>
  </si>
  <si>
    <t>cordões com tecimento;</t>
  </si>
  <si>
    <t>cordões feitos com a técnica puxando;</t>
  </si>
  <si>
    <t>velocidades de soldagem mais baixas.</t>
  </si>
  <si>
    <t>cordões retos.</t>
  </si>
  <si>
    <t>polaridade Eletrodo Negativo;</t>
  </si>
  <si>
    <t>cordões feitos com a técnica puxando.</t>
  </si>
  <si>
    <t>polaridade Eletrodo Positivo;</t>
  </si>
  <si>
    <t>cordões feitos com a técnica empurrando.</t>
  </si>
  <si>
    <t>2</t>
  </si>
  <si>
    <t>O que pode causar a inclusão de escória na soldagem com eletrodo revestido?</t>
  </si>
  <si>
    <t>Corrente muito alta.</t>
  </si>
  <si>
    <t>Chanfro muito largo.</t>
  </si>
  <si>
    <t>Arco muito longo.</t>
  </si>
  <si>
    <t>Remoção de escória mal feita.</t>
  </si>
  <si>
    <t>Chanfro muito estreito.</t>
  </si>
  <si>
    <t>Um eletrodo de tungstênio com código verde seria uma boa opção para ...</t>
  </si>
  <si>
    <t>Polaridade CCEP TIG / GTAW em aço ao carbono.</t>
  </si>
  <si>
    <t>Polaridade CCEN TIG / GTAW em alumínio.</t>
  </si>
  <si>
    <t>Soldagem CA TIG / GTAW em aço inoxidável.</t>
  </si>
  <si>
    <t>Soldagem CA TIG / GTAW em alumínio.</t>
  </si>
  <si>
    <t>O eletrodo de tungstênio é fixado na pinça, em uma tocha GTAW, girando-se:</t>
  </si>
  <si>
    <t>Bocal de cerâmica.</t>
  </si>
  <si>
    <t>Pinça em si.</t>
  </si>
  <si>
    <t>Eletrodo de tungstênio.</t>
  </si>
  <si>
    <t>Tampa da tocha.</t>
  </si>
  <si>
    <t>Na soldagem com eletrodo revestido, o arco muito longo pode causar:</t>
  </si>
  <si>
    <t>transferência metálica de gotas finas.</t>
  </si>
  <si>
    <t>aumento da penetração.</t>
  </si>
  <si>
    <t>um cordão irregular.</t>
  </si>
  <si>
    <t>um cordão mais estreito.</t>
  </si>
  <si>
    <t>Qual processo de acabamento é preferido para o eletrodo de tungstênio (soldagem GTAW / TIG)?</t>
  </si>
  <si>
    <t>Limpeza química</t>
  </si>
  <si>
    <t>Polimento</t>
  </si>
  <si>
    <t>Esmerilhamento</t>
  </si>
  <si>
    <t>Gravura</t>
  </si>
  <si>
    <t>A inclinação da tocha para o processo GTAW (soldagem TIG) é recomendada em:</t>
  </si>
  <si>
    <t>70 graus a 90 graus do plano horizontal.</t>
  </si>
  <si>
    <t>70 graus a 90 graus do plano vertical.</t>
  </si>
  <si>
    <t>A menos de 70 graus do plano horizontal.</t>
  </si>
  <si>
    <t>Superior a 30 graus do plano vertical.</t>
  </si>
  <si>
    <t>O que pode causar respingos exagerados na soldagem com eletrodo revestido?</t>
  </si>
  <si>
    <t>Arco muito longo</t>
  </si>
  <si>
    <t>Polaridade errada da corrente contínua.</t>
  </si>
  <si>
    <t>Manuseio incorreto do eletrodo.</t>
  </si>
  <si>
    <t>Velocidade de soldagem muito alta.</t>
  </si>
  <si>
    <t>Sopro magnético</t>
  </si>
  <si>
    <t>Excentricidade do revestimento de eletrodo</t>
  </si>
  <si>
    <t>Eletrodo de qualidade ruim.</t>
  </si>
  <si>
    <t>Corrente excessivamente alta.</t>
  </si>
  <si>
    <t>Tensão em vazio muito alta.</t>
  </si>
  <si>
    <t xml:space="preserve">O acabamento da solda no processo MMA (SMAW) depende: </t>
  </si>
  <si>
    <t>de características do revestimento, mas pode ser melhorado pelo soldador.</t>
  </si>
  <si>
    <t>de características do revestimento, mas pode ser piorado pelo soldador.</t>
  </si>
  <si>
    <t>de características do revestimento, e não pode ser nem melhorado nem piorado pelo soldador.</t>
  </si>
  <si>
    <t xml:space="preserve">do tipo da fonte de energia (a do tipo Corrente Constante oferece melhor acabamento do que a do tipo Tensão Constante). </t>
  </si>
  <si>
    <t>Se a regulagem da tensão da fonte for modificada para maiores valores em uma soldagem MAG convencional:</t>
  </si>
  <si>
    <t>o comprimento do arco irá aumentar</t>
  </si>
  <si>
    <t>a velocidade de alimentação diminuirá</t>
  </si>
  <si>
    <t>a corrente irá aumentar</t>
  </si>
  <si>
    <t>a largura da solda irá diminuir</t>
  </si>
  <si>
    <t>A regulagem da tensão na soldagem MIG/MAG tem efeito direto no/na:</t>
  </si>
  <si>
    <t>Comprimento do arco;</t>
  </si>
  <si>
    <t>Corrente de soldagem;</t>
  </si>
  <si>
    <t>Consumo do eletrodo;</t>
  </si>
  <si>
    <t>Taxa de deposição.</t>
  </si>
  <si>
    <t>Na soldagem MIG/MAG, o ajuste da tensão do arco tem efeito direto sobre:</t>
  </si>
  <si>
    <t>a largura da solda;</t>
  </si>
  <si>
    <t>a profundidade de penetração;</t>
  </si>
  <si>
    <t>Na soldagem MIG/MAG, o aumento da velocidade de soldagem causa:</t>
  </si>
  <si>
    <t>maior penetração e solda mais estreita;</t>
  </si>
  <si>
    <t>maior penetração e solda mais larga;</t>
  </si>
  <si>
    <t>menor penetração e solda mais estreita;</t>
  </si>
  <si>
    <t>menor penetração e solda mais larga.</t>
  </si>
  <si>
    <t>Com relação aos maçaricos utilizados no corte por chama (oxicorte), é correto afirmar que:</t>
  </si>
  <si>
    <t>Existem maçaricos capazes de serem utilizados tanto no corte quanto na soldagem a gás</t>
  </si>
  <si>
    <t>A mistura entre o acetileno e o oxigênio é sempre feita fora do maçarico, numa câmara especial, antes de entrar no corpo do maçarico</t>
  </si>
  <si>
    <t>Só se encontra comercialmente bicos com orifícios ovalizados para direcionamento do jato de oxigênio</t>
  </si>
  <si>
    <t>Podem ser com curva a 90º próximo ao bico para os cortes manuais ou serem retos para acoplamento em máquinas de corte automáticas</t>
  </si>
  <si>
    <t>Qual dos seguintes conduítes é mais apropriado para ser utilizado na tocha de MIG/MAG ou FCAW para arames de aço?</t>
  </si>
  <si>
    <t>Conduíte de grafite PVC.</t>
  </si>
  <si>
    <t>Conduíte de Teflon.</t>
  </si>
  <si>
    <t>Conduíte em espiral de aço.</t>
  </si>
  <si>
    <t>Conduíte de borracha com reforço em aço.</t>
  </si>
  <si>
    <t>O que você faria para evitar que fosse utilizado o eletrodo revestido incorreto?</t>
  </si>
  <si>
    <t>Escolhia o mesmo eletrodo que já usei para uma solda similar.</t>
  </si>
  <si>
    <t>Escolhia o eletrodo indicado pelo um soldador experiente</t>
  </si>
  <si>
    <t>Verificaria se a designação do eletrodo a ser usado está em conformidade com a especificação do procedimento de soldagem</t>
  </si>
  <si>
    <t>Verificaria se o comprimento do eletrodo está em conformidade com a especificação do procedimento de soldagem</t>
  </si>
  <si>
    <t>Você escolheria o diâmetro do eletrodo revestido a ser utilizado em uma determinada junta com base:</t>
  </si>
  <si>
    <t>No catálogo do fabricante do eletrodo.</t>
  </si>
  <si>
    <t>Na espessura do metal de base.</t>
  </si>
  <si>
    <t>No comprimento necessário da solda.</t>
  </si>
  <si>
    <t>No tempo disponível para realizar a soldagem (maior diâmetro - menor tempo gasto).</t>
  </si>
  <si>
    <t>Velocidades de soldagem mais altas podem ser alcançadas:</t>
  </si>
  <si>
    <t>Com progressão ascendente.</t>
  </si>
  <si>
    <t>Com progressão descendente.</t>
  </si>
  <si>
    <t>Com progressão ascendente e com tecimento.</t>
  </si>
  <si>
    <t>com tecimento na posição plana.</t>
  </si>
  <si>
    <t xml:space="preserve">Que tipo de eletrodo (conforme seu revestimento) é mais utilizado para a posição vertical descendente? </t>
  </si>
  <si>
    <t>rutílico (por ex., E6013)</t>
  </si>
  <si>
    <t>básico (por ex., E7018)</t>
  </si>
  <si>
    <t>ácido (por ex., E7020)</t>
  </si>
  <si>
    <t>celulósico (por ex., E6010)</t>
  </si>
  <si>
    <t>Qual deve ser a distância entre a peça e o bico de contato na soldagem MAG de aço carbono com arco curto e eletrodo de 1,0 mm de diâmetro?</t>
  </si>
  <si>
    <t>Entre 25 e 30 mm, dependendo da corrente.</t>
  </si>
  <si>
    <t>Entre 10 mm e 15 mm.</t>
  </si>
  <si>
    <t>O mais curto possível, desde que o bico não toque na poça.</t>
  </si>
  <si>
    <t>Aproximadamente 20 mm.</t>
  </si>
  <si>
    <t>No caso de qual emergência a válvula de segurança, instalada no regulador de pressão, permite a saída do gás (soldagem/corte oxi-gás)?</t>
  </si>
  <si>
    <t>Calor excessivo (super pressão)</t>
  </si>
  <si>
    <t>Baixa pressão (gás acabando)</t>
  </si>
  <si>
    <t>A vazão do corte está muito alta</t>
  </si>
  <si>
    <t>Necessidade de manter a mesma pressão do trabalho</t>
  </si>
  <si>
    <t>Em qual ordem deve-se abrir as válvulas para o corte a gás com acetileno?</t>
  </si>
  <si>
    <t xml:space="preserve">Primeiro a válvula de oxigênio, depois a válvula de acetileno e finalmente realizar a ignição </t>
  </si>
  <si>
    <t>Primeiro a válvula de acetileno, depois a válvula de oxigênio e finalmente realizar a ignição</t>
  </si>
  <si>
    <t>Primeiro a válvula de acetileno, depois realizar a ignição e, finalmente, abrir a válvula de oxigênio</t>
  </si>
  <si>
    <t>Primeiro a válvula de oxigênio, depois realizar a ignição e finalmente abrir a válvula de acetileno</t>
  </si>
  <si>
    <t>Quando um arco curto (transferência por curto-circuito) facilita a soldagem MIG/MAG?</t>
  </si>
  <si>
    <t>Apenas na posição plana, especialmente para peças de grande espessura</t>
  </si>
  <si>
    <t>Apenas na posição plana e horizontal</t>
  </si>
  <si>
    <t>Em todas as posições e para passes de raiz em juntas de topo</t>
  </si>
  <si>
    <t>Apenas na posição vertical descendente</t>
  </si>
  <si>
    <t>Qual das alternativas a seguir é uma desvantagem do GTAW (soldagem TIG)?</t>
  </si>
  <si>
    <t>Há poucos tipos de material que podem ser soldados.</t>
  </si>
  <si>
    <t>Sendo um processo muito lento, produz uma grande zona afetada pelo calor (ZAC) no metal de base.</t>
  </si>
  <si>
    <t>Não é adequado em condições de campo com ventos mesmo lentos.</t>
  </si>
  <si>
    <t>Porosidade é difícil de ser evitada.</t>
  </si>
  <si>
    <t>É difícil evitar a falta de fusão na raiz de solda.</t>
  </si>
  <si>
    <t>Menor velocidade de soldagem do que nos muitos outros processos de soldagem a arco.</t>
  </si>
  <si>
    <t>Baixas taxas de deposição de metal de adição.</t>
  </si>
  <si>
    <t>Boa coordenação olho-mão é uma habilidade necessária.</t>
  </si>
  <si>
    <t>Requer um alto nível de habilidade e destreza quando comparado com outros processos de soldagem.</t>
  </si>
  <si>
    <t>Os gases de proteção utilizados são de alto custo.</t>
  </si>
  <si>
    <t>A falta de fusão do colo frio é difícil de superar.</t>
  </si>
  <si>
    <t>Existe o risco de inclusões de tungstênio na solda.</t>
  </si>
  <si>
    <t>Não permite depositar o metal de adição na posição sobrecabeça.</t>
  </si>
  <si>
    <t>Vazões elevadas de gás são necessárias.</t>
  </si>
  <si>
    <t>Baixa taxa de deposição de metal de adição.</t>
  </si>
  <si>
    <t>Fontes de energia do tipo Corrente Constante são necessárias.</t>
  </si>
  <si>
    <t>Qual das alternativas a seguir é uma vantagem do GTAW (soldagem TIG)?</t>
  </si>
  <si>
    <t>Os custos do equipamento podem ser menores do que em muitos outros processos de soldagem.</t>
  </si>
  <si>
    <t>Maior taxa de deposição de metal de adição do que em muitos outros processos de soldagem.</t>
  </si>
  <si>
    <t>É muito adequado soldar chapas grossas de metal.</t>
  </si>
  <si>
    <t>Os custos do equipamento podem ser menores do que com muitos outros processos de soldagem.</t>
  </si>
  <si>
    <t>Especialmente bom para soldar seções finas e peças delicadas.</t>
  </si>
  <si>
    <t>Baixa radiação UV do que em muitos outros processos de soldagem a arco.</t>
  </si>
  <si>
    <t>Pode ser usado como processo autógeno (sem adição de metal de adição).</t>
  </si>
  <si>
    <t>Velocidades de soldagem mais altas do que em muitos outros processos de soldagem.</t>
  </si>
  <si>
    <t>Ao contrário do SMAW (MMA) ou GMAW (MIG/MAG), este processo não requer um metal de adição consumível para cada aplicação.</t>
  </si>
  <si>
    <t>Não há risco de inclusões de metal na solda.</t>
  </si>
  <si>
    <t>Nenhuma escória para obscurecer a visão do soldador da poça de fusão.</t>
  </si>
  <si>
    <t>Indique a alternativa correta em relação a regulagem de parâmetros do processo MIG/MAG, mantendo-se os demais parâmetros inalterados:</t>
  </si>
  <si>
    <t>Se aumentar a velocidade de alimentação, a corrente aumenta proporcionalmente.</t>
  </si>
  <si>
    <t>Se aumentar a velocidade de alimentação, a corrente aumenta proporcionalmente, enquanto a tensão do arco sobe apenas um pouco.</t>
  </si>
  <si>
    <t>Se aumentar a tensão em vazio da fonte, a tensão do arco aumenta, enquanto a corrente cai um pouco (devido a maior resistência do arco mais longo).</t>
  </si>
  <si>
    <t>Se aumentar a velocidade de soldagem, a tensão do arco e a corrente de soldagem caem um pouco.</t>
  </si>
  <si>
    <t>Se aumentar a tensão em vazio da fonte, a tensão do arco aumenta, mas a corrente permanece quase constante.</t>
  </si>
  <si>
    <t>Na soldagem TIG manual, a tensão de arco depende:</t>
  </si>
  <si>
    <t>Da regulagem no painel de controle</t>
  </si>
  <si>
    <t>Apenas do valor da corrente</t>
  </si>
  <si>
    <t>Da distância eletrodo-peça</t>
  </si>
  <si>
    <t>Da distância eletrodo-peça e do valor da corrente</t>
  </si>
  <si>
    <t>Os cilindros de gases de proteção para os processos de soldagem a arco não devem nunca ser esvaziados completamente, pois:</t>
  </si>
  <si>
    <t>o gás residual será contaminado por sujeira.</t>
  </si>
  <si>
    <t>A pressão dentro do cilindro será negativa.</t>
  </si>
  <si>
    <t>será difícil de determinar o tipo de gás para recarga.</t>
  </si>
  <si>
    <t>o cilindro ficará contaminado com gás da atmosfera.</t>
  </si>
  <si>
    <t>Uma "tampa da tocha" longa é usada em tochas GTAW (TIG Welding) para:</t>
  </si>
  <si>
    <t>Impedir uma fuga de gás de proteção.</t>
  </si>
  <si>
    <t>Controlar a inclinação da tocha.</t>
  </si>
  <si>
    <t>Evitar arcos acidentais.</t>
  </si>
  <si>
    <t>Assegurar uma boa ergonomia da tocha.</t>
  </si>
  <si>
    <t>O que você faria se precisar reduzir a penetração na soldagem MIG/MAG?</t>
  </si>
  <si>
    <t>Aumentaria a velocidade de soldagem.</t>
  </si>
  <si>
    <t>Reduziria a tensão de arco.</t>
  </si>
  <si>
    <t>Trocaria a técnica de soldagem "empurrando" para "puxando".</t>
  </si>
  <si>
    <t>Trocaria o gás de proteção para uma mistura rica em CO2.</t>
  </si>
  <si>
    <t>Reduziria a corrente de soldagem e, coerentemente, a tensão do arco.</t>
  </si>
  <si>
    <t>Comparando-se o processo FCAW com o GMAW, pode-se afirmar que:</t>
  </si>
  <si>
    <t>No processo FCAW o perfil do cordão é praticamente igual ao obtido pelo processo com arame maciço, com a área de fusão de formato de cálice.</t>
  </si>
  <si>
    <t>No processo FCAW é recomendado de se usar 4 roletes no sistema de alimentação, enquanto no processo GMAW em muitos casos basta apenas um par de roletes.</t>
  </si>
  <si>
    <t>O FCAW tem uma taxa de deposição menor (para a mesma corrente), pois a parte central de sua seção é ocupada pelo fluxo.</t>
  </si>
  <si>
    <t>O processo FCAW não pode ser usado na posição vertical, pois a escória tem a tendência de escorrer por baixo.</t>
  </si>
  <si>
    <t>Nos dois processos é possível utilizar CO2 puro como gás de proteção.</t>
  </si>
  <si>
    <t>O FCAW favorece um melhor acabamento, pois a escória formada ajuda a moldar o perfil do cordão.</t>
  </si>
  <si>
    <t>A mistura Ar+CO2 é a mais utilizada para soldagem de aço ao carbono. Sobre esta mistura é correto dizer:</t>
  </si>
  <si>
    <t>Quanto maior o teor de CO2 na mistura, mais adequada ela torna para a soldagem de chapas finas.</t>
  </si>
  <si>
    <t>É mais usada por questão de preços, embora Argônio puro (muito caro) seja o mais indicado para a soldagem de aço ao carbono.</t>
  </si>
  <si>
    <t>O principal objetivo da adição de CO2 é reduzir respingos.</t>
  </si>
  <si>
    <t>Um objetivo importante da adição de CO2 é aumentar o calor imposto para uma mesma corrente e velocidade de soldagem.</t>
  </si>
  <si>
    <t>3</t>
  </si>
  <si>
    <t>A mistura Ar+CO2 é a mais utilizada para soldagem de aço carbono. Sobre esta mistura é correto dizer:</t>
  </si>
  <si>
    <t>Quanto maior o teor de CO2 na mistura, mais adequada ela torna para a soldagem de chapas grossas.</t>
  </si>
  <si>
    <t>Um objetivo importante da adição de CO2 é melhorar o acabamento da face de solda.</t>
  </si>
  <si>
    <t>Quando é altamente recomendado de se usar 4 roletes no sistema de alimentação da soldagem MIG/MAG ou FCAW semi-automática?</t>
  </si>
  <si>
    <t>Nas soldagens com arames tubulares (FCAW) de qualquer diâmetro.</t>
  </si>
  <si>
    <t>Na soldagem com arame maciço de diâmetro igual ou maior do que 1,6 mm.</t>
  </si>
  <si>
    <t>Na soldagem com a transferência do tipo spray, pois este tipo de transferência metálica requer velocidades de alimentação muito altas.</t>
  </si>
  <si>
    <t>Na soldagem na posição sobre-cabeça, quando a resistência à propulsão do arame dentro do conduíte é maior.</t>
  </si>
  <si>
    <t>Na soldagem com arames de alumínio de qualquer diâmetro.</t>
  </si>
  <si>
    <t>Na soldagem com arame maciço de diâmetro menor do que 1,0 mm.</t>
  </si>
  <si>
    <t>Quando o comprimento do cabo da tocha é maior que 3 metros.</t>
  </si>
  <si>
    <t>Qual técnica de soldagem a arco (“empurrando”, “perpendicular” ou “puxando”) assegura uma maior penetração?</t>
  </si>
  <si>
    <t>Empurrando.</t>
  </si>
  <si>
    <t>Puxando.</t>
  </si>
  <si>
    <t>Perpendicular.</t>
  </si>
  <si>
    <t>Empurrando e puxando.</t>
  </si>
  <si>
    <t>M1.pt.Fig.05-80</t>
  </si>
  <si>
    <t>Qual técnica de soldagem a arco (“empurrando”, “perpendicular” ou “puxando”) assegura uma maior largura de cordão?</t>
  </si>
  <si>
    <t>M1.pt.Fig.05-81</t>
  </si>
  <si>
    <t>Que corrente máxima de soldagem fornecerá esta fonte se o fator de carga for, por exemplo, 40%?</t>
  </si>
  <si>
    <t>De acordo com a regra de três: (60 x 450)/40 = 675 (A).</t>
  </si>
  <si>
    <t>450 A, pois isto é o valor máximo permitido para esta fonte como indicado pelo fabricante.</t>
  </si>
  <si>
    <t>Conforme à especificação do fabricante, esta fonte pode trabalhar apenas com o fator de carga 60% ou 100%.</t>
  </si>
  <si>
    <t>Mais baixo do que 450 A, pois menor o fator de carga, menor tem que ser a corrente.</t>
  </si>
  <si>
    <t>M1.pt.Fig.05-82</t>
  </si>
  <si>
    <t>Para que podem servir três terminais de polo negativo disponibilizados em uma fonte de energia para soldagem MIG/MAG?</t>
  </si>
  <si>
    <t>Para conectar três fases de rede de alimentação.</t>
  </si>
  <si>
    <t>Para escolher o melhor nível de indutância do circuito de soldagem para uma determinada combinação de condições de soldagem.</t>
  </si>
  <si>
    <t>Para trocar periodicamente a conexão do cabo de terra evitando assim um possível sobreaquecimento de um dos terminais.</t>
  </si>
  <si>
    <t>É uma fonte do tipo Multiprocesso (no caso em tela, para três processos de soldagem), com um terminal separado para cada processo.</t>
  </si>
  <si>
    <t>M1.pt.Fig.05-83</t>
  </si>
  <si>
    <t>Para que podem servir dois terminais de polo negativo disponibilizados em cada destas fontes de energia para soldagem MIG/MAG?</t>
  </si>
  <si>
    <t>Cada terminal é para uma determinada faixa de correntes de soldagem</t>
  </si>
  <si>
    <t>São fontes do tipo Multiprocesso (no caso em tela, para dois processos de soldagem), com um terminal separado para cada processo.</t>
  </si>
  <si>
    <t>M1.pt.Fig.05-84</t>
  </si>
  <si>
    <t>Para que podem servir dois terminais de polo negativo disponibilizados nesta fonte de energia para soldagem MIG/MAG?</t>
  </si>
  <si>
    <t>Cada terminal é para uma determinada faixa de correntes de soldagem.</t>
  </si>
  <si>
    <t>É uma fonte do tipo Multiprocesso (no caso em tela, para dois processos de soldagem), com um terminal separado para cada processo.</t>
  </si>
  <si>
    <t>M1.pt.Fig.05-85</t>
  </si>
  <si>
    <t>É permitido de dobrar eletrodos revestidos para conseguir o ângulo de avanço reto?</t>
  </si>
  <si>
    <t>Sim, se o soldador achar que isso melhora a qualidade de solda.</t>
  </si>
  <si>
    <t>Sim, pois o ângulo de avanço reto é sempre desejável.</t>
  </si>
  <si>
    <t>Não. Isso pode aumentar o risco de perfuração na região de junta.</t>
  </si>
  <si>
    <t>Não. Os fabricantes de eletrodos revestidos não recomendam que soldadores os dobrem.</t>
  </si>
  <si>
    <t>M1.pt.Fig.05-86</t>
  </si>
  <si>
    <t>Esta ilustração mostra o princípio de funcionamento do processo de:</t>
  </si>
  <si>
    <t>goivagem a plasma;</t>
  </si>
  <si>
    <t>goivagem por eletrodo celulósico;</t>
  </si>
  <si>
    <t>goivagem por ar comprimido;</t>
  </si>
  <si>
    <t>goivagem por Arco-Grafite.</t>
  </si>
  <si>
    <t>M1.pt.Fig.05-87</t>
  </si>
  <si>
    <t>A ferramenta mostrada nesta figura é:</t>
  </si>
  <si>
    <t>uma tocha para goivagem a plasma;</t>
  </si>
  <si>
    <t>um porta eletrodo para goivagem por eletrodo revestido;</t>
  </si>
  <si>
    <t>uma tocha para goivagem por Arco-Grafite;</t>
  </si>
  <si>
    <t>uma tocha para goivagem por ar comprimido.</t>
  </si>
  <si>
    <t>M1.pt.Fig.05-88</t>
  </si>
  <si>
    <t>Qual é finalidade desse botão em uma tocha para goivagem por Arco-Grafite?</t>
  </si>
  <si>
    <t>Bloquear a tocha contra uma abertura acidental do arco.</t>
  </si>
  <si>
    <t>Ligar a corrente.</t>
  </si>
  <si>
    <t>Acionar o jato de ar comprimido.</t>
  </si>
  <si>
    <t>Desligar a corrente caso o eletrodo de grafite grudar à peça.</t>
  </si>
  <si>
    <t>M1.pt.Fig.05-89</t>
  </si>
  <si>
    <t>uma tocha para corte a plasma;</t>
  </si>
  <si>
    <t>uma tocha para soldagem a plasma;</t>
  </si>
  <si>
    <t>M1.pt.Fig.05-90</t>
  </si>
  <si>
    <t>É mostrado(a) na figura:</t>
  </si>
  <si>
    <t>uma ferramenta para a remoção da escória na soldagem por arco submerso;</t>
  </si>
  <si>
    <t>um limpador mecânico para tochas de corte a plasma;</t>
  </si>
  <si>
    <t>um limpador mecânico de bocal para tochas MIG/MAG;</t>
  </si>
  <si>
    <t>uma ferramenta para desentupir o canal de alimentação do fluxo na soldagem por arco submerso.</t>
  </si>
  <si>
    <t>M1.pt.Fig.05-91</t>
  </si>
  <si>
    <t>São mostradas na figura:</t>
  </si>
  <si>
    <t>tochas MIG/MAG, uma resfriada a água (1) e outra (2) a gás;</t>
  </si>
  <si>
    <t>tochas MIG/MAG, uma resfriada a gás (1) e outra (2) a água;</t>
  </si>
  <si>
    <t>tochas TIG, uma resfriada a água (1) e outra (2) a gás;</t>
  </si>
  <si>
    <t>tochas TIG, uma resfriada a gás (1) e outra (2) a água.</t>
  </si>
  <si>
    <t>M1.pt.Fig.05-92</t>
  </si>
  <si>
    <t>São os componentes da tocha MIG/MAG:</t>
  </si>
  <si>
    <t>1 – anel de isolamento, 2 – bico de contato e 3 – bocal;</t>
  </si>
  <si>
    <t>1 – condutor, 2 – bico de contato e 3 – bocal;</t>
  </si>
  <si>
    <t>1 – difusor de gás, 2 – porta-bico e 3 – bocal;</t>
  </si>
  <si>
    <t>1 – difusor de gás, 2 – bico de contato e 3 - bocal.</t>
  </si>
  <si>
    <t>M1.pt.Fig.05-93</t>
  </si>
  <si>
    <t>Qual tipo de eletrodo revestido é conhecido por formar uma camada de escória, que conduz eletricidade, na sua ponta, que favorece a reabertura do arco?</t>
  </si>
  <si>
    <t>Celulósico.</t>
  </si>
  <si>
    <t>Rutílico.</t>
  </si>
  <si>
    <t>Básico.</t>
  </si>
  <si>
    <t>Ácido.</t>
  </si>
  <si>
    <t>M1.pt.Fig.05-94</t>
  </si>
  <si>
    <t>Qual dos seguintes fatores deve ser considerado na seleção do tipo de eletrodo para GTAW/TIG?</t>
  </si>
  <si>
    <t>Comprimento do arco.</t>
  </si>
  <si>
    <t>Tipo de metal de base.</t>
  </si>
  <si>
    <t>Técnica de soldagem (puxando ou empurrando).</t>
  </si>
  <si>
    <t>Tamanho da tocha de soldagem.</t>
  </si>
  <si>
    <t>Tipo de corrente (CA ou CC).</t>
  </si>
  <si>
    <t>Qual dos seguintes fatores deve ser considerado na seleção do diâmetro do eletrodo para GTAW/TIG?</t>
  </si>
  <si>
    <t>Espessura do metal base.</t>
  </si>
  <si>
    <t>Qual dos seguintes fatores deve ser considerado ao selecionar um tamanho de bocal para a tocha de GTAW/TIG?</t>
  </si>
  <si>
    <t>Intensidade de corrente de soldagem.</t>
  </si>
  <si>
    <t>Diâmetro do eletrodo de tungstênio.</t>
  </si>
  <si>
    <t>Quais dos seguintes fatores deve ser considerado na seleção da vazão de gás para o processo GTAW/TIG?</t>
  </si>
  <si>
    <t>Polaridade da corrente de soldagem.</t>
  </si>
  <si>
    <t>Para qual das seguintes aplicações de soldagem GTAW/TIG um eletrodo com código verde podia ser mais apropriado?</t>
  </si>
  <si>
    <t>Polaridade CCEP para o aço ao carbono.</t>
  </si>
  <si>
    <t>Polaridade CCEN para magnésio.</t>
  </si>
  <si>
    <t>Abertura do arco de alta frequência CA para aço inoxidável.</t>
  </si>
  <si>
    <t>Corrente alternada para a soldagem do alumínio.</t>
  </si>
  <si>
    <t>Qual processo abaixo é o mais recomendado para goivagem de passes de raiz?</t>
  </si>
  <si>
    <t>Goivagem a arco com eletrodo revestido básico.</t>
  </si>
  <si>
    <t>Goivagem a arco com eletrodo de grafite.</t>
  </si>
  <si>
    <t>Goivagem a arco com eletrodo revestido celulósico.</t>
  </si>
  <si>
    <t>Goivagem a arco com eletrodo de tungstênio.</t>
  </si>
  <si>
    <t>Em qual processo não podem ser usados os gases de proteção oxidantes?</t>
  </si>
  <si>
    <t>Um eletrodo de tungstênio para soldagem GTAW/TIG preparado com a ponta em forma de bola seria usado para:</t>
  </si>
  <si>
    <t>soldagem de aço inoxidável.</t>
  </si>
  <si>
    <t>soldagem de aço carbono.</t>
  </si>
  <si>
    <t>soldagem de magnésio.</t>
  </si>
  <si>
    <t>soldagem de cobre.</t>
  </si>
  <si>
    <t>Uma desvantagem da tocha GTAW refrigerada a ar comparada à refrigerada a água é:</t>
  </si>
  <si>
    <t>a tocha refrigerada a ar é mais pesada.</t>
  </si>
  <si>
    <t>a tocha refrigerada a ar é usada somente com mistura de argônio-hélio.</t>
  </si>
  <si>
    <t>a tocha refrigerada a ar é usada somente com gás argônio.</t>
  </si>
  <si>
    <t>a tocha refrigerada a ar é usada somente com eletrodo de tungstênio de diâmetro pequeno.</t>
  </si>
  <si>
    <t>a tocha refrigerada a ar é mais volumosa.</t>
  </si>
  <si>
    <t>Uma desvantagem da tocha GTAW refrigerada a ar comparada à resfriada a água é:</t>
  </si>
  <si>
    <t>seu ciclo de trabalho é menor.</t>
  </si>
  <si>
    <t>Uma desvantagem da tocha GMAW resfriada a ar em comparação com a resfriada a água é:</t>
  </si>
  <si>
    <t>a tocha refrigerada a ar é usada somente com gás CO2.</t>
  </si>
  <si>
    <t>a tocha refrigerada a ar é geralmente mais curta.</t>
  </si>
  <si>
    <t>Uma desvantagem da tocha GTAW refrigerada a água comparada à refrigerada a ar é:</t>
  </si>
  <si>
    <t>a tocha refrigerada a água é usada somente com mistura de argônio-hélio.</t>
  </si>
  <si>
    <t>ela tem mais partes para quebrar (bomba de resfriador, ventilador, etc.)</t>
  </si>
  <si>
    <t>a tocha refrigerada a água é usada somente com gás argônio.</t>
  </si>
  <si>
    <t>a tocha refrigerada a água é usada somente com eletrodo de tungstênio de grande diâmetro.</t>
  </si>
  <si>
    <t>ela é mais cara;</t>
  </si>
  <si>
    <t>a tocha refrigerada a água precisa de mais manutenção.</t>
  </si>
  <si>
    <t>Uma desvantagem da tocha GMAW resfriada a água comparada à resfriada a ar é:</t>
  </si>
  <si>
    <t>ela tem mais partes para quebrar (bomba de resfriador, ventilador, etc.);</t>
  </si>
  <si>
    <t>a tocha refrigerada a água é usada somente com gás CO2 (pois o arco de CO2 é mais quente);</t>
  </si>
  <si>
    <t>a tocha resfriada a água é geralmente mais curta.</t>
  </si>
  <si>
    <t>Uma desvantagem da tocha GMAW resfriada a água comparada à resfriada a ar:</t>
  </si>
  <si>
    <t>ela é mais cara.</t>
  </si>
  <si>
    <t>a tocha refrigerada a água é usada somente com gás CO2 (pois o arco de CO2 é mais quente).</t>
  </si>
  <si>
    <t>As tochas de GTAW (TIG) refrigeradas a ar têm uma vantagem porque:</t>
  </si>
  <si>
    <t>correntes mais altas podem ser usadas;</t>
  </si>
  <si>
    <t>elas são compactas e menos caras;</t>
  </si>
  <si>
    <t>elas têm uma vida útil mais longa (em comparação com as resfriadas a água);</t>
  </si>
  <si>
    <t>uma vazão de gás mais baixa pode ser usada.</t>
  </si>
  <si>
    <t>As tochas GMAW (MIG/MAG) refrigeradas a ar têm uma vantagem porque:</t>
  </si>
  <si>
    <t>elas têm uma vida útil mais longa (em comparação com os resfriados a água);</t>
  </si>
  <si>
    <t>Um comprimento adequado do arco para GTAW (soldagem TIG) é igual a:</t>
  </si>
  <si>
    <t>1 a 2 mm.</t>
  </si>
  <si>
    <t>2 a 3 mm.</t>
  </si>
  <si>
    <t>3 a 5 mm.</t>
  </si>
  <si>
    <t>tamanho (diâmetro) do eletrodo.</t>
  </si>
  <si>
    <t>Quais tipos de fontes de energia são disponíveis para GTAW/TIG?</t>
  </si>
  <si>
    <t>Transformadores com a característica de saída do tipo de Corrente Constante.</t>
  </si>
  <si>
    <t>Transformadores - Retificadores com a característica de saída do tipo de Tensão Constante.</t>
  </si>
  <si>
    <t>Transformadores com característica de saída do tipo de Tensão Constante (para soldagem de alumínio).</t>
  </si>
  <si>
    <t>Transformadores trifásicos (para a soldagem de alumínio).</t>
  </si>
  <si>
    <t>Quais condições de soldagem você utilizaria para se soldar um remendo de 120 x 250 mm em um tanque de água de 2 mm de espessura de parede que está vazando?</t>
  </si>
  <si>
    <t>Eletrodo celulósico com alta corrente para aumentar a produtividade</t>
  </si>
  <si>
    <t>Eletrodo básico com 4 mm de diâmetro para garantir uma boa tenacidade do reparo.</t>
  </si>
  <si>
    <t>Eletrodo ácido, para combinar com a basicidade da água.</t>
  </si>
  <si>
    <t>Eletrodo E-6013 (rutílico) com pequeno diâmetro (de 1,6 a 2,4 mm).</t>
  </si>
  <si>
    <t>Quais precauções de segurança devem ser tomadas para evitar o arco acidental do eletrodo de tungstênio quando não estiver em uso (soldagem TIG/GTAW)?</t>
  </si>
  <si>
    <t>A tocha deve estar sempre pendurada em um suporte isolado.</t>
  </si>
  <si>
    <t>A corrente deve ser reduzida imediatamente após a soldagem.</t>
  </si>
  <si>
    <t>A fonte de energia deve estar desligada.</t>
  </si>
  <si>
    <t>A tensão do arco deve ser reduzida imediatamente após a soldagem.</t>
  </si>
  <si>
    <t>Um acessório de fonte de energia GTAW (soldagem TIG) "crater time" (“Tempo de cratera”) permite:</t>
  </si>
  <si>
    <t>Desligar a corrente antes que o arco seja extinto.</t>
  </si>
  <si>
    <t>Que o gás fluirá depois que o arco for extinto.</t>
  </si>
  <si>
    <t>Aumentar a corrente para facilitar o enchimento da cratera.</t>
  </si>
  <si>
    <t>Reduzir a corrente para evitar a depressão na cratera (com possível adição do metal de adição).</t>
  </si>
  <si>
    <t>Qual das seguintes combinações é adequada para soldagem de tubos de aço-carbono médio com GTAW (soldagem TIG)?</t>
  </si>
  <si>
    <t>Polaridade positiva do eletrodo CC.</t>
  </si>
  <si>
    <t>CA com partida de alta frequência.</t>
  </si>
  <si>
    <t>Polaridade negativa do eletrodo CC.</t>
  </si>
  <si>
    <t>Polaridade positiva do eletrodo de corrente pulsada DC.</t>
  </si>
  <si>
    <t>Qual é uma vantagem da soldagem por Eletrodo Revestido?</t>
  </si>
  <si>
    <t>O metal de adição e os meios de proteção durante a soldagem são fornecidos pelo próprio eletrodo revestido</t>
  </si>
  <si>
    <t>Alta produtividade</t>
  </si>
  <si>
    <t xml:space="preserve">Baixo volume de gases gerado no processo </t>
  </si>
  <si>
    <t>Os eletrodos não necessitam de cuidados especiais</t>
  </si>
  <si>
    <t xml:space="preserve">O equipamento e relativamente simples e barato </t>
  </si>
  <si>
    <t>Ocupa pouco espaço físico</t>
  </si>
  <si>
    <t>Pode ser utilizado em áreas de acesso limitado</t>
  </si>
  <si>
    <t>Em relação ao processo Eletrodo Revestido (ER), assinale a alternativa correta:</t>
  </si>
  <si>
    <t>É adequado para materiais de espessura acima de 0,5 mm.</t>
  </si>
  <si>
    <t>As fontes de energia para o processo Eletrodo Revestido têm que ser do tipo Corrente Constante.</t>
  </si>
  <si>
    <t>O principal motivo da baixa taxa de deposição do processo, se comparada aos demais processos a arco, é o fato da alimentação do eletrodo não ser contínua.</t>
  </si>
  <si>
    <t>A proteção da poça e das gotas é sempre conseguida pela escória.</t>
  </si>
  <si>
    <t>As descontinuidades mais típicas que podem ser encontradas nos cordões feitos pelo processo ER são porosidade e inclusões de escoria.</t>
  </si>
  <si>
    <t>É apropriado para a maioria dos metais e ligas metálicas (aço carbono, aços de baixa, média e alta liga, aço inoxidável, ferro fundido, cobre, níquel e suas ligas).</t>
  </si>
  <si>
    <t>Qual característica é típica do processo MIG pulsado?</t>
  </si>
  <si>
    <t>Controle da transferência metálica.</t>
  </si>
  <si>
    <t>Alta corrente de soldagem.</t>
  </si>
  <si>
    <t>Baixo consumo de gás de proteção.</t>
  </si>
  <si>
    <t>Baixa tensão do arco.</t>
  </si>
  <si>
    <t>O risco do eletrodo se grudar (colar) com a chapa torna-se maior:</t>
  </si>
  <si>
    <t>Durante a abertura do arco.</t>
  </si>
  <si>
    <t>Com o aumento da regulagem da corrente.</t>
  </si>
  <si>
    <t>Com o aumento do comprimento do arco.</t>
  </si>
  <si>
    <t>Durante a soldagem na posição plana.</t>
  </si>
  <si>
    <t>Com a redução da regulagem da corrente.</t>
  </si>
  <si>
    <t>O propano é o gás mais utilizado nos processos de soldagem a gás, devido ao seu alto poder de combustão e baixo custo.</t>
  </si>
  <si>
    <t>Para gerar uma chama redutora, deve ser usada uma vazão do acetileno um pouco maior do que no caso da chama neutra.</t>
  </si>
  <si>
    <t>Que função a chama de pré-aquecimento realiza no oxi-corte?</t>
  </si>
  <si>
    <t>Aquece o material até a temperatura de ignição.</t>
  </si>
  <si>
    <t xml:space="preserve">Limpa a superfície da peça da carepa. </t>
  </si>
  <si>
    <t>Protege o corte do ar atmosférico.</t>
  </si>
  <si>
    <t>Previne a formação de pontes metálicas.</t>
  </si>
  <si>
    <t>Repõe a perda de calor no corte.</t>
  </si>
  <si>
    <t>No caso de um aumento de respingos ter sido observado durante a soldagem MIG/MAG de aço, isso pode ser provocado, provavelmente por ...</t>
  </si>
  <si>
    <t>oscilações da velocidade de alimentação do arame-eletrodo.</t>
  </si>
  <si>
    <t>uma variação rápida da tensão em vazio da fonte de energia.</t>
  </si>
  <si>
    <t>um aumento da vazão do gás de proteção.</t>
  </si>
  <si>
    <t>polaridade errada da corrente de soldagem.</t>
  </si>
  <si>
    <t>variações rápidas da distância bico de contato - peça (DBCP).</t>
  </si>
  <si>
    <t>o efeito do sopro magnético.</t>
  </si>
  <si>
    <t>O código de cores do eletrodo EWP para soldagem TIG (GTAW) é:</t>
  </si>
  <si>
    <t>Vermelho</t>
  </si>
  <si>
    <t>Verde</t>
  </si>
  <si>
    <t>Amarelo</t>
  </si>
  <si>
    <t>Preto</t>
  </si>
  <si>
    <t>NÃO é uma característica da soldagem MIG/MAG com a transferência metálica do tipo spray:</t>
  </si>
  <si>
    <t>poucos respingos;</t>
  </si>
  <si>
    <t>cordão liso, sem escamas;</t>
  </si>
  <si>
    <t>Soldagem em todas as posições;</t>
  </si>
  <si>
    <t>alta corrente de soldagem.</t>
  </si>
  <si>
    <t>NÃO é uma característica da soldagem MIG/MAG por curto-circuito:</t>
  </si>
  <si>
    <t>respingos;</t>
  </si>
  <si>
    <t>soldagem em todas as posições;</t>
  </si>
  <si>
    <t>baixa corrente de soldagem.</t>
  </si>
  <si>
    <t>Misturas gasosas são utilizadas na soldagem MIG/MAG para:</t>
  </si>
  <si>
    <t>fornecer elementos de liga para a poça de soldagem;</t>
  </si>
  <si>
    <t>resfriar a tocha de soldagem;</t>
  </si>
  <si>
    <t>proteger a poça de fusão contra contaminação atmosférica e melhorar a estabilidade do arco;</t>
  </si>
  <si>
    <t>resfriar a região da soldagem.</t>
  </si>
  <si>
    <t>Na soldagem a arco, a escolha do valor de corrente depende principalmente:</t>
  </si>
  <si>
    <t>Da pureza da superfície da peça</t>
  </si>
  <si>
    <t>Do tipo e espessura das peças a soldar</t>
  </si>
  <si>
    <t>Da temperatura de pré-aquecimento da peça</t>
  </si>
  <si>
    <t>Da fonte de energia usada.</t>
  </si>
  <si>
    <t>Qual contaminante abaixo deve ser evitado a todo custo nas conexões das mangueiras de oxigênio no processo oxicorte?</t>
  </si>
  <si>
    <t>Água, pois o hidrogênio da molécula de água pode explodir</t>
  </si>
  <si>
    <t>Óleo ou graxa, pois pode causar explosão</t>
  </si>
  <si>
    <t>Poeira, pois pode entupir as mangueiras</t>
  </si>
  <si>
    <t>Ferrugem, pois dificulta o aperto das conexões.</t>
  </si>
  <si>
    <t>Para se aumentar a quantidade do calor produzida pela chama você alteraria:</t>
  </si>
  <si>
    <t>o tipo de gás e/ou sua vazão;</t>
  </si>
  <si>
    <t>o tipo de tocha;</t>
  </si>
  <si>
    <t>o tamanho de mangueira do maçarico;</t>
  </si>
  <si>
    <t>o comprimento da chama.</t>
  </si>
  <si>
    <t>Um arco instável ou errático durante a soldagem GTAW/TIG pode ser causado por:</t>
  </si>
  <si>
    <t>Corrente muito baixa.</t>
  </si>
  <si>
    <t>Comprimento de arco muito curto.</t>
  </si>
  <si>
    <t>Vazão de gás muito alta.</t>
  </si>
  <si>
    <t>Tensão de arco muito baixa.</t>
  </si>
  <si>
    <t>Seleção errada do eletrodo.</t>
  </si>
  <si>
    <t>Tensão do arco muito baixa.</t>
  </si>
  <si>
    <t>Contaminação da ponta do eletrodo.</t>
  </si>
  <si>
    <t>Vazão de gás muito baixa.</t>
  </si>
  <si>
    <t>Ponta de eletrodo é afiada de maneira transversal ao eixo de eletrodo.</t>
  </si>
  <si>
    <t>Ponta de eletrodo é afiada ao longo do eixo de eletrodo (longitudinalmente).</t>
  </si>
  <si>
    <t xml:space="preserve"> Polaridade positiva do eletrodo usada.</t>
  </si>
  <si>
    <t xml:space="preserve">  Polaridade negativa do eletrodo usada.</t>
  </si>
  <si>
    <t>O ângulo da afiação do eletrodo é muito pequeno.</t>
  </si>
  <si>
    <t>O ângulo da afiação do eletrodo é muito largo.</t>
  </si>
  <si>
    <t>Contaminação do metal de base (tinta, graxa, óleo, carepa).</t>
  </si>
  <si>
    <t>Onde o uso de eletrodos revestidos básicos é preferível?</t>
  </si>
  <si>
    <t>Se superfície do cordão com baixa irregularidade é requerida.</t>
  </si>
  <si>
    <t>Quando se requer melhores propriedades mecânicas, incluindo de impacto.</t>
  </si>
  <si>
    <t>Na posição vertical descendente.</t>
  </si>
  <si>
    <t>Se alta penetração é requerida.</t>
  </si>
  <si>
    <t>Qual dos seguintes fatores deve ser considerado na seleção da velocidade de alimentação de arame no processo GMAW (MIG/MAG)?</t>
  </si>
  <si>
    <t>Tipo de gás de proteção.</t>
  </si>
  <si>
    <t>Espessura do metal de base.</t>
  </si>
  <si>
    <t>Diâmetro do arame-eletrodo.</t>
  </si>
  <si>
    <t>Posição de soldagem.</t>
  </si>
  <si>
    <t>Na soldagem MIG/MAG convencional, a corrente de soldagem é regulada:</t>
  </si>
  <si>
    <t>pelo ajuste da pressão dos roletes do arame;</t>
  </si>
  <si>
    <t>pela regulagem da velocidade de alimentação do arame;</t>
  </si>
  <si>
    <t>pela distância bico de contato - peça (DBCP);</t>
  </si>
  <si>
    <t>pela regulagem da tensão do arco.</t>
  </si>
  <si>
    <t>Qual fator abaixo determina o tamanho do bico de corte para se cortar chapas de aço carbono com processo oxi-acetileno?</t>
  </si>
  <si>
    <t>O teor do carbono do aço.</t>
  </si>
  <si>
    <t>A largura (sangria) de corte desejada.</t>
  </si>
  <si>
    <t>O comprimento a ser cortado.</t>
  </si>
  <si>
    <t>A espessura da chapa.</t>
  </si>
  <si>
    <t>Assinale a afirmativa correta, com relação à característica estática de fonte (CEF) de soldagem a arco</t>
  </si>
  <si>
    <t>A CEF expressa a dependência da saída de tensão em relação à intensidade de saída da corrente durante mudanças rápidas das condições de soldagem</t>
  </si>
  <si>
    <t>A CEF expressa a dependência da saída de tensão em relação à intensidade de saída da corrente em condições de regime</t>
  </si>
  <si>
    <t>O melhor tipo de fonte para soldagem MIG/MAG (GMAW) é o de CEF do tipo corrente constante</t>
  </si>
  <si>
    <t>O melhor tipo de fonte para soldagem TIG é o de CEF do tipo tensão constante</t>
  </si>
  <si>
    <t>Em que caso eletrodos revestidos básicos seriam utilizados preferencialmente?</t>
  </si>
  <si>
    <t>Se superfícies de solda lisas forem necessárias.</t>
  </si>
  <si>
    <t>Se a solda requer um bom controle de H2 e/ou resistência ao impacto e/ou resistência à fadiga.</t>
  </si>
  <si>
    <t>Se houver necessidade de usar a corrente alternada.</t>
  </si>
  <si>
    <t>Se, por exemplo, forem necessárias taxas de deposição altas.</t>
  </si>
  <si>
    <t>Fornece compostos químicos para formação da escoria.</t>
  </si>
  <si>
    <t>Protege a alma do eletrodo contra a contaminação pelos gases da atmosfera.</t>
  </si>
  <si>
    <t>Facilita a ionização e promove a estabilização do arco.</t>
  </si>
  <si>
    <t>Fornece elementos de liga para o controle da composição química do metal de solda.</t>
  </si>
  <si>
    <t>Fornece elementos químicos para desoxidação da poça de fusão.</t>
  </si>
  <si>
    <t>Para abrir o arco na soldagem TIG …</t>
  </si>
  <si>
    <t>uma alta tensão em vazio pode ser usada, o que permite acender o arco sem tocar na superfície da peça.</t>
  </si>
  <si>
    <t>uma técnica especial conhecida como "Lift Arc" ou "Touch and Pull" (ou similar) pode ser usada.</t>
  </si>
  <si>
    <t>uma técnica especial conhecida como "Push - Pull" pode ser usada.</t>
  </si>
  <si>
    <t>uma técnica especial conhecida como "Soft Start" (aproximação lenta do eletrodo) pode ser usada.</t>
  </si>
  <si>
    <t>alta frequência e alta tensão podem ser usadas.</t>
  </si>
  <si>
    <t>Nesta figura são mostradas:</t>
  </si>
  <si>
    <t>1 - uma tocha para soldagem a plasma e 2 – uma tocha TIG;</t>
  </si>
  <si>
    <t>1 - uma tocha para corte a plasma e 2 – uma tocha TIG;</t>
  </si>
  <si>
    <t>duas tochas TIG (1 – refrigerada a água e 2 – refrigerada a gás);</t>
  </si>
  <si>
    <t>duas tochas TIG (1 – para um eletrodo curto e 2 – para um eletrodo longo).</t>
  </si>
  <si>
    <t>M1.pt.Fig.06-79</t>
  </si>
  <si>
    <t xml:space="preserve">O eletrodo de tungstênio novo é de 15 – 17 cm, logo, após ser instalado na tocha ele deve ser protegido contra curtos-circuitos acidentais usando uma capa da tocha longa (opção 2). A medida que o eletrodo torna cada vez mais curto, pode ser usada uma capa intermediária ou até uma tampa (opção 1). </t>
  </si>
  <si>
    <t>O que você pode dizer sobre estas duas tochas para soldagem TIG?</t>
  </si>
  <si>
    <t>A tocha “1” possui de um gatilho (que pode ser usado no lugar do pedal) e a tocha “2” tem uma válvula de gás de proteção.</t>
  </si>
  <si>
    <t>A tocha “1” possui de um gatilho para aumentar a tensão do arco (caso precisar) e a tocha “2” tem uma válvula de gás de proteção.</t>
  </si>
  <si>
    <t>A tocha “1” possui de um gatilho para aumentar, temporariamente, a corrente de curto-circuito e a tocha “2” tem uma válvula de líquido de refrigeração.</t>
  </si>
  <si>
    <t>A tocha “1” possui de um gatilho (que pode ser usado no lugar do pedal) e a tocha “2” tem uma válvula de líquido de refrigeração.</t>
  </si>
  <si>
    <t>M1.pt.Fig.06-80</t>
  </si>
  <si>
    <t>A peça mostrada nesta figura é:</t>
  </si>
  <si>
    <t>um eletrodo da tocha para goivagem por ar comprimido;</t>
  </si>
  <si>
    <t>um eletrodo da tocha para soldagem a plasma;</t>
  </si>
  <si>
    <t>um eletrodo da tocha para goivagem por Arco-Grafite;</t>
  </si>
  <si>
    <t>um eletrodo da tocha para corte a plasma.</t>
  </si>
  <si>
    <t>M1.pt.Fig.06-81</t>
  </si>
  <si>
    <t>Qual é o nome destas ferramentas e qual é a principal diferença no projeto delas?</t>
  </si>
  <si>
    <t>Ambas são tochas para soldagem a gás, contudo a versão “b” é mais potente com uma opção de aumentar a vazão do oxigênio.</t>
  </si>
  <si>
    <t>Ambas são maçaricos para corte a gás, contudo a versão “b” é mais potente com uma opção de aumentar a vazão do oxigênio.</t>
  </si>
  <si>
    <t>A ferramenta “a” é uma tocha para soldagem a gás, já a ferramenta “b” é um maçarico para corte a gás que possui de uma válvula-alavanca para liberar o jato de oxigênio.</t>
  </si>
  <si>
    <t>A ferramenta “a” é um maçarico para corte a gás, já a ferramenta “b” é uma tocha para soldagem a gás com uma opção de aumentar a vazão do oxigênio.</t>
  </si>
  <si>
    <t>M1.pt.Fig.06-82</t>
  </si>
  <si>
    <t>Ambas são tochas para soldagem a gás, contudo a versão “b” é mais potente com uma opção de aumentar a vazão do oxigênio;</t>
  </si>
  <si>
    <t>Ambas são maçaricos para corte a gás, contudo a versão “b” é mais potente com uma opção de aumentar a vazão do oxigênio</t>
  </si>
  <si>
    <t>A ferramenta “a” é uma tocha para soldagem a gás, já a ferramenta “b” é um maçarico para corte a gás que possui de um bico de corte com orifícios periféricos para a chama de preaquecimento e um furo central para o jato de oxigênio;</t>
  </si>
  <si>
    <t>M1.pt.Fig.06-83</t>
  </si>
  <si>
    <t>O que você acha, que gás de proteção foi usado na soldagem MIG/MAG que contribuiu para este perfil da zona fundida?</t>
  </si>
  <si>
    <t>95%Ar+5%O2.</t>
  </si>
  <si>
    <t>100%He.</t>
  </si>
  <si>
    <t>50%Ar+50%He.</t>
  </si>
  <si>
    <t>80%CO2+20%O2.</t>
  </si>
  <si>
    <t>M1.pt.Fig.06-84</t>
  </si>
  <si>
    <t>100%CO2.</t>
  </si>
  <si>
    <t>M1.pt.Fig.06-85</t>
  </si>
  <si>
    <t>100% Ar.</t>
  </si>
  <si>
    <t>M1.pt.Fig.06-86</t>
  </si>
  <si>
    <t>50%CO2+50%He.</t>
  </si>
  <si>
    <t>80%Ar+20%CO2.</t>
  </si>
  <si>
    <t>M1.pt.Fig.06-87</t>
  </si>
  <si>
    <t>Qual é a finalidade de um balde no kit de ferramentas do soldador de soldagem com eletrodo revestido?</t>
  </si>
  <si>
    <t>Para guardar ferramentas pequenas.</t>
  </si>
  <si>
    <t>Para manter uma certa quantia de água por perto caso acontecer um incêndio.</t>
  </si>
  <si>
    <t>Para coletar tocos de eletrodos no lugar de trabalho (evitando assim um possível acidente de escorregamento).</t>
  </si>
  <si>
    <t>Para carregar eletrodos quentes após eles serem ressecados.</t>
  </si>
  <si>
    <t>M1.pt.Fig.06-88</t>
  </si>
  <si>
    <t>Na soldagem por Eletrodo Tubular, quando se deseja aumentar a corrente de soldagem:</t>
  </si>
  <si>
    <t>Aumenta-se a pressão dos roletes do arame</t>
  </si>
  <si>
    <t>Aumenta-se a distância entre o bico de contato até a peça</t>
  </si>
  <si>
    <t>Aumenta-se a velocidade de alimentação do arame</t>
  </si>
  <si>
    <t>Varia-se a regulagem da tensão para maiores valores</t>
  </si>
  <si>
    <t>Os reguladores de pressão e o fluxômetros são específicos para cada gás devido principalmente ao fato que os gases têm:</t>
  </si>
  <si>
    <t>uma densidade diferente;</t>
  </si>
  <si>
    <t>uma condutividade térmica diferente;</t>
  </si>
  <si>
    <t>um potencial de ionização diferente;</t>
  </si>
  <si>
    <t>uma pressão especifica diferente.</t>
  </si>
  <si>
    <t>Por que o argônio pode ser preferido ao hélio na soldagem MIG/MAG?</t>
  </si>
  <si>
    <t>O argônio favorece a transferência metálica do tipo spray, que não é possível ser obtida usando o hélio.</t>
  </si>
  <si>
    <t>O argônio permite maiores velocidades de soldagem.</t>
  </si>
  <si>
    <t>O argônio promove o crescimento da tensão do arco, aumentando assim o calor gerado pelo arco.</t>
  </si>
  <si>
    <t>Favorece um melhor perfil da área de fusão da solda.</t>
  </si>
  <si>
    <t>O argônio é mais barato que o hélio.</t>
  </si>
  <si>
    <t>Aumentar o calor imposto para uma mesma corrente (válido para alguns gases).</t>
  </si>
  <si>
    <t>Esfriar a peça e o eletrodo.</t>
  </si>
  <si>
    <t>Qual processo de corte promoveria o menor nível de distorção?</t>
  </si>
  <si>
    <t>Corte a plasma.</t>
  </si>
  <si>
    <t>Corte oxi-gâs.</t>
  </si>
  <si>
    <t>Corte por jato de água.</t>
  </si>
  <si>
    <t>Corte a laser.</t>
  </si>
  <si>
    <t>Qual processo não é adequado para se soldar chapas de aço com espessuras inferiores a 1 mm?</t>
  </si>
  <si>
    <t>Soldagem a gás (311).</t>
  </si>
  <si>
    <t>Soldagem com eletrodos revestidos (111).</t>
  </si>
  <si>
    <t>Soldagem TIG (141).</t>
  </si>
  <si>
    <t>Soldagem a ponto por resistência (21).</t>
  </si>
  <si>
    <t>Na soldagem MIG/MAG, uma desvantagem da transferência metálica por curto-circuito é:</t>
  </si>
  <si>
    <t>Impossibilidade de soldar fora de posição.</t>
  </si>
  <si>
    <t>Geração de inclusões de escória.</t>
  </si>
  <si>
    <t>Risco de falta de fusão.</t>
  </si>
  <si>
    <t>Impossibilidade de soldar chapas finas.</t>
  </si>
  <si>
    <t xml:space="preserve"> Aponte a afirmativa verdadeira sobre o processo TIG (GTAW):</t>
  </si>
  <si>
    <t>Na soldagem TIG com gás de proteção hélio se produz baixa tensão do arco e maior efeito de limpeza.</t>
  </si>
  <si>
    <t>Na soldagem TIG pode-se utilizar alimentação manual e automática de arame.</t>
  </si>
  <si>
    <t>A soldagem TIG com corrente alternada é utilizada para soldagem de aços inoxidáveis austeníticos.</t>
  </si>
  <si>
    <t>Na soldagem TIG com a alimentação do material de adição, o valor da corrente é a consequência da regulagem da velocidade da alimentação do arame.</t>
  </si>
  <si>
    <t>Na soldagem TIG com corrente continua eletrodo negativo (CC-), o arco elétrico é menos estável que com CC+ e o eletrodo sofre um desgaste excessivo.</t>
  </si>
  <si>
    <t>A soldagem TIG com corrente alternada é utilizada para soldagem de alumínio/magnésio e suas ligas.</t>
  </si>
  <si>
    <t>Nas tochas de soldagem TIG, os bocais devem ser o mais estreito possível para promover uma densidade de gás de proteção adequada.</t>
  </si>
  <si>
    <t>Em qual processo a fonte do tipo tensão constante é mais adequada?</t>
  </si>
  <si>
    <t>Soldagem por arco submerso (SAW) com arames grossos.</t>
  </si>
  <si>
    <t>Soldagem por arco submerso (SAW) com arames finos.</t>
  </si>
  <si>
    <t>Soldagem TIG (GTAW) Pulsada fornecerá:</t>
  </si>
  <si>
    <t>Zona afetada pelo calor reduzida.</t>
  </si>
  <si>
    <t>Aumento da penetração.</t>
  </si>
  <si>
    <t>Aparência suave do cordão de solda.</t>
  </si>
  <si>
    <t>Maior taxa de deposição.</t>
  </si>
  <si>
    <t>Qual dos seguintes gases ajuda a promover a ação de limpeza do alumínio ao usar soldagem TIG (GTAW)?</t>
  </si>
  <si>
    <t>Argônio + Hélio.</t>
  </si>
  <si>
    <t>Argônio + Hidrogênio.</t>
  </si>
  <si>
    <t>Hélio.</t>
  </si>
  <si>
    <t>Argônio.</t>
  </si>
  <si>
    <t>Na soldagem TIG (GTAW) Pulsada, a função principal da corrente de base é:</t>
  </si>
  <si>
    <t>Fundir o metal de adição.</t>
  </si>
  <si>
    <t>Manter o arco estável.</t>
  </si>
  <si>
    <t>Assegurar a penetração.</t>
  </si>
  <si>
    <t>Assegurar a largura adequada da poça de fusão.</t>
  </si>
  <si>
    <t>Na soldagem MIG/MAG (GMAW) Pulsada, a função principal da corrente de base é:</t>
  </si>
  <si>
    <t>Fundir o arame-eletrodo.</t>
  </si>
  <si>
    <t>Manter a transferência de metal.</t>
  </si>
  <si>
    <t>Qual é a principal desvantagem do processo GTAW/TIG?</t>
  </si>
  <si>
    <t>Baixo fator de eficiência térmica (mal aproveitamento do calor gerado pelo arco).</t>
  </si>
  <si>
    <t>Os custos do equipamento podem ser maiores do que com outros processos de soldagem.</t>
  </si>
  <si>
    <t>Há poucos tipos de material que pode ser soldado.</t>
  </si>
  <si>
    <t>O argônio, sendo mais pesado do que o ar, pode acumular e deslocar o ar ao soldar em ambientes confinados.</t>
  </si>
  <si>
    <t>Não é economicamente adequado soldar metais com mais de 8 mm de espessura.</t>
  </si>
  <si>
    <t>É muito adequado para soldar chapas grossas de metal.</t>
  </si>
  <si>
    <t>Nenhum respingo é gerado.</t>
  </si>
  <si>
    <t>Solda mais metais e ligas metálicas do que qualquer outro processo de soldagem a arco.</t>
  </si>
  <si>
    <t>Bom para soldar metais dissimilares.</t>
  </si>
  <si>
    <t>É fácil ser mecanizado ou automatizado.</t>
  </si>
  <si>
    <t>Ele oferece controle preciso da entrada de calor porque a fonte de calor e a alimentação de metal de adição são controladas separadamente.</t>
  </si>
  <si>
    <t>Os gases de proteção utilizados são de custos mais baixos.</t>
  </si>
  <si>
    <t>É um processo de baixo hidrogênio.</t>
  </si>
  <si>
    <t>O metal de solda depositado tem tipicamente uma aparência brilhante e pode requer apenas uma pequena escovagem entre os passes.</t>
  </si>
  <si>
    <t>Baixa radiação UV do que muitos outros processos de soldagem a arco.</t>
  </si>
  <si>
    <t>Esse processo permite um arco mais concentrado e, assim, produz uma zona afetada pelo calor (ZAC) estreita no material de base.</t>
  </si>
  <si>
    <t>Ao minimizar a ZAC (zona afetada pelo calor), esse processo ajuda a evitar distorções, principalmente em materiais finos.</t>
  </si>
  <si>
    <t>O baixo calor gerado por este processo minimiza o risco de queima em materiais finos.</t>
  </si>
  <si>
    <t>Não há transferência de metal pelo arco, portanto, nenhum respingo é produzido e o arco é mais estável.</t>
  </si>
  <si>
    <t>Qual das alternativas a seguir é uma desvantagem do GMAW (soldagem MIG / MAG)?</t>
  </si>
  <si>
    <t>É basicamente um processo de soldagem manual.</t>
  </si>
  <si>
    <t>Ao contrário do GTAW (soldagem TIG) ou SMAW (soldagem MMA), este processo de soldagem é difícil de dominar.</t>
  </si>
  <si>
    <t>Este processo é sensível a contaminantes, porque ele só pode lidar com níveis baixos a moderados de contaminantes de superfície, como ferrugem, escamação de moinho, sujeira, óleo e tinta.</t>
  </si>
  <si>
    <t>Devido ao tamanho da tocha GMAW (MIG / MAG), é difícil alcançar áreas de difícil acesso (confinadas).</t>
  </si>
  <si>
    <t>Menor taxa de deposição de metal de adição do que em muitos outros processos de soldagem.</t>
  </si>
  <si>
    <t>A ação metalúrgica é limitada em comparação com o processo SMAW (soldagem MMA).</t>
  </si>
  <si>
    <t>Um ventilador (mesmo da própria fonte de energia) pode remover a atmosfera de proteção e causar porosidade.</t>
  </si>
  <si>
    <t>O metal soldado será resfriado a taxas maiores, uma vez que não é coberto por escória quando a solda estiver concluída.</t>
  </si>
  <si>
    <t>Devido à capacidade de soldar em baixas correntes, este processo pode gerar a falta de fusão ao funcionar no modo de curto-circuito.</t>
  </si>
  <si>
    <t>Qual dos seguintes é uma vantagem do GMAW (soldagem MIG / MAG)?</t>
  </si>
  <si>
    <t>É apropriado para uso em espaços confinados.</t>
  </si>
  <si>
    <t>Pode soldar muitos metais e ligas.</t>
  </si>
  <si>
    <t>Devido à capacidade de soldar em qualquer corrente, este processo não apresenta risco de falta de fusão.</t>
  </si>
  <si>
    <t>Altas eficiências de uso de eletrodos, de até 93% a 97%, diferentemente do SMAW (soldagem MMA), que possui eficiências de uso eletrodo em torno de 65%.</t>
  </si>
  <si>
    <t>Ao contrário do GTAW (soldagem TIG), esse processo de soldagem é fácil de dominar.</t>
  </si>
  <si>
    <t>Sendo um processo sem escória, não necessita de limpeza da mesma.</t>
  </si>
  <si>
    <t>Possui alto fator de operação, já que não é necessário remover escória e usa o eletrodo contínuo.</t>
  </si>
  <si>
    <t>Pode operar como semi- ou totalmente automática.</t>
  </si>
  <si>
    <t>Há muito pouca escória produzida, portanto, a limpeza pós-solda é mínima.</t>
  </si>
  <si>
    <t>O perfil da ranhura dos roletes do alimentador de arame na soldagem MIG/MAG é:</t>
  </si>
  <si>
    <t>Em V para a soldagem com arames de aço e alumínio;</t>
  </si>
  <si>
    <t>Em V para a soldagem com arame de aço e em U para arames de alumínio;</t>
  </si>
  <si>
    <t>Em U para a soldagem com arame de aço e em V para arames de alumínio;</t>
  </si>
  <si>
    <t>Em U para a soldagem com arames de aço e alumínio.</t>
  </si>
  <si>
    <t>Ao contrário do GMAW (soldagem MIG / MAG), esse processo de soldagem é mais difícil de dominar.</t>
  </si>
  <si>
    <t>O arco é parcialmente oculto e a escória está cobrindo a poça de solda, portanto o controle de soldagem neste processo é um pouco difícil em comparação com a soldagem GMAW (MIG / MAG).</t>
  </si>
  <si>
    <t>O risco de defeitos relacionados a inclusões de escória é muito mais pronunciado em comparação com o GMAW (MIG/MAG).</t>
  </si>
  <si>
    <t>A variedade de eletrodos cobertos disponíveis é limitada.</t>
  </si>
  <si>
    <t>A menos que seja bem cuidado, um defeito (como inclusão de escória ou penetração insuficiente) pode ocorrer no local onde a soldagem é reiniciada com um novo eletrodo.</t>
  </si>
  <si>
    <t>A faixa de correntes permitidas para um determinado diâmetro de eletrodo é mais estreita do que em GMAW (soldagem MIG/MAG) para um determinado tamanho de arame.</t>
  </si>
  <si>
    <t>A ação metalúrgica é mais pronunciada em comparação com o processo GMAW (soldagem MIG/MAG).</t>
  </si>
  <si>
    <t>Devido à capacidade de soldar com qualquer corrente, este processo não apresenta risco de falta de fusão.</t>
  </si>
  <si>
    <t>Baixa radiação UV do que GTAW (soldagem TIG) e GMAW (soldagem MIG/MAG).</t>
  </si>
  <si>
    <t>O metal soldado será resfriado a taxas menores, uma vez que é coberto por escória quando a solda é concluída.</t>
  </si>
  <si>
    <t>Bem adequado para uma ampla variedade de metais e ligas comumente usados.</t>
  </si>
  <si>
    <t>O equipamento e o conhecimento da técnica já estão amplamente conhecidos na maioria dos ambientes industriais.</t>
  </si>
  <si>
    <t>Taxas de deposição são mais altas do que na GTAW (soldagem TIG) manual.</t>
  </si>
  <si>
    <t>Existem alguns eletrodos especiais para corte / goivagem.</t>
  </si>
  <si>
    <t>Qual dos seguintes é uma vantagem do SMAW (solda MMA)?</t>
  </si>
  <si>
    <t>Existe a disponibilidade de uma ampla variedade de eletrodos revestidos.</t>
  </si>
  <si>
    <t>Este processo pode ser muito bem empregado para revestimentos duros e outros tipos de revestimento.</t>
  </si>
  <si>
    <t>Sobre o uso dos gases de proteção para a soldagem TIG, é correto dizer:</t>
  </si>
  <si>
    <t>O uso das misturas de gases (Ar + He) é sempre mais benéfico para a qualidade da soldagem de que um gás puro.</t>
  </si>
  <si>
    <t>O tipo do gás de proteção recomendado não depende do tipo (CC ou CA) e da polaridade da corrente.</t>
  </si>
  <si>
    <t>Na soldagem do aço inoxidável, é mandatório usar a mistura do argônio com o hélio para garantir a penetração necessária.</t>
  </si>
  <si>
    <t>O hélio piora a estabilidade do arco (a ser caracterizado por um alto potencial de ionização), por isso é usado principalmente como o gás de purga.</t>
  </si>
  <si>
    <t>Em relação ao corte a plasma, é correto afirmar que:</t>
  </si>
  <si>
    <t>Um arco piloto de pré-aquecimento é usado para aumentar a temperatura do aço até o seu ponto de ignição para o corte.</t>
  </si>
  <si>
    <t>A expulsão do metal fundido da região é feita pela alta pressão do próprio jato de plasma.</t>
  </si>
  <si>
    <t>O corte a plasma somente é utilizado para cortar aços e metais não-ferrosos de grandes espessuras.</t>
  </si>
  <si>
    <t>O corte a plasma não é utilizado para cortar peças com elementos de liga, que produzem óxidos refratários.</t>
  </si>
  <si>
    <t>O que acontece quando durante a soldagem MIG/MAG (GMAW) a distância "bico de contato - peça" aumenta?</t>
  </si>
  <si>
    <t>O arco fica mais longo.</t>
  </si>
  <si>
    <t>A taxa de deposição aumenta.</t>
  </si>
  <si>
    <t>A penetração diminui.</t>
  </si>
  <si>
    <t>O pré-aquecimento da extensão do eletrodo diminui.</t>
  </si>
  <si>
    <t>Ao soldar alumínio usando soldagem TIG, a remoção de óxido ocorre:</t>
  </si>
  <si>
    <t>Quando a alta frequência é ativada.</t>
  </si>
  <si>
    <t>Durante o semiciclo positivo do CA.</t>
  </si>
  <si>
    <t>Na polaridade CCEN (corrente contínua eletrodo negativo).</t>
  </si>
  <si>
    <t>Ao adicionar o metal de adição que contém desoxidantes.</t>
  </si>
  <si>
    <t>São modos de operar a soldagem MIG/MAG convencional:</t>
  </si>
  <si>
    <t>Curto-circuito, globular e arco curto;</t>
  </si>
  <si>
    <t>Curto-circuito, spray e pulsado;</t>
  </si>
  <si>
    <t>Arco spray e arco globular;</t>
  </si>
  <si>
    <t>Curto-circuito, globular e pulsado.</t>
  </si>
  <si>
    <t>Quais dos seguintes materiais não podem ser soldados(as) pela soldagem com eletrodos revestidos?</t>
  </si>
  <si>
    <t>Chapas e perfis de aços estruturais.</t>
  </si>
  <si>
    <t>Chapas e perfis de aços Mo e CrMo.</t>
  </si>
  <si>
    <t>Folhas finas de Cu e Al.</t>
  </si>
  <si>
    <t>Chapas e perfis de aços inoxidáveis.</t>
  </si>
  <si>
    <t>Qual destas alternativas é uma função da escória produzida pelo eletrodo revestido?</t>
  </si>
  <si>
    <t>Controlar a penetração da solda.</t>
  </si>
  <si>
    <t>Impedir que o metal de solda esfrie muito rápido.</t>
  </si>
  <si>
    <t>Fornecer desoxidantes à poça de fusão.</t>
  </si>
  <si>
    <t>Estabilizar o arco.</t>
  </si>
  <si>
    <t>Dissolver impurezas vindas da poça de fusão.</t>
  </si>
  <si>
    <t>Proteger o metal de solda durante resfriamento contra ser oxidado pelo oxigênio da atmosfera.</t>
  </si>
  <si>
    <t>Moldar o formato e melhorar o acabamento do cordão.</t>
  </si>
  <si>
    <t xml:space="preserve">Das alternativas abaixo, indique o fator que influencia o consumo (taxa de fusão) do arame-eletrodo no processo GMAW (MIG/MAG). </t>
  </si>
  <si>
    <t>Polaridade, intensidade e tipo da corrente (CA ou CC).</t>
  </si>
  <si>
    <t>Tensão em vazio da fonte de energia.</t>
  </si>
  <si>
    <t>Corrente de curto-circuito da fonte de energia.</t>
  </si>
  <si>
    <t>Composição química e extensão do arame eletrodo.</t>
  </si>
  <si>
    <t>Qual é a diferença entre estas duas tochas para soldagem a gás?</t>
  </si>
  <si>
    <t>Tocha “a” é do tipo injetor caso use o acetileno de baixa pressão.</t>
  </si>
  <si>
    <t>Tocha “a” é do tipo misturador caso use o acetileno de baixa pressão</t>
  </si>
  <si>
    <t>Tocha “b” é do tipo misturador que usa as mesmas pressões de trabalho para o oxigênio e o acetileno.</t>
  </si>
  <si>
    <t>Tocha “b” é do tipo injetor caso use o acetileno de baixa pressão.</t>
  </si>
  <si>
    <t>M1.pt.Fig.07-79</t>
  </si>
  <si>
    <t>O que contribuiu para que o fluxo do gás de proteção se tornasse laminar na soldagem TIG?</t>
  </si>
  <si>
    <t>Uma redução de vazão.</t>
  </si>
  <si>
    <t>O uso da “lente de gás” (“gas lens”).</t>
  </si>
  <si>
    <t>A troca do gás, de Argônio para Hélio.</t>
  </si>
  <si>
    <t>Um novo formato do bocal (mais aerodinâmico).</t>
  </si>
  <si>
    <t>M1.pt.Fig.07-80</t>
  </si>
  <si>
    <t>Qual formato da afiação do eletrodo de tungstênio é adequado para a soldagem TIG com CA?</t>
  </si>
  <si>
    <t>"a"</t>
  </si>
  <si>
    <t>"b"</t>
  </si>
  <si>
    <t>"c"</t>
  </si>
  <si>
    <t>"a" e "b"</t>
  </si>
  <si>
    <t>M1.pt.Fig.07-81</t>
  </si>
  <si>
    <t>Este dispositivo é usado na soldagem TIG. Qual é a finalidade dele?</t>
  </si>
  <si>
    <t>Direcionar a tocha ao longo da junta.</t>
  </si>
  <si>
    <t>Resfriar a solda de maneira controlada.</t>
  </si>
  <si>
    <t>Fornecer uma proteção gasosa adicional para que a solda recém formada não se oxide.</t>
  </si>
  <si>
    <t>Assegurar uma proteção da área ativa sem gastar um gás de proteção.</t>
  </si>
  <si>
    <t>M1.pt.Fig.07-82</t>
  </si>
  <si>
    <t>Porque o eletrodo revestido é dito ter menor capacidade de deposição (kg/h, por exemplo) do que os processos com alimentação contínua de arame?</t>
  </si>
  <si>
    <t>Unicamente porque o Ciclo de Trabalho (Fator de Operação) é menor.</t>
  </si>
  <si>
    <t>Porque tem o comprimento de eletrodo energizado maior, limitando a densidade de corrente aplicável.</t>
  </si>
  <si>
    <t>Porque usa a fonte de energia do tipo de corrente constante (que limita a corrente aplicável).</t>
  </si>
  <si>
    <t>Porque a soldagem é manual.</t>
  </si>
  <si>
    <t>A principal função do ar comprimido na goivagem por arco grafite é:</t>
  </si>
  <si>
    <t>Facilitar a abertura do arco</t>
  </si>
  <si>
    <t>Proteger a zona de fusão</t>
  </si>
  <si>
    <t>Remover porosidades</t>
  </si>
  <si>
    <t>Remover o metal fundido.</t>
  </si>
  <si>
    <t>A ponta do eletrodo de tungstênio se desgasta rapidamente na soldagem TIG devido à(ao):</t>
  </si>
  <si>
    <t>vazão de gás de proteção excessivamente alta.</t>
  </si>
  <si>
    <t>bocal largo demais.</t>
  </si>
  <si>
    <t>contaminação da superfície do eletrodo.</t>
  </si>
  <si>
    <t>tensão em vazio excessivamente alta.</t>
  </si>
  <si>
    <t>afiação inadequada do eletrodo de tungstênio.</t>
  </si>
  <si>
    <t>Qual dos seguintes fatores deve ser considerado na seleção de um tipo de arame eletrodo de aço ao carbono para o processo GMAW (MIG/MAG)?</t>
  </si>
  <si>
    <t>Potencial de oxidação do gás de proteção utilizado.</t>
  </si>
  <si>
    <t>Qual dos seguintes dispositivos ou técnicas seria mais vantajoso para a soldagem TIG (GTAW) de peças de precisão?</t>
  </si>
  <si>
    <t>Uma lente de gás.</t>
  </si>
  <si>
    <t>Função de arco pulsado.</t>
  </si>
  <si>
    <t>Um dispositivo para proteção adicional (“trailer”).</t>
  </si>
  <si>
    <t>Uma unidade de ignição por alta frequência.</t>
  </si>
  <si>
    <t xml:space="preserve"> É uma das funções do fluxo de soldagem por arco submerso:</t>
  </si>
  <si>
    <t>Fornecer os elementos para aumentar a estabilidade do arco.</t>
  </si>
  <si>
    <t>Fornecer pó de ferro para aumento da taxa de deposição.</t>
  </si>
  <si>
    <t>Proteger o meio ambiente contra fumos de soldagem.</t>
  </si>
  <si>
    <t>Proteger o meio ambiente contra irradiações do arco de soldagem.</t>
  </si>
  <si>
    <t>Formar escória com determinadas propriedades físicas e químicas para controle do aspecto e do formato do cordão de solda.</t>
  </si>
  <si>
    <t>Fornecer pó de ferro para aumentar a taxa de deposição.</t>
  </si>
  <si>
    <t>Proteger o metal da poça de fusão da contaminação pela atmosfera.</t>
  </si>
  <si>
    <t>Qual dos seguintes gases ajuda a promover a ação de limpeza do alumínio na soldagem TIG (GTAW)?</t>
  </si>
  <si>
    <t>Ar-He</t>
  </si>
  <si>
    <t>Ar-H2</t>
  </si>
  <si>
    <t>He</t>
  </si>
  <si>
    <t>Ar</t>
  </si>
  <si>
    <t>O que influencia na operacionalidade (qualidade de uso) dos eletrodos revestidos na soldagem fora da posição plana?</t>
  </si>
  <si>
    <t>A intensidade da corrente usada.</t>
  </si>
  <si>
    <t>A geração de fumos pelo eletrodo.</t>
  </si>
  <si>
    <t>A geração de respingos pelo eletrodo.</t>
  </si>
  <si>
    <t>Uma possível dificuldade para abrir o arco.</t>
  </si>
  <si>
    <t>O diâmetro do eletrodo e a espessura do revestimento.</t>
  </si>
  <si>
    <t>O comprimento de arco.</t>
  </si>
  <si>
    <t>O tipo de revestimento.</t>
  </si>
  <si>
    <t>A taxa de pulsação ao soldar com GTAW pulsado (soldagem TIG) é:</t>
  </si>
  <si>
    <t>1 a 10 vezes por segundo.</t>
  </si>
  <si>
    <t>10 a 20 vezes por segundo.</t>
  </si>
  <si>
    <t>20 a 30 vezes por segundo.</t>
  </si>
  <si>
    <t>30 a 50 vezes por segundo.</t>
  </si>
  <si>
    <t>Uma das vantagens da soldagem a ponto usando o processo GTAW (TIG Welding) é que:</t>
  </si>
  <si>
    <t>A trinca da cratera não é um problema.</t>
  </si>
  <si>
    <t>A distorção é baixa.</t>
  </si>
  <si>
    <t>Aumenta a resistência mecânica da junta.</t>
  </si>
  <si>
    <t>Pode ser aplicada para unir peças mais grossas.</t>
  </si>
  <si>
    <t>Na soldagem MAG, qual o efeito do CO2 sobre as características operacionais do processo?</t>
  </si>
  <si>
    <t>A zona fundida fica maior.</t>
  </si>
  <si>
    <t>Apenas transferência metálica do tipo spray é possível, mas com nível baixo de respingos.</t>
  </si>
  <si>
    <t>Menor geração de respingos.</t>
  </si>
  <si>
    <t>Acontece a carbonização do metal depositado.</t>
  </si>
  <si>
    <t>A transferência metálica por curto-circuito é a mais usada e é acompanhada por maiores taxas de respingos.</t>
  </si>
  <si>
    <t>Uma das funções do gás de proteção no processo GTAW (soldagem TIG) é:</t>
  </si>
  <si>
    <t>Arrefecer a tocha refrigerada a ar.</t>
  </si>
  <si>
    <t>Arrefecer o eletrodo de tungstênio.</t>
  </si>
  <si>
    <t>Fornecer elementos de liga à poça de soldagem.</t>
  </si>
  <si>
    <t>Garantir um modo de transferência de metal adequado.</t>
  </si>
  <si>
    <t>Na soldagem TIG, qual gás de proteção você considera apropriado para ser indicado?</t>
  </si>
  <si>
    <t>Nitrogênio de alta pureza para o titânio.</t>
  </si>
  <si>
    <t>Hélio para soldar cobre e suas ligas de espessura elevada.</t>
  </si>
  <si>
    <t>Uma mistura de argônio com dióxido de carbono para soldagem de aço carbono, pois garante a estabilidade do arco e melhora a transferência de calor para a poça de fusão.</t>
  </si>
  <si>
    <t>Hélio em mistura com CO2 para aços inoxidáveis martensíticos.</t>
  </si>
  <si>
    <t>Apenas 10% do fluxo pode ser recuperado, reciclado e reutilizado, ao contrário da soldagem por eletroescória com quase 100% de recuperação de fluxo.</t>
  </si>
  <si>
    <t>É difícil ser mecanizada.</t>
  </si>
  <si>
    <t>Cuidado necessário para preservar o alinhamento correto do eletrodo à linha de junta.</t>
  </si>
  <si>
    <t>Somente aço carbono pode ser soldado.</t>
  </si>
  <si>
    <t>Apenas a corrente contínua com a polaridade positiva do eletrodo (CCEP) pode ser usada.</t>
  </si>
  <si>
    <t>A ponta do eletrodo e a poça de fusão estão “escondidas” sob a camada de fluxo, o que atrapalha o controle do processo.</t>
  </si>
  <si>
    <t>Não é adequada em condições extremas (p.ex. ventos).</t>
  </si>
  <si>
    <t>Não é adequada em condições extremas.</t>
  </si>
  <si>
    <t>Uma vez que o operador não pode ver a soldagem sendo realizada, ele não pode julgar o progresso da soldagem com confiança.</t>
  </si>
  <si>
    <t>Por causa que o arco não é visível, ferramentas, como seguidores da junta e gabaritos, são necessários.</t>
  </si>
  <si>
    <t>O processo requer ajuste preciso da junta (as vezes aplicando dispositivos auxiliares). Caso contrário, o fluxo pode ser derramado para fora da junta.</t>
  </si>
  <si>
    <t>Apenas 10% do fluxo pode ser recuperado, reciclado e reutilizado, ao contrário da soldagem por eletroescória com quase 100% de recuperação de escória.</t>
  </si>
  <si>
    <t>O fluxo é sujeito a contaminação que pode causar a porosidade da solda.</t>
  </si>
  <si>
    <t>Qual das alternativas a seguir é uma vantagem da soldagem SAW?</t>
  </si>
  <si>
    <t>Quase 100% do fluxo é recuperado, reciclado e reutilizado, ao contrário da soldagem por eletroescória com apenas 10% de recuperação de fluxo.</t>
  </si>
  <si>
    <t>Esse processo pode ser facilmente automatizado.</t>
  </si>
  <si>
    <t>É possível realizar a soldagem na posição sobre-cabeça, desde que sejam usados dispositivos especiais e acessórios para manter o fluxo.</t>
  </si>
  <si>
    <t>O fluxo é recuperável, reciclável e reutilizável.</t>
  </si>
  <si>
    <t>Especialmente adequado para soldar seções grossas feitas de ferro fundido.</t>
  </si>
  <si>
    <t>Ela é adequada para aplicações de revestimento (revestimentos resistentes ao desgaste, à corrosão de aços, …).</t>
  </si>
  <si>
    <t>Normalmente, não há envolvimento de habilidades manipulativas do operador.</t>
  </si>
  <si>
    <t>Fluxos para SAW não precisam de nenhum tratamento especial (p.ex., ressecagem).</t>
  </si>
  <si>
    <t>Permite arranjos com até 5 eletrodos, fornecendo o metal de deposição na mesma poça de fusão.</t>
  </si>
  <si>
    <t>Menos exigente à habilidade psicomotora do operador.</t>
  </si>
  <si>
    <t>Este processo permite a soldagem de material fino (a partir de 3 mm) e até uma espessura ilimitada, usando vários passes.</t>
  </si>
  <si>
    <t>As propriedades mecânicas de uma junta soldada pelo processo a arco submerso dependerão:</t>
  </si>
  <si>
    <t>apenas do tipo (composição química) do arame-eletrodo;</t>
  </si>
  <si>
    <t>da interação do arame-eletrodo (composição química) com o fluxo (composição química e método de produção);</t>
  </si>
  <si>
    <t>da posição de soldagem;</t>
  </si>
  <si>
    <t>do diâmetro de eletrodo e da malha de fluxo.</t>
  </si>
  <si>
    <t>Facilita a ignição do arco e garante um arco mais estável devido ao seu menor potencial de ionização.</t>
  </si>
  <si>
    <t>Indicar a afirmação correta em relação ao gás de proteção na soldagem TIG de alumínio.</t>
  </si>
  <si>
    <t>Misturas oxidantes não são utilizadas, pois as mesmas provocariam oxidação excessiva da poça de fusão.</t>
  </si>
  <si>
    <t>Na soldagem de chapas grossas, hélio pode ser adicionado ao argônio para garantir a formação da área fundida.</t>
  </si>
  <si>
    <t>Embora o hélio seja um gás mais caro, o uso dele em vez do argônio é justificável, pois ele oferece uma proteção mais eficiente, o que permite reduzir drasticamente as vazões empregadas.</t>
  </si>
  <si>
    <t>Misturas Ar-H2 podem ser utilizadas se precisar de uma proteção melhor para o eletrodo de tungstênio.</t>
  </si>
  <si>
    <t>Na soldagem/corte a gás, qual é a diferença entre a válvula de contrafluxo, também chamada como válvula unidirecional (Reverse Flow Check Valve) e a válvula contra retrocesso de chama, também conhecida como válvulas de retenção ou corta chama (Flashback Arrestor)?</t>
  </si>
  <si>
    <t>A válvula unidirecional é um dispositivo mecânico e não impede a passagem da chama.</t>
  </si>
  <si>
    <t>A válvula unidirecional é montada no regulador de gás, enquanto que a válvula de corta chama é montada no maçarico/tocha.</t>
  </si>
  <si>
    <t>A mais importante é a válvula de contrafluxo (válvula unidirecional).</t>
  </si>
  <si>
    <t>A válvula de contrafluxo é montada na linha de acetileno, enquanto que a válvula de corta chama é instalada na linha de oxigênio.</t>
  </si>
  <si>
    <t>Limitada ao aço ao carbono e aço inoxidável e algumas ligas à base de níquel.</t>
  </si>
  <si>
    <t>Limitada a soldas retilíneas longas ou a soldas circunferenciais em tubos e vasos girados.</t>
  </si>
  <si>
    <t>Ferro fundido, ligas de Al, ligas de Mg, Pb e Zn não podem ser soldados por este processo.</t>
  </si>
  <si>
    <t>Exige a remoção de escória inter-passe e pós-solda.</t>
  </si>
  <si>
    <t>Limitado a materiais de alta espessura.</t>
  </si>
  <si>
    <t>Formação de superfícies grosseiras do cordão de solda e aparecimento de mordeduras.</t>
  </si>
  <si>
    <t>Pode exigir cobre-juntas para assegurar a penetração total na raiz.</t>
  </si>
  <si>
    <t>Depois de expostos à umidade, os fluxos para o SAW precisam ser ressecados.</t>
  </si>
  <si>
    <t>Soldagem de aços de alta liga não é possível.</t>
  </si>
  <si>
    <t>A seleção de uma combinação arame/fluxo é mais difícil do que a seleção de eletrodos revestidos, gases de proteção ou arames no processo GMAW (MIG/MAG).</t>
  </si>
  <si>
    <t>Maior custo do equipamento comparado ao processo GMAW (soldagem MIG/MAG).</t>
  </si>
  <si>
    <t>Quase sem emissão de fumos ou luz.</t>
  </si>
  <si>
    <t>Bem adequado para soldar seções espessas.</t>
  </si>
  <si>
    <t>Podem ser alcançadas taxas de deposição de metais extremamente altas.</t>
  </si>
  <si>
    <t>A porosidade é impossível de ocorrer (devido à desgaseificação da poça de solda garantida por um longo tempo de vida da poça de fusão).</t>
  </si>
  <si>
    <t>Este processo permite a união de material fino (a partir de 3 mm) e até uma espessura ilimitada, usando vários passes.</t>
  </si>
  <si>
    <t>O fluxo fundido fornece condições muito adequadas para que altas intensidades de calor sejam geradas e mantidas concentradas para soldar seções mais espessas com penetrações profundas.</t>
  </si>
  <si>
    <t>Devido à alta concentração de calor, velocidades de soldagem consideravelmente mais altas podem ser alcançadas.</t>
  </si>
  <si>
    <t>Menor custo de equipamento comparado ao processo GMAW (soldagem MIG/MAG), porque não há fornecimento de gás de proteção.</t>
  </si>
  <si>
    <t>Devido à alta concentração de calor e altas velocidades de soldagem, a distorção da solda é muito menor.</t>
  </si>
  <si>
    <t>Soldas de passagem única podem ser feitas em chapas grossas com equipamento convencional.</t>
  </si>
  <si>
    <t>Pode ser obtido um acabamento muito liso do cordão com transções muito suaves.</t>
  </si>
  <si>
    <t>A soldagem é realizada sem respingos, fumos e faíscas.</t>
  </si>
  <si>
    <t>Este processo pode ser usado para soldagem em áreas expostas com ventos relativamente altos.</t>
  </si>
  <si>
    <t>Fluxos para SAW não precisam de nenhum tratamento especial (nova secagem, peneiramento, ...).</t>
  </si>
  <si>
    <t>O período de tempo que os eletrodos de tungstênio podem ser armazenados antes do uso é:</t>
  </si>
  <si>
    <t>1 ano.</t>
  </si>
  <si>
    <t>2 anos.</t>
  </si>
  <si>
    <t>3 anos.</t>
  </si>
  <si>
    <t>Como indicado pelo fabricante.</t>
  </si>
  <si>
    <t>Sobre as variáveis do processo TIG, é correto dizer:</t>
  </si>
  <si>
    <t>O comprimento de arco (logo, a tensão de arco) é mantido constante graças ao uso do eletrodo não consumível.</t>
  </si>
  <si>
    <t>Devido ao uso do eletrodo não consumível, a corrente de soldagem não varia independentemente da característica estática de fonte usada (Corrente Constante ou Tensão Constante).</t>
  </si>
  <si>
    <t>Corrente alternada nunca é utilizada no processo TIG, devido à instabilidade de arco.</t>
  </si>
  <si>
    <t>O valor de corrente deve ser escolhido conforme a espessura da peça a soldar.</t>
  </si>
  <si>
    <t>Sobre as fontes de energia para a soldagem a arco, é correto dizer:</t>
  </si>
  <si>
    <t>É possível usar alguns tipos de fontes para mais de que um processo de soldagem (por exemplo, para a soldagem com eletrodos revestidos e a soldagem TIG).</t>
  </si>
  <si>
    <t>É possível usar o mesmo equipamento (multiprocessos) para os processos MIG/MAG e TIG, mas somente caso o processo TIG for trabalhar com corrente contínua e com a alimentação do arame.</t>
  </si>
  <si>
    <t>A fonte de energia do processo MIG/MAG convencional não serve para o processo TIG, que usa a polaridade CC+.</t>
  </si>
  <si>
    <t>A fonte de energia do processo MIG/MAG convencional não serve para o TIG, pois ela é do tipo Corrente Constante.</t>
  </si>
  <si>
    <t>Não é possível usar uma mesma fonte de energia para mais de que um processo de soldagem.</t>
  </si>
  <si>
    <t>A fonte de energia do processo MIG/MAG convencional não pode ser usada para o processo TIG, pois ela é do tipo Tensão Constante, enquanto o processo TIG precisa de uma fonte do tipo Corrente Constante.</t>
  </si>
  <si>
    <t>A fonte de energia do processo MIG/MAG convencional não serve para o processo TIG, pois estes processos usam diferentes tipos de corrente, o processo MIG/MAG usa a CC, enquanto o processo TIG precisa de CA.</t>
  </si>
  <si>
    <t>Sobre o processo TIG, é correto dizer:</t>
  </si>
  <si>
    <t>Não é necessário limpar as chapas de aço ao carbono (mesmo apresentando carepas), pois basta aplicar a corrente alternada e as mesmas serão limpas pela ação da “limpeza catódica”.</t>
  </si>
  <si>
    <t>Na soldagem TIG com a alimentação do metal de adição, o valor da corrente depende da velocidade da alimentação do arame.</t>
  </si>
  <si>
    <t>A vazão de gás de proteção é diretamente proporcional ao diâmetro do eletrodo de tungstênio e não depende do valor da corrente (pois a função primária do gás de proteção é proteger o eletrodo de tungstênio).</t>
  </si>
  <si>
    <t>O ângulo de afiação do eletrodo depende do nível de corrente (menores ângulos para correntes mais baixas).</t>
  </si>
  <si>
    <t xml:space="preserve">Assinale o processo cujo princípio do corte se baseia na fusão do metal a ser cortado: </t>
  </si>
  <si>
    <t>Corte por Jato d’água.</t>
  </si>
  <si>
    <t>Oxi-corte.</t>
  </si>
  <si>
    <t>Corte mecânica de alta velocidade.</t>
  </si>
  <si>
    <t>Corte por Arco-grafite.</t>
  </si>
  <si>
    <t>Corte a Plasma.</t>
  </si>
  <si>
    <t>Na soldagem TIG com corrente continua eletrodo negativo (CC-), o arco elétrico é menos estável do que com CC+ e o eletrodo sofre um desgaste excessivo.</t>
  </si>
  <si>
    <t>Nas tochas de soldagem TIG, o bocal deve ser o mais estreito possível para promover uma densidade de gás de proteção adequada.</t>
  </si>
  <si>
    <t>Nas tochas de soldagem TIG, o bocal deve ser largo o suficiente para promover a proteção da área de soldagem pelo gás utilizado.</t>
  </si>
  <si>
    <t>O processo TIG pode ser utilizado em chapas finas com juntas de topo, em arestas, juntas de ângulo e sobrepostas.</t>
  </si>
  <si>
    <t>A afiação dos eletrodos facilita o aquecimento da ponta do eletrodo e, assim, favorece a emissão de elétrons por efeito termiônico, além de garantir um arco mais estável.</t>
  </si>
  <si>
    <t>Na soldagem TIG com arame quente, o pré-aquecimento do arame é realizado por passagem de corrente elétrica pelo mesmo (aquecimento por resistência).</t>
  </si>
  <si>
    <t>A taxa de fusão do arame do processo MIG/MAG pode ser aumentada:</t>
  </si>
  <si>
    <t>Diminuindo-se o comprimento energizado do eletrodo (reduzindo a distância "bico de contato - peça").</t>
  </si>
  <si>
    <t>Aumentando-se o comprimento energizado do eletrodo, mantendo-se a corrente constante.</t>
  </si>
  <si>
    <t>Usando o tecimento pela ponta de eletrodo.</t>
  </si>
  <si>
    <t>Usando a técnica de soldagem "puxando".</t>
  </si>
  <si>
    <t>Aumentando-se a corrente (aumentando a velocidade de alimentação do arame-eletrodo), mantendo-se o comprimento livre do eletrodo constante.</t>
  </si>
  <si>
    <t>Assinale a alternativa correta em relação à soldagem a gás.</t>
  </si>
  <si>
    <t>Uma “chama neutra” é chamada assim, pois, na maioria dos casos, não afetará a composição química do metal sendo soldado.</t>
  </si>
  <si>
    <t>É um processo de baixo aporte de calor, mas torna-se de altíssima concentração de calor caso se aproxime o cone da chama ao metal que se quer fundir.</t>
  </si>
  <si>
    <t>Quanto mais oxigênio na mistura gasosa, mais fácil soldar materiais reativos, pois a reação M + O2 é exotérmica.</t>
  </si>
  <si>
    <t>A combustão do gás combustível (por exemplo, acetileno) se dá unicamente com o oxigênio da atmosfera.</t>
  </si>
  <si>
    <t xml:space="preserve">As adições de calor e de metal de adição são controladas de modo totalmente independentes. </t>
  </si>
  <si>
    <r>
      <rPr>
        <rFont val="Arial"/>
        <color theme="1"/>
        <sz val="11.0"/>
      </rPr>
      <t>Quanto mais oxigênio na mistura gasosa, mais fácil soldar materiais reativos, pois a reação M + O</t>
    </r>
    <r>
      <rPr>
        <rFont val="Arial"/>
        <color theme="1"/>
        <sz val="11.0"/>
        <vertAlign val="subscript"/>
      </rPr>
      <t>2</t>
    </r>
    <r>
      <rPr>
        <rFont val="Arial"/>
        <color theme="1"/>
        <sz val="11.0"/>
      </rPr>
      <t xml:space="preserve"> é exotérmica.</t>
    </r>
  </si>
  <si>
    <t>A potência calorífica do processo é controlada pelo tamanho do bico: quanto maior, mais alta a vazão de carburante e combustível e, consequentemente, mais calor será gerado.</t>
  </si>
  <si>
    <t>Porque o hélio seria preferido frente ao argônio em soldagem a arco com proteção gasosa?</t>
  </si>
  <si>
    <t>A sua energia de ionização é menor.</t>
  </si>
  <si>
    <t>Ele é mais barato.</t>
  </si>
  <si>
    <t>Velocidades de soldagem mais altas se tornam possíveis.</t>
  </si>
  <si>
    <t>Menor reatividade com a poça de fusão.</t>
  </si>
  <si>
    <t>Ele oferece uma maior penetração.</t>
  </si>
  <si>
    <t>A ponta do eletrodo de tungstênio se desgasta rapidamente na soldagem TIG devido à:</t>
  </si>
  <si>
    <t>corrente excessivamente alta para a bitola.</t>
  </si>
  <si>
    <t>tensão excessivamente alta para a bitola.</t>
  </si>
  <si>
    <t>vazão alta de gás de proteção.</t>
  </si>
  <si>
    <t>inclinação excessiva da tocha.</t>
  </si>
  <si>
    <t>polaridade eletrodo positivo (CC+).</t>
  </si>
  <si>
    <t>Uma chama de soldagem com excesso de acetileno pode levar a:</t>
  </si>
  <si>
    <t>carburação da poça de fusão.</t>
  </si>
  <si>
    <t>redução de oxigênio na poça de fusão.</t>
  </si>
  <si>
    <t>decarburação da poça de fusão.</t>
  </si>
  <si>
    <t>neutralização da poça, por retirar O2 da poça.</t>
  </si>
  <si>
    <t>aumento da temperatura da chama;</t>
  </si>
  <si>
    <t>redução da temperatura da chama;</t>
  </si>
  <si>
    <t>neutralização da poça, por retirar O2 da poça;</t>
  </si>
  <si>
    <t>Em relação à regulagem no processo MIG/MAG convencional, pode-se afirmar que:</t>
  </si>
  <si>
    <t>A corrente é uma variável dependente da velocidade do arame e da distância bico de contato - peça (DBCP).</t>
  </si>
  <si>
    <t>A tensão do arco afeta a frequência de curto-circuito: quanto maior a tensão, maior esta frequência.</t>
  </si>
  <si>
    <t>O bico de contato pode ser danificado caso sejam utilizados uma baixa tensão e alta velocidade do arame, mesmo que se usando uma alta DBCP.</t>
  </si>
  <si>
    <t>A transferência metálica por curto-circuito pode ser obtida ao regular a velocidade de alimentação de arame mantendo a tensão do arco alta.</t>
  </si>
  <si>
    <t>O ciclograma de corrente no processo TIG pode ter muitos fases. Qual é a finalidade da fase “3”?</t>
  </si>
  <si>
    <t>É a fase chamada “Rampa de subida”, com a finalidade de evitar uma possível queima dos componentes eletrônicos da fonte de energia.</t>
  </si>
  <si>
    <t>É a fase chamada “Rampa de subida”, com a finalidade de evitar uma fusão excessiva do metal de base, especialmente na soldagem de chapas finas.</t>
  </si>
  <si>
    <t>É a fase chamada “Rampa de subida”, com a finalidade de preservar a ponta de eletrodo contra um choque térmico e oferecer um controle melhor de formação da poça de fusão.</t>
  </si>
  <si>
    <t>É a fase chamada “Rampa de subida”, com a finalidade do soldador verificar se tudo funciona bem antes de começar a soldagem propriamente dita.</t>
  </si>
  <si>
    <t>M1.pt.Fig.08-81</t>
  </si>
  <si>
    <t>O ciclograma de corrente no processo TIG pode ter muitos fases. Qual é a finalidade da fase “6”?</t>
  </si>
  <si>
    <t>É a fase chamada “Rampa de descida”, com a finalidade de manter a fusão do metal de base o maior tempo possível.</t>
  </si>
  <si>
    <t>É a fase chamada “Rampa de descida”, com a finalidade de evitar uma fusão excessiva do metal de base, especialmente na soldagem de chapas finas.</t>
  </si>
  <si>
    <t>É a fase chamada “Rampa de descida”, com a finalidade de preservar a ponta de eletrodo para ele não se resfrie de maneira brusca.</t>
  </si>
  <si>
    <t>É a fase chamada “Rampa de descida”, com a finalidade de evitar a formação de uma cratera de depressão no fim do cordão e possíveis trincas.</t>
  </si>
  <si>
    <t>M1.pt.Fig.08-82</t>
  </si>
  <si>
    <t>Qual destes alimentadores de arame pode ser usado para soldagem FCAW?</t>
  </si>
  <si>
    <t>O alimentador “4”, pois permite ajustar a pressão para cada par de roletes de maneira independente.</t>
  </si>
  <si>
    <t>Todos podem ser usados, desde que os roletes sejam lisos.</t>
  </si>
  <si>
    <t>Todos podem ser usados, desde que os roletes tenham o chanfro guia em “U”.</t>
  </si>
  <si>
    <t>Todos podem ser usados, desde que os roletes tenham o chanfro guia em “V” recartilhado.</t>
  </si>
  <si>
    <t>M1.pt.Fig.08-83</t>
  </si>
  <si>
    <t>É um dispositivo para:</t>
  </si>
  <si>
    <t>endireitamento dos eletrodos empenados;</t>
  </si>
  <si>
    <t>testes de resistência mecânica dos eletrodos revestidos;</t>
  </si>
  <si>
    <t>testes de adesão do revestimento à alma dos eletrodos revestidos;</t>
  </si>
  <si>
    <t>soldagem com eletrodo revestido por gravidade.</t>
  </si>
  <si>
    <t>M1.pt.Fig.08-84</t>
  </si>
  <si>
    <t>Na soldagem MIG/MAG com o arame de 1,0 mm são regulagens que levam a um arco longo e transferência do tipo spray (goticular):</t>
  </si>
  <si>
    <t>faixa de tensão 25-35 V e a velocidade de alimentação de arame de 8 a 10 m/min;</t>
  </si>
  <si>
    <t>faixa de tensão 20-25 V e a velocidade de alimentação de arame de 8 a 10 m/min;</t>
  </si>
  <si>
    <t>faixa de tensão 25-38 V e a velocidade de alimentação de arame de 5 a 7 m/min;</t>
  </si>
  <si>
    <t>faixa de tensão 17-25 V e a velocidade de alimentação de arame de 8 - 10 m/min.</t>
  </si>
  <si>
    <t>Qual processo de soldagem usa o maior aporte de calor?</t>
  </si>
  <si>
    <t>Soldagem a arco submerso.</t>
  </si>
  <si>
    <t>Soldagem por ultra-som.</t>
  </si>
  <si>
    <t>Soldagem por Eletroescória.</t>
  </si>
  <si>
    <t>Soldagem por feixe de elétrons.</t>
  </si>
  <si>
    <t>Qual código ISO dos processos de soldagem é errado?</t>
  </si>
  <si>
    <t>GMAW, MIG, 131</t>
  </si>
  <si>
    <t>GMAW, MAG, 135</t>
  </si>
  <si>
    <t>GTAW, TIG, 140</t>
  </si>
  <si>
    <t>SMAW, MMA, 111</t>
  </si>
  <si>
    <t>Qual é a função do fluxo usado na soldagem Oxi-gas?</t>
  </si>
  <si>
    <t>Para proteger a poça de fusão.</t>
  </si>
  <si>
    <t>Para aumentar a temperatura da piscina de soldagem.</t>
  </si>
  <si>
    <t>Para remover óxidos da superfície de metal base.</t>
  </si>
  <si>
    <t>Para aumentar a penetração.</t>
  </si>
  <si>
    <t>O índice de basicidade de um fluxo para soldagem a arco submerso (SAW) representa:</t>
  </si>
  <si>
    <t>Proporção de componentes básicos para componentes ácidos no fluxo.</t>
  </si>
  <si>
    <t>Percentual de teor dos componentes básicos.</t>
  </si>
  <si>
    <t>Grau de transferência de Mn e Si do fluxo.</t>
  </si>
  <si>
    <t>Proporção de componentes ácidos para componentes básicos no fluxo.</t>
  </si>
  <si>
    <t>O que aconteceria com o comportamento do processo de soldagem MIG/MAG se uma fonte de energia de corrente constante fosse usada?</t>
  </si>
  <si>
    <t>A abertura do arco seria mais confiável, mas o comprimento do arco não seria mantido constante.</t>
  </si>
  <si>
    <t>Tanto a abertura do arco quanto o auto-ajuste do comprimento do arco piorariam.</t>
  </si>
  <si>
    <t>A taxa de fusão do eletrodo seria menor devido a uma corrente de soldagem mais baixa.</t>
  </si>
  <si>
    <t>O auto-ajuste do comprimento do arco pioraria, mas a penetração seria mantida mais constante.</t>
  </si>
  <si>
    <t>Ao soldar o aço carbono com o processo TIG (GTAW), o gás de proteção é:</t>
  </si>
  <si>
    <t>uma mistura de Argônio + CO2;</t>
  </si>
  <si>
    <t>um gás inerte;</t>
  </si>
  <si>
    <t>um gás ativo;</t>
  </si>
  <si>
    <t>uma mistura de Argônio + O2.</t>
  </si>
  <si>
    <t>Ao soldar chapas finas com a soldagem MIG/MAG, o modo de transferência metálica por curto-circuito é recomendado pois:</t>
  </si>
  <si>
    <t>a poça de fusão é de pequenas dimensões e o calor transferido para a peça é baixo;</t>
  </si>
  <si>
    <t>o fluxo de gotas discretas aceleradas pelas forças do arco é direcionado para a poça de fusão;</t>
  </si>
  <si>
    <t>a força gravitacional é dominante facilitando a transferência de gotas metálicas;</t>
  </si>
  <si>
    <t>a baixa tensão, mesmo com corrente alta (típica para este modo de transferência metálica), permite evitar perfurações.</t>
  </si>
  <si>
    <t>O número máximo de vezes que um eletrodo pode ser ressecado é limitado porque:</t>
  </si>
  <si>
    <t>Ressecagem pode deteriorar as propriedades mecânicas do metal do núcleo do eletrodo;</t>
  </si>
  <si>
    <t>Se o revestimento do eletrodo ficar muito seco, ele estará propenso a absorver a umidade com muito mais facilidade;</t>
  </si>
  <si>
    <t>Cada ressecagem deteriora a resistência mecânica do revestimento do eletrodo.</t>
  </si>
  <si>
    <t>Qual das seguintes opções é uma característica do processo SAW?</t>
  </si>
  <si>
    <t>Embora o arco elétrico não seja visível, são necessários equipamentos de proteção, como uma máscara e um avental de couro.</t>
  </si>
  <si>
    <t>Pode ser feito em qualquer posição de soldagem.</t>
  </si>
  <si>
    <t>De acordo com o processo de fabricação, os principais tipos de fluxo são: fluxos fundidos e fluxos aglomerados.</t>
  </si>
  <si>
    <t>O SAW é um processo de baixa taxa de deposição que geralmente é usado para soldar chapas finas.</t>
  </si>
  <si>
    <t>Qual processo de soldagem usa a maior entrada de calor?</t>
  </si>
  <si>
    <t>Soldagem de arco submerso.</t>
  </si>
  <si>
    <t>Soldagem por eletroescória.</t>
  </si>
  <si>
    <t>Qual dos métodos de corte fornece o corte mais estreito?</t>
  </si>
  <si>
    <t>Arco-grafite.</t>
  </si>
  <si>
    <t>Plasma.</t>
  </si>
  <si>
    <t>Laser.</t>
  </si>
  <si>
    <t>Oxy-gas.</t>
  </si>
  <si>
    <t>Qual fator não possui grande importância para uma correta escolha do gás na soldagem MIG/MAG?</t>
  </si>
  <si>
    <t>Tipo e espessura do metal a soldar</t>
  </si>
  <si>
    <t>Modo da transferência metálica</t>
  </si>
  <si>
    <t>Posição de soldagem</t>
  </si>
  <si>
    <t>Custo de soldagem</t>
  </si>
  <si>
    <t>Como identificar um eletrodo de baixo hidrogênio?</t>
  </si>
  <si>
    <t>Pelo código de classificação impresso no eletrodo.</t>
  </si>
  <si>
    <t>Pelo desempenho do eletrodo.</t>
  </si>
  <si>
    <t>Pela aparência visual da escória.</t>
  </si>
  <si>
    <t>Pela aparência visual do cordão.</t>
  </si>
  <si>
    <t>Como devem ser armazenados os eletrodos de baixo hidrogênio?</t>
  </si>
  <si>
    <t>Dentro de um armário de aço, devidamente rotulados e prontos para distribuição.</t>
  </si>
  <si>
    <t>Em sua embalagem original e lacrado.</t>
  </si>
  <si>
    <r>
      <rPr>
        <rFont val="Arial"/>
        <color theme="1"/>
        <sz val="11.0"/>
      </rPr>
      <t xml:space="preserve">Dentro de um armário de aço com a temperatura mantida abaixo de 20 </t>
    </r>
    <r>
      <rPr>
        <rFont val="Calibri"/>
        <color rgb="FF000000"/>
        <sz val="11.0"/>
        <vertAlign val="superscript"/>
      </rPr>
      <t>o</t>
    </r>
    <r>
      <rPr>
        <rFont val="Calibri"/>
        <color rgb="FF000000"/>
        <sz val="11.0"/>
      </rPr>
      <t>C.</t>
    </r>
  </si>
  <si>
    <r>
      <rPr>
        <rFont val="Arial"/>
        <color theme="1"/>
        <sz val="11.0"/>
      </rPr>
      <t xml:space="preserve">Dentro de uma estufa sob a temperatura acima de 200 </t>
    </r>
    <r>
      <rPr>
        <rFont val="Calibri"/>
        <color rgb="FF000000"/>
        <sz val="11.0"/>
        <vertAlign val="superscript"/>
      </rPr>
      <t>o</t>
    </r>
    <r>
      <rPr>
        <rFont val="Calibri"/>
        <color rgb="FF000000"/>
        <sz val="11.0"/>
      </rPr>
      <t>C.</t>
    </r>
  </si>
  <si>
    <t>Em estufas a uma temperatura que garanta a baixa umidade.</t>
  </si>
  <si>
    <r>
      <rPr>
        <rFont val="Arial"/>
        <color theme="1"/>
        <sz val="11.0"/>
      </rPr>
      <t xml:space="preserve">Dentro de um armário de aço com a temperatura mantida abaixo de 20 </t>
    </r>
    <r>
      <rPr>
        <rFont val="Calibri"/>
        <color rgb="FF000000"/>
        <sz val="11.0"/>
        <vertAlign val="superscript"/>
      </rPr>
      <t>o</t>
    </r>
    <r>
      <rPr>
        <rFont val="Calibri"/>
        <color rgb="FF000000"/>
        <sz val="11.0"/>
      </rPr>
      <t>C.</t>
    </r>
  </si>
  <si>
    <r>
      <rPr>
        <rFont val="Arial"/>
        <color theme="1"/>
        <sz val="11.0"/>
      </rPr>
      <t xml:space="preserve">Dentro de uma estufa sob a temperatura acima de 200 </t>
    </r>
    <r>
      <rPr>
        <rFont val="Calibri"/>
        <color rgb="FF000000"/>
        <sz val="11.0"/>
        <vertAlign val="superscript"/>
      </rPr>
      <t>o</t>
    </r>
    <r>
      <rPr>
        <rFont val="Calibri"/>
        <color rgb="FF000000"/>
        <sz val="11.0"/>
      </rPr>
      <t>C.</t>
    </r>
  </si>
  <si>
    <t>Indicar a afirmação correta em relação à seleção de gás de proteção na soldagem TIG de aço ao carbono.</t>
  </si>
  <si>
    <t xml:space="preserve"> Podem ser utilizadas misturas de gases tanto inertes, como oxidantes, do mesmo jeito como na soldagem MIG/MAG.</t>
  </si>
  <si>
    <t>Na soldagem TIG, para qualquer que seja material de base, são usados exclusivamente gases inertes ou misturas deles.</t>
  </si>
  <si>
    <t>Misturas Ar-O2 podem ser utilizadas se precisar de uma proteção melhor para o eletrodo de tungstênio.</t>
  </si>
  <si>
    <t>Para aumentar a penetração, podem ser usadas misturas Ar+CO2.</t>
  </si>
  <si>
    <t>Em relação ao processo de soldagem por Eletrodo Revestido (SMAW/MMA), assinale a alternativa correta.</t>
  </si>
  <si>
    <t>Para compensar variações do comprimento do arco (e, logo, da tensão), as fontes de energia utilizadas neste processo são do tipo Tensão Constante.</t>
  </si>
  <si>
    <t>É possível utilizar corrente alternada ou contínua. Quando corrente contínua é utilizada, a polaridade pode ser com eletrodo no positivo (o mais comum) ou no negativo.</t>
  </si>
  <si>
    <t>A proteção da poça de fusão e das gotas é sempre conseguida pela escória.</t>
  </si>
  <si>
    <t>O principal motivo da baixa taxa de deposição deste processo é o fato da alimentação do eletrodo não ser contínua.</t>
  </si>
  <si>
    <t>Qual é um dos propósitos do pré-aquecimento na soldagem?</t>
  </si>
  <si>
    <t>Aumentar a eficiência da soldagem.</t>
  </si>
  <si>
    <t>Aumentar a taxa de deposição.</t>
  </si>
  <si>
    <t>Reduzir a presença de umidade na peça.</t>
  </si>
  <si>
    <t>Evitar a porosidade na solda.</t>
  </si>
  <si>
    <t>Assinale a alternativa correta, com respeito ao processo TIG.</t>
  </si>
  <si>
    <t>Polaridade eletrodo negativo (CC-) é aplicada em aços ao carbono e inoxidáveis.</t>
  </si>
  <si>
    <t>Polaridade eletrodo positivo (CC+) é aplicada para a soldagem de alumínio.</t>
  </si>
  <si>
    <t>Corrente alternada nunca está utilizada no processo TIG.</t>
  </si>
  <si>
    <t>O ângulo de apontamento (afiação) do eletrodo deve ser menor com o aumento da corrente de soldagem.</t>
  </si>
  <si>
    <t>Os eletrodos revestidos são classificados conforme:</t>
  </si>
  <si>
    <t>Destinação (para soldar aços ao carbono, aços baixa liga, alumínio e suas ligas, etc.).</t>
  </si>
  <si>
    <t>Posição de soldagem recomendada (plana, sobrecabeça, etc.).</t>
  </si>
  <si>
    <t>Tipo de corrente recomendado (corrente alternada, corrente contínua com eletrodo positivo e corrente contínua com eletrodo negativo).</t>
  </si>
  <si>
    <t>Diâmetro da sua alma (1,6 mm, 2,0 mm, 2,5 mm e assim por diante).</t>
  </si>
  <si>
    <t>Tipo de revestimento (básico, rutilico, etc.).</t>
  </si>
  <si>
    <t>Porque na soldagem TIG o arco deve ser aberto sem encostar o eletrodo na peça?</t>
  </si>
  <si>
    <t>Para evitar a deposição de inclusões de tungstênio no metal de solda.</t>
  </si>
  <si>
    <t>Porque a tensão de circuito aberto (tensão em vazio) é bastante alta e o arco pode ser aberto simplesmente aproximando o eletrodo à superfície da peça.</t>
  </si>
  <si>
    <t xml:space="preserve">Porque o eletrodo de tungstênio pode se grudar firmemente à peça e, ao tentar separá-lo da peça, o soldador pode danificar a tocha. </t>
  </si>
  <si>
    <t>Porque uma alta corrente de curto-circuito pode destruir o eletrodo de tungstênio.</t>
  </si>
  <si>
    <t>Para evitar a contaminação do eletrodo de tungstênio pelo metal de base.</t>
  </si>
  <si>
    <t>Que faixa de espessura do metal de base é mais adequada para soldagem por arco submerso?</t>
  </si>
  <si>
    <t>Entre 0.5 - 2 mm.</t>
  </si>
  <si>
    <t>Entre 2 - 4 mm.</t>
  </si>
  <si>
    <t>Entre 3 - 6 mm.</t>
  </si>
  <si>
    <t>Entre 5 - 50 mm e mais espessos.</t>
  </si>
  <si>
    <t>Na soldagem oxi-acetileno, a causa da falta de fusão em raízes pode ser:</t>
  </si>
  <si>
    <t>Abertura de raiz pequena demais.</t>
  </si>
  <si>
    <t>Vazão de oxigênio alta demais.</t>
  </si>
  <si>
    <t>Velocidade de soldagem baixa demais.</t>
  </si>
  <si>
    <t>Distância tocha-peça curta demais.</t>
  </si>
  <si>
    <t>Vareta de metal de adição grossa demais.</t>
  </si>
  <si>
    <t>Bico de soldagem pequeno demais.</t>
  </si>
  <si>
    <t>O metal soldado será resfriado a altas taxas, uma vez que ele recebe mais calor de entrada concentrada.</t>
  </si>
  <si>
    <t>É difícil controlar a composição química de metal de solda. Uma mudança nas variáveis de soldagem, especialmente na tensão do arco, pode afetar negativamente a composição do metal de solda.</t>
  </si>
  <si>
    <t>Praticamente, nenhuma preparação de borda é necessária para materiais com menos de 12 mm de espessura.</t>
  </si>
  <si>
    <t>É possível realizar a soldagem na posição sobre-cabeça, desde que sejam usados ​​dispositivos especiais e acessórios para manter o fluxo.</t>
  </si>
  <si>
    <t>Qual dos gases se aplica no processo do corte por plasma?</t>
  </si>
  <si>
    <t>ar comprimido</t>
  </si>
  <si>
    <t>acetileno</t>
  </si>
  <si>
    <t>oxigênio</t>
  </si>
  <si>
    <t>GLP</t>
  </si>
  <si>
    <t>É uma vantagem da união por brasagem em relação à soldagem (por fusão):</t>
  </si>
  <si>
    <t>Possibilita de executar qualquer tipo de junta (de topo, em ângulo, sobrepostas e outras).</t>
  </si>
  <si>
    <t>Mais calor (por ser um processo mais lento), porém menor temperatura são demandados do que em soldagem por um mesmo método de aquecimento.</t>
  </si>
  <si>
    <t>Possibilita de desfazer a união, aquecendo a junta.</t>
  </si>
  <si>
    <t>Metal de adição é de menor custo.</t>
  </si>
  <si>
    <t>É uma vantagem da soldagem (por fusão) em relação à brasagem:</t>
  </si>
  <si>
    <t>Maior resistência sob elevadas temperaturas de atuação (a temperatura máxima de atuação para a solda é a mesma como para o metal de base).</t>
  </si>
  <si>
    <t>Capacidade de preservar revestimentos no metal de base (sem queima).</t>
  </si>
  <si>
    <t>Simples para a união de grandes áreas.</t>
  </si>
  <si>
    <t>Menores: tempo de operação, consumo de energia, modificação da estrutura do metal, tensão de resfriamento e deformação (menores problemas de tensões residuais).</t>
  </si>
  <si>
    <t>Em relação aos processos de soldagem por resistência, é correto dizer que:</t>
  </si>
  <si>
    <t>São processos da classe de soldagem por resistência: soldagem a ponto por resistência; soldagem por costura; soldagem por projeção; soldagem por fricção.</t>
  </si>
  <si>
    <t>A soldagem por costura é conseguida pela colocação de ressaltos espaçados no disco, para evitar pontos contínuos.</t>
  </si>
  <si>
    <t>Soldagem por resistência representa um grupo de processos que utilizam calor gerado pela resistência à passagem de corrente, combinado com a aplicação localizada de pressão para unir componentes (caldeamento).</t>
  </si>
  <si>
    <t>A soldagem por resistência faz uso do calor gerado na resistência entre os eletrodos e as superfícies do metal a soldar.</t>
  </si>
  <si>
    <t>Qual é a consequência de uma altura insuficiente de fluxo na soldagem a arco submerso (SAW)?</t>
  </si>
  <si>
    <t>O arco pode “sair” sobre a camada do fluxo.</t>
  </si>
  <si>
    <t>A penetração pode ser reduzida.</t>
  </si>
  <si>
    <t>Insignificante em relação ao risco da porosidade da solda, pois a escória é que protege a poça (a porosidade, se aparecer, é devido a umidade do fluxo).</t>
  </si>
  <si>
    <t>O fluxo todo será fundido aumentando a transferência dos elementos de liga do fluxo para a poça de fusão.</t>
  </si>
  <si>
    <t>Pode faltar fluxo para formação da camada de escoria sobre o cordão.</t>
  </si>
  <si>
    <t>O risco de gerar alguns defeitos é baixo, pois a escória é que protege a poça.</t>
  </si>
  <si>
    <t>Uma das limitações da soldagem por resistência elétrica a ponto e por costura é:</t>
  </si>
  <si>
    <t>Baixa repetibilidade e confiabilidade das propriedades das soldas.</t>
  </si>
  <si>
    <t>São os processos lentos.</t>
  </si>
  <si>
    <t>Limitação de espessura máxima de chapa.</t>
  </si>
  <si>
    <t>Precisa-se de um operador bem treinado.</t>
  </si>
  <si>
    <t>O eletrodo de tungstênio que tem a capacidade de carga (corrente) mais baixa é:</t>
  </si>
  <si>
    <t>EWP.</t>
  </si>
  <si>
    <t>EWTH-1.</t>
  </si>
  <si>
    <t>EWTH-2.</t>
  </si>
  <si>
    <t>EWZr.</t>
  </si>
  <si>
    <t>Conforme as Normas ISO 6947, ASME Secção IX e AWS A3.0, há quatro principais posições de soldagem. Quais são elas?</t>
  </si>
  <si>
    <t>Plana, Inclinada, Vertical e Sobrecabeça.</t>
  </si>
  <si>
    <t>Plana, Vertical ascendente, Vertical descendente e Sobrecabeça.</t>
  </si>
  <si>
    <t>Plana, Horizontal, Vertical e Sobrecabeça.</t>
  </si>
  <si>
    <t>Plana, Horizontal, Fora de posição e Sobrecabeça.</t>
  </si>
  <si>
    <t>Qual dos seguintes processos usa eletrodos de tungstênio?</t>
  </si>
  <si>
    <t>O que acontece quando se muda a técnica de soldagem de empurrando para puxando?</t>
  </si>
  <si>
    <t>A solda se torna mais larga.</t>
  </si>
  <si>
    <t>A penetração aumenta</t>
  </si>
  <si>
    <t>A taxa de deposição diminui</t>
  </si>
  <si>
    <t>A penetração diminui</t>
  </si>
  <si>
    <t>Um cordão de topo muito estreito e profundo produzido por processo SAW irá aumentar o risco de:</t>
  </si>
  <si>
    <t>Mordedura.</t>
  </si>
  <si>
    <t>Redução a resistência a tração no sentido da menor espessura.</t>
  </si>
  <si>
    <t>Inclusão de escória (dificultando a afloração da escória até a superfície do cordão).</t>
  </si>
  <si>
    <t>Mal acabamento do cordão.</t>
  </si>
  <si>
    <t>O que uma vazão excessiva de gás de proteção pode causar no processo GTAW (soldagem TIG)?</t>
  </si>
  <si>
    <t>Resfriamento do eletrodo de tungstênio e, logo, um aumento da tensão do arco.</t>
  </si>
  <si>
    <t>Resfriamento do eletrodo de tungstênio e, logo, uma redução da emissão termiônica.</t>
  </si>
  <si>
    <t>Turbulência e contaminação do metal depositado.</t>
  </si>
  <si>
    <t>Formação de cratera na poça de fusão.</t>
  </si>
  <si>
    <t>Por que a tampa protetora de um cilindro de gás tem aberturas?</t>
  </si>
  <si>
    <t>Para ventilação.</t>
  </si>
  <si>
    <t>Aberturas na tampa são usadas para levantar o cilindro.</t>
  </si>
  <si>
    <t>Para fins de inspeção.</t>
  </si>
  <si>
    <t>Para torná-lo mais leve.</t>
  </si>
  <si>
    <t>Qual material de mangueira é mais adequado para transportar gases de argônio e hélio para a tocha GTAW (soldagem TIG)?</t>
  </si>
  <si>
    <t>Borracha.</t>
  </si>
  <si>
    <t>Plástico.</t>
  </si>
  <si>
    <t>Borracha transparente.</t>
  </si>
  <si>
    <t>Tecido de borracha.</t>
  </si>
  <si>
    <t>Uma causa de lentes pequenas demais na soldagem a ponto por resistência elétrica pode ser (mantendo outros parâmetros devidamente regulados e constantes):</t>
  </si>
  <si>
    <t>A área superficial da ponta de eletrodo é muito pequena.</t>
  </si>
  <si>
    <t>O tempo de soldagem pode ter sido muito curto.</t>
  </si>
  <si>
    <t>A corrente é muito baixa.</t>
  </si>
  <si>
    <t>A tensão de soldagem é muito baixa.</t>
  </si>
  <si>
    <t>A força de soldagem pode ter sido muito alta.</t>
  </si>
  <si>
    <t>Pontos de solda são muito próximos uns dos outros (efeito de shunt).</t>
  </si>
  <si>
    <t>uso de eletrodos dopados com tória em soldagem com CA.</t>
  </si>
  <si>
    <t>A seguir é apresentada vantagem do uso de misturas contendo gases inertes e ativos (Ar+O2, Ar+CO2, Ar+ O2+CO2) sobre o uso de CO2 puro:</t>
  </si>
  <si>
    <t>Metal de solda com melhores propriedades.</t>
  </si>
  <si>
    <t>Tratamento metalúrgico do metal de cordão para melhoria de propriedades mecânicas.</t>
  </si>
  <si>
    <t>Melhoria da formação do cordão (menor convexidade).</t>
  </si>
  <si>
    <t>Possibilidade de produzir transferência metálica com maior tamanho de gotas.</t>
  </si>
  <si>
    <t>O código de cores do eletrodo EWTh-2 é:</t>
  </si>
  <si>
    <t>Castanho.</t>
  </si>
  <si>
    <t>Azul.</t>
  </si>
  <si>
    <t>Amarelo.</t>
  </si>
  <si>
    <t>Vermelho.</t>
  </si>
  <si>
    <t>A tensão em vazio da fonte de energia de soldagem do tipo de Corrente Constante é limitada. Qual é o motivo?</t>
  </si>
  <si>
    <t>Uma tensão em vazio muito alta pode produzir uma corrente de soldagem incontrolável.</t>
  </si>
  <si>
    <t>Devido a limitações impostas pela tensão de entrada da rede elétrica.</t>
  </si>
  <si>
    <t>Uma tensão em vazio muito alta produz um arco muito longo (com tensão muito alta).</t>
  </si>
  <si>
    <t>Porque é exigido pelas normas por razões de segurança.</t>
  </si>
  <si>
    <t>Que processo de soldagem é mais fácil de ser aplicado?</t>
  </si>
  <si>
    <t>Soldagem a plasma.</t>
  </si>
  <si>
    <t>Soldagem a laser.</t>
  </si>
  <si>
    <t>Soldagem por explosão.</t>
  </si>
  <si>
    <t>O corte oxi-acetileno de duas ou mais chapas de metal é difícil porque:</t>
  </si>
  <si>
    <t>a chapa superior funde bem mais rápido do que outros;</t>
  </si>
  <si>
    <t>é necessária uma grande quantidade de oxigênio;</t>
  </si>
  <si>
    <t>existe uma folga de ar entre as superfícies metálicas;</t>
  </si>
  <si>
    <t>este processo de corte não é adequado para seções grossas.</t>
  </si>
  <si>
    <t>Qual destas máquinas está preparada para a soldagem com eletrodos tubulares (FCAW) se sabemos que uma é para ser usada com o processo FCAW e outra com MIG/MAG?</t>
  </si>
  <si>
    <t>É a máquina “1”, pois alguns eletrodos tubulares são do tipo autoprotegidos (que não precisam de um gás de proteção).</t>
  </si>
  <si>
    <t>O mais provável é que seja a máquina “2”, pois a maioria dos eletrodos tubulares precisam de um gás de proteção.</t>
  </si>
  <si>
    <t>É a máquina “1”, pois o alimentador de arame dela é maior, o que é típico para as máquinas de FCAW.</t>
  </si>
  <si>
    <t>É a máquina “2”, pois o alimentador de arame dela é separado e, presumivelmente, portátil, o que é típico para as máquinas de FCAW.</t>
  </si>
  <si>
    <t>M1.pt.Fig.09-58</t>
  </si>
  <si>
    <t>Qual é a principal finalidade destes equipamentos?</t>
  </si>
  <si>
    <t>Tratamento térmico de juntas soldadas.</t>
  </si>
  <si>
    <t>Ressecagem de fluxos para soldagem com arco submerso.</t>
  </si>
  <si>
    <t>Preaquecimento de eletrodos revestidos.</t>
  </si>
  <si>
    <t>Ressecagem e armazenagem temporária de eletrodos revestidos.</t>
  </si>
  <si>
    <t>M1.pt.Fig.09-59</t>
  </si>
  <si>
    <t>Esta figura mostra uma peça com o revestimento externo feito por:</t>
  </si>
  <si>
    <t>“Weld Overlay” (sobrecamada);</t>
  </si>
  <si>
    <t>“Cladding” (chapeamento) realizado pela soldagem a arco submerso (SAW);</t>
  </si>
  <si>
    <t>“Cladding” (chapeamento) realizado pela laminação;</t>
  </si>
  <si>
    <t>“Lining” (forro).</t>
  </si>
  <si>
    <t>M1.pt.Fig.09-60</t>
  </si>
  <si>
    <t xml:space="preserve">O que você pode concluir observando esta foto? </t>
  </si>
  <si>
    <t>Esta operadora de brasagem é muito experiente.</t>
  </si>
  <si>
    <t>Os óculos de segurança usados não são adequados.</t>
  </si>
  <si>
    <t>Usar luvas é obrigatório!</t>
  </si>
  <si>
    <t>O ferro de solda não está ligado à rede de alimentação.</t>
  </si>
  <si>
    <t>M1.pt.Fig.09-61</t>
  </si>
  <si>
    <t>Qual tipo de junta é menos recomendado para o processo de brasagem?</t>
  </si>
  <si>
    <t>M1.pt.Fig.09-62</t>
  </si>
  <si>
    <t>Em relação ao arco elétrico de soldagem, é possível afirmar:</t>
  </si>
  <si>
    <t>O arco recebe calor vindo da poça de fusão e da ponta de eletrodo sobre-aquecida, para se manter</t>
  </si>
  <si>
    <t>O arco recebe calor vindo da ponta de eletrodo sobre-aquecida e o transmite para o metal base</t>
  </si>
  <si>
    <t>O arco elétrico é a passagem de uma grande quantidade de corrente elétrica através de uma atmosfera ionizada, entre dois eletrodos submetidos a uma diferença adequada de potencial</t>
  </si>
  <si>
    <t>O consumo (taxa de fusão) do eletrodo nos processos por arco elétrico não depende da polaridade da corrente</t>
  </si>
  <si>
    <t>Por que a corrente alternada (CA) é usada na soldagem TIG de alumínio?</t>
  </si>
  <si>
    <t>Porque a camada de óxido na superfície da peça não permite que a corrente passe apenas em uma direção.</t>
  </si>
  <si>
    <t>Porque o sopro magnético do arco é muito forte ao soldar alumínio com corrente contínua (CC).</t>
  </si>
  <si>
    <t>Porque a camada de óxido é destruída durante o semi-ciclo positivo e o eletrodo de tungstênio se esfria durante o semi-ciclo negativo.</t>
  </si>
  <si>
    <t>Porque a camada de óxido é destruída durante o semi-ciclo negativo e o eletrodo de tungstênio se esfria durante o semi-ciclo positivo.</t>
  </si>
  <si>
    <t>Para se soldar com o processo MIG/MAG com arco longo e transferência spray, quais dos seguintes gases você usaria?</t>
  </si>
  <si>
    <t>Misturas contendo argônio e baixa quantidade de O2 (normalmente até 5%) ou baixa quantidade de CO2 (normalmente até 15%)</t>
  </si>
  <si>
    <t>Misturas contendo CO2 ou O2 e pequena quantidade de argônio</t>
  </si>
  <si>
    <t>Sobre o uso dos gases de proteção na soldagem MIG/MAG, é correto dizer:</t>
  </si>
  <si>
    <t>O aumento da vazão de gás de proteção é sempre favorável à melhoria da qualidade da solda, mas aumenta os custos.</t>
  </si>
  <si>
    <t>O valor de regulagem da vazão de gás de proteção depende do diâmetro de arame e da polaridade de corrente.</t>
  </si>
  <si>
    <t>É possível reduzir o consumo de gás de proteção sem prejudicar a qualidade da solda, aplicando as técnicas e dispositivos especiais no sistema de fornecimento de gás.</t>
  </si>
  <si>
    <t>Uma das principais vantagens do uso de misturas de gases no lugar de gases puros é que elas permitem um melhor aproveitamento dos gases puros que sobram de outras operações na empresa.</t>
  </si>
  <si>
    <t>Qual é a principal vantagem de usar uma mistura de gases inertes e ativos com o processo MIG/MAG quando comparado ao uso de apenas um tipo de gás inerte ou ativo?</t>
  </si>
  <si>
    <t>As misturas de Ar-CO2 produzem menos respingos em comparação com a soldagem com CO2 puro.</t>
  </si>
  <si>
    <t>As misturas Ar-CO2 com o CO2 entre 15% e 25% permitem transferências metálicas do tipo spray e pulsado, que não são viáveis ​​na soldagem com Ar puro.</t>
  </si>
  <si>
    <t>As misturas de Ar-CO2 oferecem melhor perfil de penetração em comparação com a soldagem com CO2 puro.</t>
  </si>
  <si>
    <t>A mistura 50%Ar+50%CO2 permite maiores velocidades de soldagem em chapas grossas em comparação com a soldagem com CO2 puro.</t>
  </si>
  <si>
    <t>As misturas Ar-CO2 com o CO2 menos que 15% permitem as transferências metálicas do tipo spray e pulsado, que não são viáveis ​​na soldagem com CO2 puro.</t>
  </si>
  <si>
    <t>A mistura 50%Ar+50%CO2 permite maiores velocidades de soldagem em comparação com a soldagem com CO2 puro.</t>
  </si>
  <si>
    <t>As misturas Ar-CO2 oferecem melhor perfil de penetração em comparação com a soldagem com Ar puro.</t>
  </si>
  <si>
    <t>As misturas Ar-CO2 com CO2 acima de 25% permitem maiores velocidades de soldagem em chapas grossas em comparação com a soldagem com Ar puro.</t>
  </si>
  <si>
    <t>Para obter cordões largos e de baixa penetração, é recomendável utilizar elevadas tensão e velocidade de alimentação do arame, de modo a atingir o modo de transferência spray.</t>
  </si>
  <si>
    <t>O aumento da velocidade de alimentação faz aumentar a corrente, mas o arco se reduz (caso a distância “bico de contato – peça” fique a mesma).</t>
  </si>
  <si>
    <t>Regulando a velocidade do arame e mantendo a tensão do arco alta, pode-se obter a transferência por curto-circuito.</t>
  </si>
  <si>
    <t>Cordões de baixa penetração podem ser obtidos com baixa velocidade do arame e baixa tensão, condição que pode ocasionar um arco que gera pouco calor.</t>
  </si>
  <si>
    <t>Para uma mesma velocidade do arame, quanto maior a tensão utilizada maior o comprimento do arco, o que ocasiona cordões mais largos.</t>
  </si>
  <si>
    <t>Em relação aos equipamentos e consumíveis de soldagem MIG/MAG, pode-se afirmar que:</t>
  </si>
  <si>
    <t>As tochas push-pull são utilizadas para arames mais grossos, para auxiliar o alimentador na propulsão dos mesmos.</t>
  </si>
  <si>
    <t>As tochas push-pull são utilizadas para arames mais macios, como o alumínio, para evitar que o mesmo fique preso dentro do conduíte (guia do arame).</t>
  </si>
  <si>
    <t>A maioria dos equipamentos de soldagem MIG/MAG vem de fábrica para trabalhar com apenas um valor de indutância.</t>
  </si>
  <si>
    <t>O bocal da tocha serve para direcionar o gás de proteção para a poça de fusão e seu diâmetro depende do tipo de material de base a ser soldado.</t>
  </si>
  <si>
    <t>Em relação ao processo de eletrodo tubular (FCAW), assinale a alternativa correta:</t>
  </si>
  <si>
    <t>As fontes de energia para o processo FCAW devem ser do tipo Corrente Constante.</t>
  </si>
  <si>
    <t>No processo FCAW é necessário usar alimentadores de arame e tochas desenvolvidos especificamente para este processo.</t>
  </si>
  <si>
    <t>Para a soldagem FCAW são recomendados roletes recartilhadas, para não necessitar um sobreaperto dos roletes, que pode danificar (amassar) a parede do arame tubular.</t>
  </si>
  <si>
    <t>O bocal da tocha serve para direcionar o gás de proteção para a poça de fusão e seu diâmetro depende do tipo de material base a ser soldado.</t>
  </si>
  <si>
    <t>Sobre as características dos diferentes tipos dos fluxos usados na soldagem a Arco Submerso, é correto afirmar que:</t>
  </si>
  <si>
    <t>Fluxos de arco submerso não são fontes de H2 para a solda.</t>
  </si>
  <si>
    <t>Fluxos básicos são aqueles que favorecem a formação de martensita na solda, por isto melhorando as propriedades mecânicas da união.</t>
  </si>
  <si>
    <t>Fluxos ativos são aqueles que introduzem elementos de liga (como o Mn e o Si) no metal de solda, mas sua efetividade (porcentagem de elementos introduzidos) depende do n[ivel da tensão e corrente.</t>
  </si>
  <si>
    <t>Fluxos celulósicos são usados em SAW para aumentar a penetração.</t>
  </si>
  <si>
    <t>Na soldagem por arco submerso, é correto dizer que:</t>
  </si>
  <si>
    <t>quando maior a velocidade de soldagem, menor a possibilidade de ocorrência de porosidade e de formação de trincas.</t>
  </si>
  <si>
    <t>as propriedades mecânicas e químicas do metal da solda são determinadas, principalmente, pela composição química do metal base, do arame eletrodo e do fluxo, mas também pelos parâmetros de soldagem.</t>
  </si>
  <si>
    <t>uma das funções do fluxo de soldagem a arco submerso é de fornecer pó de ferro para aumento da taxa de deposição.</t>
  </si>
  <si>
    <t>a soldagem por arco submerso é muito adequada para fazer passes de raiz sem cobre-junta (mata-junta), mas só na posição plana.</t>
  </si>
  <si>
    <t>O fluxo protege a poça de fusão, fornece elementos de liga e elementos para estabilização do arco, bem como elementos para desoxidação, dessulfuração e desfosforização do metal de solda.</t>
  </si>
  <si>
    <t>Em relação à geração de calor para se conseguir a soldagem por resistência, é correto afirmar que:</t>
  </si>
  <si>
    <t>A soldagem por resistência faz uso principalmente do calor gerado na resistência de contato entre os eletrodos e as superfícies do material a soldar, que se difunde para as partes a unir.</t>
  </si>
  <si>
    <t>A soldagem por resistência se baseia na geração de calor por efeito Peltier entre as superfícies de contato chapa-chapa.</t>
  </si>
  <si>
    <t>A geração de calor se dá pela resistência à passagem de corrente essencialmente ao longo da espessura das chapas, que se difunde para a interface a ser unida.</t>
  </si>
  <si>
    <t>A geração de calor se dá essencialmente pela resistência à passagem de corrente na interface das chapas.</t>
  </si>
  <si>
    <t>Em relação à soldagem de topo por faiscamento (Flash Welding - FW), é possível afirmar que:</t>
  </si>
  <si>
    <t>A FW deve ser aplicada no lugar da soldagem a topo por resistência quando um dos materiais tiver alta dureza.</t>
  </si>
  <si>
    <t>A FW deve ser aplicada no lugar da soldagem a topo por resistência quando a seção transversal de pelo menos uma das peças for muito grande.</t>
  </si>
  <si>
    <t>A união no processo FW se dá exclusivamente por difusão a quente, não exigindo a aplicação de pressão entre as partes.</t>
  </si>
  <si>
    <t xml:space="preserve">O excesso de metal (rebarba) resultante da pressão aplicada não deve ser removido após a soldagem, pois esta rebarba é que garante a resistência mecânica da junta. </t>
  </si>
  <si>
    <t>Em relação aos processos de soldagem por resistência, assinale a alternativa correta:</t>
  </si>
  <si>
    <t>Dá-se o nome de efeito shunt à fuga de corrente de um ponto para um ponto vizinho próximo.</t>
  </si>
  <si>
    <t>Quanto maior as espessuras das chapas, menor o tempo para soldagem graças ao aquecimento por efeito Joule.</t>
  </si>
  <si>
    <t>Quanto maior a força nas pinças, maior o aquecimento na resistência de contato entre as chapas.</t>
  </si>
  <si>
    <t>Quanto melhor o contato eletrodo-superfície da chapa, maior o tempo de soldagem devido ao menor aquecimento.</t>
  </si>
  <si>
    <t>Dá-se o nome de endentação à depressão observada em um corte transversal de uma junta sobreposta executada por soldagem a ponto por resistência.</t>
  </si>
  <si>
    <t>A contagem de tempo em processos de soldagem por resistência que usam corrente alternada é feita em ciclos, dependente da frequência da rede elétrica.</t>
  </si>
  <si>
    <t>Caso exista uma formação do ponto de solda pequeno e que não seja possível alterar a corrente do processo, a primeira indicação é aumentar o tempo de soldagem para aumentar o tamanho do ponto.</t>
  </si>
  <si>
    <t>Em relação ao corte com eletrodo de grafite (arco-grafite), pode-se afirmar que:</t>
  </si>
  <si>
    <t>O processo utiliza um jato de gás inerte para remoção do metal fundido.</t>
  </si>
  <si>
    <t>O processo utiliza mais comumente um eletrodo de grafite revestido de cobre.</t>
  </si>
  <si>
    <t xml:space="preserve">No corte de aços, a polaridade recomendada é de corrente contínua eletrodo negativo. </t>
  </si>
  <si>
    <t>O acabamento da goivagem do processo arco grafite é melhor de que no caso da goivagem por plasma.</t>
  </si>
  <si>
    <t>O processo utiliza um jato de ar comprimido para remoção do metal fundido.</t>
  </si>
  <si>
    <t>É um processo muito ruidoso e que gera muitos fumos.</t>
  </si>
  <si>
    <t>Limitada a juntas sobrepostas.</t>
  </si>
  <si>
    <t>Quanto aos métodos de aplicação dos processos de soldagem, e respectivas terminologias consagradas, a seguinte afirmação é verdadeira:</t>
  </si>
  <si>
    <t>Soldagem semi-automática é aquela em que a movimentação da tocha é feita pelo soldador e o arame é alimentado por um sistema motorizado.</t>
  </si>
  <si>
    <t>Soldagem semi-automática é aquela em que a tocha é fixa e o metal de adição é alimentado por um sistema motorizado.</t>
  </si>
  <si>
    <t>Controle adaptativo para manutenção do comprimento de arco é aquele em que o soldador adapta a distância bico de contato-peça para cada diâmetro de eletrodo.</t>
  </si>
  <si>
    <t>Um robô realiza soldagem semi-automática, pois a trajetória é traçada por programação manual de um operador de robô.</t>
  </si>
  <si>
    <t>Soldagem manual é aquele em que toda a operação (alimentação de metal de adição, posicionamento da tocha e de seu acionamento, outras) é realizada e controlada manualmente pelo soldador.</t>
  </si>
  <si>
    <t>Soldagem automática é caracterizada pelo controle automático de praticamente todas as operações necessárias (o uso de sensores, a possibilidade de programar o processo indicam claramente um processo de soldagem automático).</t>
  </si>
  <si>
    <t>Qual pode ser um dos motivos para aumentar o nível de mecanização dos processos de soldagem?</t>
  </si>
  <si>
    <t>Falta de soldadores treinados para soldagem manual e semi-automática.</t>
  </si>
  <si>
    <t xml:space="preserve">Reduzir os custos de fabricação, especialmente na produção de menor escala. </t>
  </si>
  <si>
    <t>Otimizar a escolha dos parâmetros de soldagem.</t>
  </si>
  <si>
    <t>Reduzir os custos das operações preparativos para a soldagem.</t>
  </si>
  <si>
    <t>Necessidade de aumentar a velocidade de soldagem.</t>
  </si>
  <si>
    <t xml:space="preserve">Reduzir os riscos à saúde dos soldadores e, assim, aumentar a segurança em soldagem. </t>
  </si>
  <si>
    <t>É correto dizer em relação à brasagem fraca e forte:</t>
  </si>
  <si>
    <t>Qualquer que seja o processo, o efeito da molhabilidade estará presente.</t>
  </si>
  <si>
    <t>Qualquer que seja a junta, o efeito capilar estará presente.</t>
  </si>
  <si>
    <t>O efeito capilar só atua em brasagem fraca, na forte a adição de metal é feita por gravidade.</t>
  </si>
  <si>
    <t>Quanto maior a folga, mais fácil o efeito capilar e maior a resistência da união brasada.</t>
  </si>
  <si>
    <t>O efeito capilar aumenta com a temperatura.</t>
  </si>
  <si>
    <t>É uma vantagem da união por brasagem em relação à soldagem por fusão:</t>
  </si>
  <si>
    <t>Várias peças podem ser produzidas de uma vez (processamento em batelada).</t>
  </si>
  <si>
    <t>Grande precisão dimensional das peças produzidas.</t>
  </si>
  <si>
    <t>Pequena ou nenhuma necessidade de acabamento posterior.</t>
  </si>
  <si>
    <t>Permite a união de peças de pequenas dimensões e de difícil acesso.</t>
  </si>
  <si>
    <t>É uma vantagem da soldagem por fusão em relação à brasagem:</t>
  </si>
  <si>
    <t>Capacidade de preservar revestimentos no metal de base (sem queima deles).</t>
  </si>
  <si>
    <t>Praticamente sem limitações sobre a dimensão das peças.</t>
  </si>
  <si>
    <t>Menor preparação das partes.</t>
  </si>
  <si>
    <t>Na maioria dos casos, não é necessário a utilização de fluxo (desoxidante).</t>
  </si>
  <si>
    <t>Metal de adição de menor custo.</t>
  </si>
  <si>
    <t>São processos de soldagem por resistência: soldagem a ponto; soldagem por costura; soldagem por projeção; soldagem por fricção.</t>
  </si>
  <si>
    <t>Dá-se o nome de indentação à variação dimensional na direção da espessura da chapa causada pela força do eletrodo e pelo calor.</t>
  </si>
  <si>
    <t>Em relação às definições mais utilizadas no jargão da soldagem, assinale a alternativa correta.</t>
  </si>
  <si>
    <t>Qualquer processo de soldagem por fusão pode ser realizado na versão automática, semi-automática ou manual.</t>
  </si>
  <si>
    <t>Na soldagem automática a alimentação do metal de adição e o deslocamento do cabeçote são mecanizados, mas o posicionamento, acionamento do equipamento e a supervisão são sob a responsabilidade de um operador.</t>
  </si>
  <si>
    <t>Soldagem semi-automática é aquela com a alimentação de metal de adição feita automaticamente por um motor, mas com a translação da fonte de calor ao longo da junta sendo executada por uma máquina não automatizada.</t>
  </si>
  <si>
    <t>O processo MIG pode ser operado tanto manualmente como semi-automaticamente.</t>
  </si>
  <si>
    <t>Na soldagem manual, toda a operação (alimentação do metal de adição e translação da fonte de calor ao longo da junta) é realizada e controlada manualmente pelo soldador.</t>
  </si>
  <si>
    <t>Em relação às definições mais utilizadas no jargão da soldagem relativo à operacionalidade dos processos de soldagem a arco, assinale a alternativa correta:</t>
  </si>
  <si>
    <t>Na soldagem mecanizada tanto a alimentação do metal de adição quanto o deslocamento da tocha são mecanizados, sendo que a supervisão da operação está sob a responsabilidade de um operador de soldagem.</t>
  </si>
  <si>
    <t>Soldagem semiautomática é aquela com mecanização da translação da fonte de calor ao longo da junta, mas com alimentação de metal de adição sendo executada pelo soldador.</t>
  </si>
  <si>
    <t>Soldagem semiautomática é aquela com mecanização da alimentação de metal de adição, mas com translação da fonte de calor ao longo da junta sendo executada tanto pelo operador como por uma máquina.</t>
  </si>
  <si>
    <t>Em uma fábrica, aponte o tipo adequado de alimentação no primário para fontes de energia de soldagem do tipo eletromagnéticas (transformadores e transformadores-retificadores):</t>
  </si>
  <si>
    <t>Ligação monofásica, pois fontes deste tipo não sobrecarregam a rede elétrica.</t>
  </si>
  <si>
    <t>Ligação trifásica, pois fontes deste tipo carregam praticamente por igual todas as três fases da rede elétrica trifásica.</t>
  </si>
  <si>
    <t>Ligação monofásica, pois sempre é possível encontrar pelo menos uma fase com energia na rede elétrica trifásica.</t>
  </si>
  <si>
    <t>Ligação monofásica, pois fontes trifásicos dão um maior risco de confundir as fases quando sendo ligadas à rede elétrica trifásica.</t>
  </si>
  <si>
    <t>Qual é a fonte de calor na soldagem por centelhamento?</t>
  </si>
  <si>
    <t>Resistência de contato entre projeções superficiais adjacentes que são fundidas por altas densidades de corrente (centelhas) e expelidas durante a união.</t>
  </si>
  <si>
    <t>Resistência de contato entre projeções superficiais adjacentes que são fundidas e mescladas pela pressão aplicada, sem que haja qualquer expulsão (superfícies permanentes).</t>
  </si>
  <si>
    <t>Resistência das peças a serem unidas.</t>
  </si>
  <si>
    <t>Somente pelo arco elétrico que se move entre as projeções das superfícies estreitamente espaçadas.</t>
  </si>
  <si>
    <t>Comparado ao processo MIG/MAG com arames macisos, a soldagem com arame-eletrodo tubular (FCAW) pode oferecer:</t>
  </si>
  <si>
    <t>uma escória que mantém o metal da poça de fusão no lugar.</t>
  </si>
  <si>
    <t>melhor molhabilidade do metal de base na soldagem de ligas de alumínio.</t>
  </si>
  <si>
    <t>mais baixa geração de respingos.</t>
  </si>
  <si>
    <t>possibilidade de soldar chapas mais finas.</t>
  </si>
  <si>
    <t>Sem qualquer consideração metalúrgica, como obter uma transferência metálica por gotas finas ao usar o processo MMA/SMAW (111)?</t>
  </si>
  <si>
    <t>Usando eletrodos celulósicos em vez dos rutílicos.</t>
  </si>
  <si>
    <t>Usando eletrodos rutílicos em vez dos básicos.</t>
  </si>
  <si>
    <t>Aumentando a tensão do arco.</t>
  </si>
  <si>
    <t>Diminuindo a corrente de soldagem.</t>
  </si>
  <si>
    <t>É preciso soldar um aço carbono com limite de escoamento de 355 MPa, o carbono equivalente é de 0,43 (máx.) e o teor de carbono é de 0,18 (máx.). A construção é altamente restrita. A espessura da placa é superior a 30 mm. Qual seria sua escolha do tipo de eletrodo revestido?</t>
  </si>
  <si>
    <t>Eletrodos rutílicos.</t>
  </si>
  <si>
    <t>Eletrodos básicos.</t>
  </si>
  <si>
    <t>Eletrodos ácidos.</t>
  </si>
  <si>
    <t>Eletrodos celulósicos.</t>
  </si>
  <si>
    <t>Um sistema robótico para soldagem a arco possui um sensor de contato (sensor de bocal de gás, como exemplo). Para qual das seguintes tarefas ele pode ser usado?</t>
  </si>
  <si>
    <t>Para buscar o ponto inicial e também o ponto final de uma solda de filete.</t>
  </si>
  <si>
    <t>Para buscar o ponto inicial e também o ponto final de uma solda de topo.</t>
  </si>
  <si>
    <t>Para controlar a distância "Bico de contato - peça".</t>
  </si>
  <si>
    <t>Para rastreamento da linha de junta durante a soldagem.</t>
  </si>
  <si>
    <t>Com relação à geração de calor no processo de soldagem por resistência a ponto, é correto afirmar:</t>
  </si>
  <si>
    <t>A resistência de maior valor no processo de soldagem a ponto é a resistência da chapa.</t>
  </si>
  <si>
    <t>A rigor, o calor gerado na interface chapa-chapa é pela passagem de corrente por uma resistência de contato e não por efeito Joule.</t>
  </si>
  <si>
    <t>A geração de calor por efeito Joule ao longo da espessura é mínimo e não se necessita preocupar com este aspecto.</t>
  </si>
  <si>
    <t>A resistência de maior valor no processo de soldagem a ponto é a resistência de contato entre as chapas.</t>
  </si>
  <si>
    <t>Quanto melhor o contato eletrodo/superfície da chapa, maior o tempo de soldagem devido ao menor aquecimento.</t>
  </si>
  <si>
    <t>Como se consegue a alta concentração de energia no processo PAW?</t>
  </si>
  <si>
    <t>Utilizando-se corrente contínua com eletrodo na polaridade negativa.</t>
  </si>
  <si>
    <t>Pela constrição do arco (orifício do bocal-constritor).</t>
  </si>
  <si>
    <t>Pelo aumento da vazão do gás de plasma.</t>
  </si>
  <si>
    <t>Utilizando-se uma fonte com alta tensão em vazio.</t>
  </si>
  <si>
    <t>Para quais tipos de juntas a soldagem por aluminotermia é mais indicada?</t>
  </si>
  <si>
    <t xml:space="preserve">Juntas de topo de grande espessura seções complexas, em que se demanda forma final moldada. </t>
  </si>
  <si>
    <t>Soldagem longitudinal em tubos.</t>
  </si>
  <si>
    <t>Soldagem de tubos na fabricação de trocadores de calor.</t>
  </si>
  <si>
    <t>Soldagem de prisioneiros em uma chapa.</t>
  </si>
  <si>
    <t>Entre os processos de corte térmico, qual processo produz a menor zona afetada pelo calor em virtude de suas características?</t>
  </si>
  <si>
    <t>Oxicorte.</t>
  </si>
  <si>
    <t>Goivagem por arco-grafite.</t>
  </si>
  <si>
    <t>Corte Plasma.</t>
  </si>
  <si>
    <t>Corte Laser.</t>
  </si>
  <si>
    <t>Sobre o corte a plasma, é correto afirmar:</t>
  </si>
  <si>
    <t>Para espessuras até 15 mm a largura do corte a plasma é maior do que aquela obtida via corte oxi-combustível.</t>
  </si>
  <si>
    <t>Os principais gases utilizados são o ar comprimido e nitrogênio.</t>
  </si>
  <si>
    <t>O corte a plasma é um tipo de corte por oxidação e, durante o processo, o material é oxidado pelo jato de plasma e “soprado” utilizando o próprio jato.</t>
  </si>
  <si>
    <t xml:space="preserve">Graças ao princípio de corte por oxidação (sem chegar a fundir o metal a ser cortado), o acabamento das bordas de corte é muito liso. </t>
  </si>
  <si>
    <t>O corte a plasma é um processo por fusão; o metal é fundido pelo arco e “soprado” pelo jato plasma.</t>
  </si>
  <si>
    <t xml:space="preserve">Graças ao princípio de corte por oxidação (sem chegar a fundir o metal), o acabamento das bordas de corte é muito liso. </t>
  </si>
  <si>
    <t>O corte a plasma pode ser utilizado para todos os materiais metálicos passíveis de fusão, incluindo aços alta-liga, alumínio e suas ligas e cobre e suas ligas.</t>
  </si>
  <si>
    <t>A soldagem por resistência faz uso principalmente do calor gerado na resistência entre os eletrodos e as superfícies do material a soldar.</t>
  </si>
  <si>
    <t>Uma lente de soldagem é formada pela parte fundida e parte caldeada na interface entre chapas a soldar.</t>
  </si>
  <si>
    <t>Em relação à brasagem, é correto dizer:</t>
  </si>
  <si>
    <t>A brasagem fraca só pode ser feita manualmente (usando a ferro de solda).</t>
  </si>
  <si>
    <t>A brasagem é favorecida quando se usa junta do tipo sobreposta (requisito de uma grande superfície de contato).</t>
  </si>
  <si>
    <t>Não é possível unir materiais dissimilares.</t>
  </si>
  <si>
    <t>A brasagem forte ou Solda-brasagem (“brazing”) é conseguida só se usando o efeito capilar.</t>
  </si>
  <si>
    <t>Uma junta brasada apresenta, normalmente, baixa resistência sob elevadas temperaturas de trabalho.</t>
  </si>
  <si>
    <t>Em relação à soldagem por fricção (FRW), é verdadeira a seguinte afirmativa:</t>
  </si>
  <si>
    <t>É um processo de soldagem em estado sólido, onde a coalescência é resultado da aplicação de calor, gerado pelo atrito sob pressão.</t>
  </si>
  <si>
    <t>Neste processo de soldagem, é necessário que ambas as peças entrarem em rotação aposto, razão para o alto custo dos equipamentos.</t>
  </si>
  <si>
    <t>O processo não pode ser totalmente automatizado.</t>
  </si>
  <si>
    <t>Uma grande limitação do processo é que ele não pode ser usado para a soldagem de metais dissimilares.</t>
  </si>
  <si>
    <t>É a soldagem autógena (sem metal de adição).</t>
  </si>
  <si>
    <t>As peças a serem unidas entram em contato entre si só após atingir a temperatura do estado plástico, o que facilita a união pelo esmagamento/forjamento.</t>
  </si>
  <si>
    <t>Uma das peças a unir tem que entrar em rotação.</t>
  </si>
  <si>
    <t>Só pode ser utilizada para metais não-ferrosos, como o alumínio.</t>
  </si>
  <si>
    <t>Assinale a alternativa correta sobre a soldagem TIG:</t>
  </si>
  <si>
    <t>Possui baixo rendimento térmico, pois o gás de proteção dissipa muita potência elétrica, e, assim, comparativamente aos outros processos de soldagem na mesma corrente, impõe menos calor na chapa.</t>
  </si>
  <si>
    <t>No processo TIG, ao contrário de outros processos de soldagem, não acontecem reações metal-gás significantes, não produzindo escória.</t>
  </si>
  <si>
    <t>Possui baixa capacidade de produção, pois é um processo manual e, no máximo, semi-automático.</t>
  </si>
  <si>
    <t>Possui alto rendimento térmico, pois a potência elétrica do arco não é despendida para a fusão do eletrodo.</t>
  </si>
  <si>
    <t>O gás de proteção utilizado no processo TIG é inerte, pois gases oxidantes reagem com o eletrodo de Tungstênio.</t>
  </si>
  <si>
    <t>Uma das vantagens da soldagem por resistência elétrica é:</t>
  </si>
  <si>
    <t xml:space="preserve">Não tem limitação de espessura de chapas a serem soldadas. </t>
  </si>
  <si>
    <t>Altas taxas de produção.</t>
  </si>
  <si>
    <t>Não representa nenhum risco para saúde do operador (não tem arco e a tensão de trabalho é muito baixa).</t>
  </si>
  <si>
    <t>Consome pouca energia elétrica (tensão de trabalho é muito baixa).</t>
  </si>
  <si>
    <t>Uma das vantagem da soldagens por resistência elétrica é:</t>
  </si>
  <si>
    <t>Facilidade de mecanizar ou automatizar.</t>
  </si>
  <si>
    <t>Qualificação do operador pode ser mais baixa do que na soldagem a arco.</t>
  </si>
  <si>
    <t>Para alguns processos (por exemplo, soldagem a ponto), influência do ar sobre as peças aquecidas é desprezível (aquecimento de dentro para fora), não requerendo proteção.</t>
  </si>
  <si>
    <t>Qual processo de corte você selecionaria, pensando estruturar uma empresa de grande porte e alta produção para cortar chapas de aço carbono A36 de 55 mm de espessura, com melhor acabamento possível?</t>
  </si>
  <si>
    <t>Plasma ar comprimido (convencional).</t>
  </si>
  <si>
    <t>Oxi-combustível.</t>
  </si>
  <si>
    <t>Plasma com Ar+N2.</t>
  </si>
  <si>
    <t>Qual processo de corte você selecionaria, pensando estruturar uma empresa de pequeno porte e baixa produção para cortar chapas de liga de alumínio de 2 mm de espessura, com melhor acabamento possível?</t>
  </si>
  <si>
    <t>Plasma a ar comprimido.</t>
  </si>
  <si>
    <t>Uma das limitações da soldagem por resistência elétrica a ponto, por ressalto e por costura é:</t>
  </si>
  <si>
    <t>Alto investimento e baixa portabilidade de equipamentos.</t>
  </si>
  <si>
    <t>O ciclograma de corrente no processo TIG pode ter muitos fases. Qual é a finalidade da fase “1”?</t>
  </si>
  <si>
    <t>É a fase chamada “Pré-fluxo do gás”, com a finalidade de empurrar o ar e estabelecer uma proteção adequada antes de abrir o arco.</t>
  </si>
  <si>
    <t>É a fase chamada “Corrente zero”, com a finalidade de verificar se a fonte de energia funciona bem.</t>
  </si>
  <si>
    <t>É a fase chamada “Corrente zero”, com a finalidade de evitar que o primeiro contato do eletrodo com a peça gere uma corrente de curto-circuito alta.</t>
  </si>
  <si>
    <t>É a fase chamada “Ponto de partida”, quando o soldador orienta o eletrodo na posição certa antes de iniciar a soldagem.</t>
  </si>
  <si>
    <t>M1.pt.Fig.10-79</t>
  </si>
  <si>
    <t>O ciclograma de corrente no processo TIG pode ter muitos fases. Qual é a finalidade da fase “2”?</t>
  </si>
  <si>
    <t>É a fase chamada “Corrente inicial”, com a finalidade de evitar uma fusão excessiva do metal de base, especialmente na soldagem de chapas finas.</t>
  </si>
  <si>
    <t>É a fase chamada “Corrente inicial”, com a finalidade do soldador se preparar melhor para a soldagem a seguir.</t>
  </si>
  <si>
    <t>É a fase chamada “Corrente de check-in”, com a finalidade do soldador verificar se tudo funciona bem antes de começar formar a poça de fusão.</t>
  </si>
  <si>
    <t>M1.pt.Fig.10-80</t>
  </si>
  <si>
    <t>O ciclograma de corrente no processo TIG pode ter muitos fases. Qual é a finalidade da fase “5”?</t>
  </si>
  <si>
    <t>Usando um pedal é possível reduzir (ou aumentar) a corrente durante a soldagem sem interromper o processo.</t>
  </si>
  <si>
    <t>“5” é a corrente mínima possível de soldagem para uma fonte determinada.</t>
  </si>
  <si>
    <t>É uma indicação que a corrente pode flutuar entre os níveis “4” e “5”.</t>
  </si>
  <si>
    <t>Ela é usada na soldagem TIG por pontos.</t>
  </si>
  <si>
    <t>M1.pt.Fig.10-81</t>
  </si>
  <si>
    <t>O ciclograma de corrente no processo TIG pode ter muitos fases. Qual é a finalidade da fase “7”?</t>
  </si>
  <si>
    <t>Durante esta fase o soldador tem uma possibilidade de depositar mais o metal de adição para encher a cratera final.</t>
  </si>
  <si>
    <t>Durante esta fase o soldador tem uma possibilidade de se certificar se a solda ficou boa, antes de desligar a corrente definitivamente.</t>
  </si>
  <si>
    <t>A finalidade desta fase é de esquentar o metal de solda para efetuar o recozimento.</t>
  </si>
  <si>
    <t>A finalidade desta fase é de preservar a ponta de eletrodo para ele não se resfrie de maneira brusca.</t>
  </si>
  <si>
    <t>M1.pt.Fig.10-82</t>
  </si>
  <si>
    <t>O ciclograma de corrente no processo TIG pode ter muitos fases. Qual é a finalidade da fase “8”?</t>
  </si>
  <si>
    <t>É a fase chamada “Pós-fluxo do gás”, de duração de alguns segundos com a finalidade de assegurar uma proteção da solda, ainda quente, contra a oxidação.</t>
  </si>
  <si>
    <t>É a fase chamada “Corrente Zero”, quando a fonte ainda está ligada, mas a corrente está cortada.</t>
  </si>
  <si>
    <t>É a fase chamada “Corrente Zero”, quando acontece um desligamento gradual da fonte (redução da tensão e do gás).</t>
  </si>
  <si>
    <t>É a fase chamada “Corrente Zero”, quando a corrente já está cortada, mas a tensão em vazio da fonte ainda está presente.</t>
  </si>
  <si>
    <t>M1.pt.Fig.10-83</t>
  </si>
  <si>
    <t>Qual função de fontes modernas para soldagem com eletrodo revestido acelera a formação inicial da cratera na ponta do eletrodo, melhorando a abertura do arco?</t>
  </si>
  <si>
    <t>“Arc Force” (Força de Arco);</t>
  </si>
  <si>
    <t>“Lift Arc” (Afastamento do Arco);</t>
  </si>
  <si>
    <t>“Hot Start” (Início Quente);</t>
  </si>
  <si>
    <t>“Soft Start” (Início Suave)</t>
  </si>
  <si>
    <t>M1.pt.Fig.10-84</t>
  </si>
  <si>
    <t>O que é mostrado na figura é um teste usado para ajustar os parâmetros do processo de soldagem a arco submerso. Se o fluxo vazar pela folga, seria necessário:</t>
  </si>
  <si>
    <t>usar um fluxo com uma granulometria mais grossa;</t>
  </si>
  <si>
    <t>aplicar um cobre junta;</t>
  </si>
  <si>
    <t>fazer um chanfro (melhor em “V”);</t>
  </si>
  <si>
    <t>desistir de usar o processo SAW e optar por um outro processo de soldagem.</t>
  </si>
  <si>
    <t>M1.pt.Fig.10-85</t>
  </si>
  <si>
    <t>Esta figura ilustra o fenômeno __________ que acontece na soldagem por resistência por pontos (RSW):</t>
  </si>
  <si>
    <t>“Efeito de Proximidade”;</t>
  </si>
  <si>
    <t>“Efeito Shunt”;</t>
  </si>
  <si>
    <t>“Efeito pelicular (Skin Effect)”;</t>
  </si>
  <si>
    <t>“Efeito de Desvio”.</t>
  </si>
  <si>
    <t>M1.pt.Fig.10-86</t>
  </si>
  <si>
    <t>O GTAW (soldagem TIG) foi originalmente desenvolvido para soldar:</t>
  </si>
  <si>
    <t>Aço inoxidável.</t>
  </si>
  <si>
    <t>Titânio.</t>
  </si>
  <si>
    <t>Cobre.</t>
  </si>
  <si>
    <t>Magnésio e Alumínio.</t>
  </si>
  <si>
    <t>Sobre o uso de gases na soldagem MAG de aços comuns ao carbono, é correto afirmar que:</t>
  </si>
  <si>
    <t>Com CO2 puro a superfície de solda se torna azulada.</t>
  </si>
  <si>
    <t>O metal de solda se torna quebradiço ao se utilizar uma mistura 82% argônio e 18% CO2.</t>
  </si>
  <si>
    <t>CO2 puro gera menos respingos.</t>
  </si>
  <si>
    <t>CO2 puro gera mais respingos.</t>
  </si>
  <si>
    <t>No corte por chama (oxicorte), o material a ser cortado é localmente:</t>
  </si>
  <si>
    <t>aquecido pela chama, fundido e removido pelo jato de oxigênio;</t>
  </si>
  <si>
    <t>aquecido pela chama, oxidado pelo jato de oxigênio, o óxido é fundido e expulso pelo jato de oxigênio;</t>
  </si>
  <si>
    <t>aquecido e fundido pelo jato de acetileno ou GLP;</t>
  </si>
  <si>
    <t>aquecido pela chama, oxidado pelo acetileno ou GLP, fundido e expulso pelo jato de oxigênio.</t>
  </si>
  <si>
    <t>O corte por chama (oxicorte) de aços carbono se dá:</t>
  </si>
  <si>
    <t>somente devido ao calor da chama;</t>
  </si>
  <si>
    <t>devido ao calor da chama que funde o metal, que em seguida é “soprado” para fora pelo jato de oxigênio;</t>
  </si>
  <si>
    <t>aquecimento através de chama, seguido de oxidação do metal e posterior expulsão do fundido através de jato de oxigênio;</t>
  </si>
  <si>
    <t>por vaporização do metal, já que é um processo com grande concentração de energia</t>
  </si>
  <si>
    <t>Qual dos gases não se aplica no corte por chama (oxicorte)?</t>
  </si>
  <si>
    <t>Ar comprimido</t>
  </si>
  <si>
    <t>Oxigênio</t>
  </si>
  <si>
    <t>Qual material pode ser cortado por processo a chama (oxicorte) sem acessório adicional?</t>
  </si>
  <si>
    <t>Aço carbono</t>
  </si>
  <si>
    <t>Ferro fundido cinzento</t>
  </si>
  <si>
    <t>Uma chama carburante é caracterizada por:</t>
  </si>
  <si>
    <t>Excesso de oxigênio em relação ao acetileno</t>
  </si>
  <si>
    <t>Excesso de acetileno em relação ao oxigênio</t>
  </si>
  <si>
    <t>Mistura dos gases em igual proporção</t>
  </si>
  <si>
    <t>Maior temperatura.</t>
  </si>
  <si>
    <t>Uma chama oxidante é caracterizada por:</t>
  </si>
  <si>
    <t>Menor temperatura.</t>
  </si>
  <si>
    <t>Em qual polaridade que a porta-eletrodo deve ser ligada no processo de goivagem a arco com eletrodo de grafite?</t>
  </si>
  <si>
    <t>No borne marcado como polaridade negativa (- ou CC-)</t>
  </si>
  <si>
    <t>Não importa o borne, pois se deve usar em corrente alternada</t>
  </si>
  <si>
    <t>Não importa, pois a remoção é feita pelo ar comprimido</t>
  </si>
  <si>
    <t>No borne marcado como polaridade positiva (+ ou CC+)</t>
  </si>
  <si>
    <t>Um tubo de que material você não usaria para unir duas mangueiras que conduzem acetileno?</t>
  </si>
  <si>
    <t>Alumínio, pois ele possui baixa resistência mecânica</t>
  </si>
  <si>
    <t>Aço ao carbono, pois ele pode se oxidado.</t>
  </si>
  <si>
    <t>Cobre, pois ele reage com acetileno provocando explosão</t>
  </si>
  <si>
    <t>Aço inoxidável, pois o cromo reage com o acetileno.</t>
  </si>
  <si>
    <t>Para que serve a função "HF Impulse" na soldagem AC TIG de alumínio?</t>
  </si>
  <si>
    <t>Para facilitar a abertura do arco no início do semiciclo positivo.</t>
  </si>
  <si>
    <t>Para facilitar a abertura do arco no início do semiciclo negativo.</t>
  </si>
  <si>
    <t>Para a limpeza da camada de óxido.</t>
  </si>
  <si>
    <t>Para abrir o arco.</t>
  </si>
  <si>
    <t>Um arco elétrico de soldagem é composto da zona anódica, zona catódica e coluna do arco. Assim, é correto dizer que:</t>
  </si>
  <si>
    <t>A tensão do arco é predominante a de coluna, pois quedas de tensão nas zonas anódica e catódica são muito baixas devido ao fato que os comprimentos delas não ultrapassam 0,001 mm.</t>
  </si>
  <si>
    <t>A corrente que atravessa a zona catódica é sempre maior de que a corrente que atravessa a zona anódica.</t>
  </si>
  <si>
    <t>Caso se aumente o comprimento do arco, é somente a coluna do arco que é aumentada, permanecendo do mesmo tamanho as zonas anódica e catódica.</t>
  </si>
  <si>
    <t>Se aumentar o comprimento do arco, todas as três zonas aumentam proporcionalmente seu comprimento e queda de tensão.</t>
  </si>
  <si>
    <t>Um arco elétrico de soldagem é composto da zona anódica, zona catódica e coluna de arco. Assim, é correto dizer que:</t>
  </si>
  <si>
    <t>Caso se aumente o comprimento de arco, é somente a queda de tensão na coluna de arco que é aumentada, permanecendo do mesmo tamanho as quedas de tensão nas zonas anódica e catódica (caso a corrente for mantida constante).</t>
  </si>
  <si>
    <t>A corrente que atravessa todas três zonas é a mesma.</t>
  </si>
  <si>
    <t>Caso se aumente o comprimento de arco, todas as três zonas aumentam proporcionalmente o seu comprimento, mas entre as quedas de tensão é apenas a da coluna que aumenta.</t>
  </si>
  <si>
    <t>A tensão do arco é composta, predominante, pelas quedas de tensão nas zonas anódica e catódica, mesmo que os comprimentos delas não ultrapassam 0,001 mm.</t>
  </si>
  <si>
    <t>Aponte a afirmativa verdadeira sobre o arco elétrico:</t>
  </si>
  <si>
    <t>O plasma é um “gás” ionizado, composto por elétrons e íons, onde os íons são responsáveis pela condução de corrente.</t>
  </si>
  <si>
    <t>O processo de manutenção do arco (partindo-se do ponto que o gás já está ionizado) se baseia na produção de calor devido aos choques dos elétrons acelerados com os átomos.</t>
  </si>
  <si>
    <t>Se não houvesse perdas de calor da coluna de arco para o meio ambiente, chapa e eletrodo, a tensão do arco seria nula.</t>
  </si>
  <si>
    <t>O arco elétrico é um perfeito conversor de energia elétrica em energia térmica (nenhuma outra forma de energia é transferida do arco para a peça).</t>
  </si>
  <si>
    <t>As formas de obtenção inicial de plasma em processos de soldagem a arco são o elevado aquecimento conseguido pelo curto-circuito ou o uso de alta frequência.</t>
  </si>
  <si>
    <t>O plasma é um “gás” ionizado, onde a densidade de íons e elétrons livres é alta, mas a condução de corrente se dá principalmente pelos elétrons.</t>
  </si>
  <si>
    <t>Uma fonte de soldagem de tensão constante é usualmente utilizada para MIG/MAG, pois:</t>
  </si>
  <si>
    <t>Consegue-se transferência pulsada com precisa definição da corrente e do tempo de pulso.</t>
  </si>
  <si>
    <t>Promove um comprimento de arco autoregulável.</t>
  </si>
  <si>
    <t>Não necessita regulagem da velocidade de alimentação de arame.</t>
  </si>
  <si>
    <t>Assegura uma alta taxa de deposição.</t>
  </si>
  <si>
    <t>Facilita a abertura de arco.</t>
  </si>
  <si>
    <t>Uma fonte de soldagem de tensão constante é geralmente usada para soldagem MIG/MAG porque essa característica estática:</t>
  </si>
  <si>
    <t>gera o auto-ajuste do comprimento do arco (controle interno do comprimento do arco).</t>
  </si>
  <si>
    <t>permite a manutenção de um valor constante da tensão do arco e da corrente de soldagem independentemente das mudanças no comprimento de arco.</t>
  </si>
  <si>
    <t>produz menos respingos de que uma fonte de soldagem de corrente constante.</t>
  </si>
  <si>
    <t>facilita a abertura do arco.</t>
  </si>
  <si>
    <t>Com relação à brasagem, é correto afirmar:</t>
  </si>
  <si>
    <t>Para se garantir um melhor molhamento na brasagem, a superfície deve ser limpa de óxidos e aquecida.</t>
  </si>
  <si>
    <t>Os óxidos das superfícies ajudam na molhabilidade entre o metal de adição e o metal de base, pois o oxigênio reduz a tensão superficial.</t>
  </si>
  <si>
    <t>Brasagem de ligas de baixo ponto de fusão, como o alumínio e suas ligas, se faz sem material de adição.</t>
  </si>
  <si>
    <t>O efeito capilar só atua em brasagem fraca, na brasagem forte a penetração de metal acontece devido ao molhamento (umectação).</t>
  </si>
  <si>
    <t>É possível brasar sem haver efeito capilar, como no caso das ligas de cobre com aço, com aquecimento por chama.</t>
  </si>
  <si>
    <t>O seguinte fator é considerado de alta importância para escolha certa do gás na soldagem MIG/MAG:</t>
  </si>
  <si>
    <t>Tipo e espessura do metal a soldar.</t>
  </si>
  <si>
    <t>Nível da qualificação do soldador.</t>
  </si>
  <si>
    <t>Bitola (diâmetro) do arame eletrodo a ser usado.</t>
  </si>
  <si>
    <t>Modo da transferência metálica a usar.</t>
  </si>
  <si>
    <t>Custo da soldagem.</t>
  </si>
  <si>
    <t>Em relação ao processo Eletrodo Revestido (SMAW/MMA), assinale a alternativa correta:</t>
  </si>
  <si>
    <t>Devido a um comprimento de eletrodo energizado maior, não se pode usar uma alta densidade de corrente (sob o risco do sobreaquecimento), mas este mesmo grande comprimento faz com que a capacidade de produção deste processo seja muito alta.</t>
  </si>
  <si>
    <t>Os elementos desoxidantes para a solda são adicionados principalmente através do metal da alma.</t>
  </si>
  <si>
    <t>O principal motivo de uma baixa taxa de deposição do processo, se comparada aos demais processos de soldagem a arco, é o fato da intensidade de corrente ser limitada.</t>
  </si>
  <si>
    <t>A proteção da poça e gotas em transferência é conseguida exclusivamente pela escória.</t>
  </si>
  <si>
    <t>É uma função da chama de pré-aquecimento no oxi-corte.</t>
  </si>
  <si>
    <t xml:space="preserve">Aumentar a temperatura do aço até o seu ponto de ignição para o corte. </t>
  </si>
  <si>
    <t>Provocar a reação de combustão do carbono contido no aço liberando uma energia adicional.</t>
  </si>
  <si>
    <t>Expulsar da superfície do aço qualquer óxido, carepa, tinta ou outras substâncias estranhas, que podem retardar a progressão normal da ação do corte.</t>
  </si>
  <si>
    <t>Reduzir a taxa de resfriamento da região do corte para evitar a formação de microestruturas frágeis.</t>
  </si>
  <si>
    <t>Aumentar a energia sob a forma de calor à peça, para manter a reação do corte (oxidação).</t>
  </si>
  <si>
    <t>Qual das seguintes recomendações quanto à escolha do tipo e da polaridade da corrente para a soldagem TIG é correta?</t>
  </si>
  <si>
    <t>Soldagem dos aços com CA.</t>
  </si>
  <si>
    <t>Soldagem do alumínio e magnésio com CA.</t>
  </si>
  <si>
    <t>Soldagem do titânio com CC e eletrodo na polaridade positiva.</t>
  </si>
  <si>
    <t>Soldagem de chapas finas (2 - 3 mm) de aço inoxidável com CC e eletrodo na polaridade positiva.</t>
  </si>
  <si>
    <t>Soldagem do níquel com CC e eletrodo na polaridade negativa.</t>
  </si>
  <si>
    <t>A largura do corte (‘kerf”) a plasma é maior do que aquela obtida via corte por chama.</t>
  </si>
  <si>
    <t>O principal gás utilizado é o Argônio.</t>
  </si>
  <si>
    <t>Pode ser utilizado para maioria dos metais, exceto cobre e suas ligas.</t>
  </si>
  <si>
    <t>As fontes de energia abrem o arco não transferido no início do processo de corte.</t>
  </si>
  <si>
    <t>Qual é o efeito do aumento do potencial de ionização do gás de proteção na tensão do arco?</t>
  </si>
  <si>
    <t>Não há efeito na tensão do arco desde que o comprimento do arco seja mantido constante.</t>
  </si>
  <si>
    <t>Aumenta a tensão do arco.</t>
  </si>
  <si>
    <t>Diminui a tensão do arco.</t>
  </si>
  <si>
    <t>Não há efeito na tensão do arco, o que está sendo alterado é a tensão específica do arco (medida em V/mm).</t>
  </si>
  <si>
    <t>Qual é uma vantagem oferecida pela soldagem com eletrodo tubular em comparação com a soldagem com eletrodos revestidos?</t>
  </si>
  <si>
    <t>Possibilidade maior de mecanização.</t>
  </si>
  <si>
    <t>Consumíveis mais baratos.</t>
  </si>
  <si>
    <t>Bom controle da poça de fusão na soldagem fora de posição.</t>
  </si>
  <si>
    <t>Geração de fumo é mais baixa.</t>
  </si>
  <si>
    <t>Alta taxa de deposição.</t>
  </si>
  <si>
    <t>A soldagem TIG possui o arco mais estável porque:</t>
  </si>
  <si>
    <t>é fácil controlar o comprimento do arco ao usar um eletrodo não consumível.</t>
  </si>
  <si>
    <t>a corrente contínua é sempre usada (sem problemas de estabilidade do arco típicos para corrente alternada).</t>
  </si>
  <si>
    <t>o fenômeno do auto-ajuste do comprimento do arco é usado.</t>
  </si>
  <si>
    <t>a vazão do gás de proteção é maior do que em outros processos de soldagem.</t>
  </si>
  <si>
    <t>não há transferência de metal através do arco.</t>
  </si>
  <si>
    <t>Como reduzir a geração de respingos ao usar a soldagem GMAW com CO2 puro?</t>
  </si>
  <si>
    <t>Usar uma fonte de energia com uma característica do tipo de corrente constante.</t>
  </si>
  <si>
    <t>Realizar a soldagem com a transferência por curto-circuito.</t>
  </si>
  <si>
    <t>Ajustar um nível de indutância adequado (na fonte de energia) para controlar a taxa de subida da corrente de curto-circuito.</t>
  </si>
  <si>
    <t>Aplicar a transferência do tipo spray.</t>
  </si>
  <si>
    <t>O calor liberado na coluna do arco vem de:</t>
  </si>
  <si>
    <t>radiação.</t>
  </si>
  <si>
    <t>metal fundido do eletrodo que está atravessando o arco.</t>
  </si>
  <si>
    <t>ionização de gases presentes no arco.</t>
  </si>
  <si>
    <t>Efeito de atrito do jato de plasma.</t>
  </si>
  <si>
    <t>O que é verdade sobre os parâmetros de soldagem no revestimento por arco submerso (assumindo que outros parâmetros sejam mantidos inalterados).</t>
  </si>
  <si>
    <t>A polaridade eletrodo positivo oferece menor diluição.</t>
  </si>
  <si>
    <t>Quanto maior a distância bico de contato - peça (DBCP), mais rasa é a penetração.</t>
  </si>
  <si>
    <t>Tensão do arco mais baixa reduz a penetração.</t>
  </si>
  <si>
    <t>O eletrodo mais grosso acarreta uma maior penetração (com a mesma corrente).</t>
  </si>
  <si>
    <t>Quanto menor a distância bico de contato - peça (DBCP), mais rasa é a penetração.</t>
  </si>
  <si>
    <t>Tensão do arco mais alta reduz a penetração.</t>
  </si>
  <si>
    <t>O eletrodo mais grosso acarreta uma menor penetração (com a mesma corrente).</t>
  </si>
  <si>
    <t>O que é verdade em relação à brasagem fraca?</t>
  </si>
  <si>
    <t>A molhabilidade do metal de adição pode ser medida pela razão de densidade do material de adição e do metal de base.</t>
  </si>
  <si>
    <t>Os óxidos das superfícies ajudam no molhamento (umectação) entre o metal de adição e o metal de base, pois o oxigênio reduz a tensão superficial.</t>
  </si>
  <si>
    <t>O ponto de fusão do metal de adição para a brasagem fraca é inferior a 450 °C.</t>
  </si>
  <si>
    <t>A aplicação de fluxo não é necessária para a brasagem fraca.</t>
  </si>
  <si>
    <t>A molhabilidade do metal de adição pode ser medida pelo ângulo de contato entre o metal de adição no estado líquido e o metal de base.</t>
  </si>
  <si>
    <t>O ponto de fusão do metal de adição para a brasagem fraca é inferior a 500 °C.</t>
  </si>
  <si>
    <t>Qual processo não pode ser utilizado para a manufatura aditiva?</t>
  </si>
  <si>
    <t>Soldagem por eletrodo revestido.</t>
  </si>
  <si>
    <t>Deposição Direta de Energia com laser.</t>
  </si>
  <si>
    <t>Qual tipo de defeito pode possivelmente ocorrer devido a um alto teor de hidrogênio no revestimento de eletrodos revestidos na soldagem de aços baixa-liga?</t>
  </si>
  <si>
    <t>Trincas a quente no metal de solda.</t>
  </si>
  <si>
    <t>Porosidade no metal de solda.</t>
  </si>
  <si>
    <t>Trincas a frio.</t>
  </si>
  <si>
    <t>Desenvolvimento de martensita no metal de base.</t>
  </si>
  <si>
    <t>A presença de hidrogênio nas misturas de gás argônio + hidrogênio usadas para TIG/GTAW vai:</t>
  </si>
  <si>
    <t>  Reduzir a fragilização por hidrogênio ao soldar alumínio.</t>
  </si>
  <si>
    <t>  Reduzir a fragilização por hidrogênio ao soldar aços ao carbono.</t>
  </si>
  <si>
    <t>Fornecer uma atmosfera redutora para melhorar a limpeza da solda.</t>
  </si>
  <si>
    <t>Reduzir a porosidade na soldagem de aços ao carbono.</t>
  </si>
  <si>
    <t>  Reduzir a fragilização por hidrogênio ao soldar alumínio;</t>
  </si>
  <si>
    <t>Aumentar drasticamente a penetração.</t>
  </si>
  <si>
    <t>Evitar a formação de óxidos no metal de solda fundido.</t>
  </si>
  <si>
    <t>A diminuição da taxa de resfriamento de uma peça ao receber um revestimento duro irá:</t>
  </si>
  <si>
    <t>Aumentar a resistência do revestimento ao desgaste.</t>
  </si>
  <si>
    <t>Diminuir a resistência do revestimento ao desgaste.</t>
  </si>
  <si>
    <t>Aumentar a dureza do revestimento.</t>
  </si>
  <si>
    <t>Causar trincas no revestimento.</t>
  </si>
  <si>
    <t>Qual das opções a seguir é uma vantagem do revestimento pelo Plasma com arco transferido?</t>
  </si>
  <si>
    <t>Distorção mínima.</t>
  </si>
  <si>
    <t>Adicionado material em pó de baixo custo.</t>
  </si>
  <si>
    <t>Camada de deposição muito espessa.</t>
  </si>
  <si>
    <t>Alta entrada de calor.</t>
  </si>
  <si>
    <t>o arco submerso é muito adequado para fazer passes de raiz sem cobre-junta (mata-junta) devido ao fluxo, mas só na posição plana.</t>
  </si>
  <si>
    <t>quanto maior a distancia bico de contato - peça (stick-out), maior a taxa de deposição (para a mesma corrente).</t>
  </si>
  <si>
    <t>Soldagem semi-automática é aquela em que a movimentação da tocha é feita por um sistema motorizado e o metal de adição é alimentado pelo soldador.</t>
  </si>
  <si>
    <t>Os sistemas robotizado e mecanizado se diferenciam pelo número de grau de liberdade para movimentação.</t>
  </si>
  <si>
    <t>As fontes eletrônicas para MIG/MAG possuem características estáticas do tipo Corrente Constante (para transferência controlada, como pulsada) e do tipo Tensão Constante.</t>
  </si>
  <si>
    <t>O bocal da tocha serve para direcionar o gás de proteção para a poça de fusão e seu diâmetro depende do tipo de metal de base a ser soldado.</t>
  </si>
  <si>
    <t>Se aumentar a velocidade de alimentação, a tensão do arco vai assumir um valor um pouco menor.</t>
  </si>
  <si>
    <t>Aumentando-se a distância do bico de contato até a peça, o comprimento do arco aumenta também.</t>
  </si>
  <si>
    <t>Aumentando-se a distância do bico de contato até a peça, a corrente aumenta também.</t>
  </si>
  <si>
    <t>Aumentando-se a distância do bico de contato até a peça, a penetração aumenta também.</t>
  </si>
  <si>
    <t>Aumentando-se a tensão, a corrente assume um valor um pouco maior.</t>
  </si>
  <si>
    <t>Aumentando-se a tensão, a corrente assume um valor um pouco menor.</t>
  </si>
  <si>
    <t>Aumentando-se a distância do bico de contato até a peça, a corrente cai.</t>
  </si>
  <si>
    <t>Em relação à soldagem por fricção (FRW), é correto dizer que:</t>
  </si>
  <si>
    <t>é necessário que ambas as peças entrarem em rotação oposta, razão para o alto custo dos equipamentos.</t>
  </si>
  <si>
    <t>as peças a serem unidas entram em contato entre si só após atingir a temperatura do estado plástico, o que facilita a união pelo esmagamento/forjamento;</t>
  </si>
  <si>
    <t>uma das peças a unir tem que estar em movimento. Este movimento pode ser ou não de rotação.</t>
  </si>
  <si>
    <t>uma grande limitação do processo é que ele não pode ser usado para a soldagem de metais dissimilares.</t>
  </si>
  <si>
    <t>O que é desejável da fonte de calor na soldagem?</t>
  </si>
  <si>
    <t>Ser tão grande como possível.</t>
  </si>
  <si>
    <t>Durar o mais tempo possível.</t>
  </si>
  <si>
    <t>Ter a eficiência térmica a máxima possível.</t>
  </si>
  <si>
    <t>Ser inerte quimicamente.</t>
  </si>
  <si>
    <t>Ser tão pequena como possível.</t>
  </si>
  <si>
    <t>Esta figura apresenta um esquema do processo híbrido de:</t>
  </si>
  <si>
    <t>soldagem “Laser+TIG”;</t>
  </si>
  <si>
    <t>“Soldagem por feixe de elétrons+MIG/MAG”;</t>
  </si>
  <si>
    <t>soldagem “Laser+MIG/MAG”;</t>
  </si>
  <si>
    <t>“Soldagem a Plasma+MIG”.</t>
  </si>
  <si>
    <t>M1.pt.Fig.11-61</t>
  </si>
  <si>
    <t>Esta figura apresenta um esquema:</t>
  </si>
  <si>
    <t>da aplicação da corrente CA no processo de soldagem TIG;</t>
  </si>
  <si>
    <t>do processo híbrido de soldagem “MIG/MAG+TIG”;</t>
  </si>
  <si>
    <t>do processo híbrido de soldagem “FCAW+TIG”;</t>
  </si>
  <si>
    <t>do preaquecimento do arame de adição por resistência elétrica no processo de soldagem TIG.</t>
  </si>
  <si>
    <t>M1.pt.Fig.11-62</t>
  </si>
  <si>
    <t>Que potência é gerada por uma fonte (hipotética) de energia com a corrente e a tensão de saída defasadas como mostrado na figura?</t>
  </si>
  <si>
    <t>A potência gerada é nula, pois em cada instante ora a corrente, ora a tensão está igual a zero.</t>
  </si>
  <si>
    <t>Neste caso a potência gerada pode ser calculada usando a equação P = U x I aproveitando os valores médios da corrente e da tensão.</t>
  </si>
  <si>
    <t>A potência elétrica gerada ou consumida é sempre igual a zero se o tempo é zero também, pois a equação certa para calcular a potência é P = U x I x t.</t>
  </si>
  <si>
    <t>Este caso hipotético não tem nenhuma aplicação prática.</t>
  </si>
  <si>
    <t>M1.pt.Fig.11-63</t>
  </si>
  <si>
    <t>Se há defasagem, a potência transferida para a carga é menor, podendo inclusive ser nula se φ = 90º (circuito puramente indutivo ou capacitivo). Neste caso, nenhuma energia é consumida, embora no medidor da energia ela vai ser registrada como “consumida” e, logo, tem que ser paga.</t>
  </si>
  <si>
    <t>Que formato da seção da solda (“a” ou “b”) é o mais adequado à opção da função “balanço”, mostrada na figura, para a soldagem do alumínio pelo processo TIG?</t>
  </si>
  <si>
    <t>Nenhum deles.</t>
  </si>
  <si>
    <t>O formato da seção da solda depende da espessura das peças e não da função “balanço”.</t>
  </si>
  <si>
    <t>M1.pt.Fig.11-64</t>
  </si>
  <si>
    <t>M1.pt.Fig.11-65</t>
  </si>
  <si>
    <t>Por que na soldagem por resistência elétrica por pontos (RSW), a lentilha é formada na interface entre as chapas, e não por dentro das chapas ou nas interfaces eletrodo-chapa?</t>
  </si>
  <si>
    <t>Porque é, exatamente, a interface entre as chapas que sofre a maior deformação durante a soldagem.</t>
  </si>
  <si>
    <t>Porque é, exatamente, a interface entre as chapas que é caracterizada pela maior resistência elétrica e, logo, pela maior geração de calor.</t>
  </si>
  <si>
    <t>Porque é, exatamente, na interface entre as chapas onde se encontra e se concentra o calor provindo dos eletrodos.</t>
  </si>
  <si>
    <t>Principalmente, porque os eletrodos são resfriados à água e, logo, não chegam a serem fundidos.</t>
  </si>
  <si>
    <t>M1.pt.Fig.11-66</t>
  </si>
  <si>
    <t>Por que na soldagem por pontos (RSW), a resistência elétrica é maior na interface entre as chapas, e não por dentro das chapas ou nas interfaces eletrodo-chapa?</t>
  </si>
  <si>
    <t>Porque a interface entre as chapas é caracterizada pela resistência de contato aço-aço, que é maior do que a resistência de contato cobre-aço ou a resistência do próprio aço.</t>
  </si>
  <si>
    <t>Porque a interface entre as chapas é caracterizada pela presença da carepa e de outras impurezas.</t>
  </si>
  <si>
    <t>Porque a interface entre as chapas sofre de uma pressão menor (mal contato) do que as interfaces eletrodo-chapa.</t>
  </si>
  <si>
    <t>Principalmente, porque os eletrodos são resfriados à água e, logo, a resistência elétrica deles é mais baixa.</t>
  </si>
  <si>
    <t>M1.pt.Fig.11-67</t>
  </si>
  <si>
    <t>Por que na soldagem por pontos (RSW), a temperatura alcançada é maior na interface entre as chapas, e não por dentro das chapas ou nas interfaces eletrodo-chapa?</t>
  </si>
  <si>
    <t>Mesmo sendo caracterizada por uma resistência elétrica baixa, a interface entre as chapas conserva melhor o calor gerado.</t>
  </si>
  <si>
    <t>Principalmente, porque a condutividade térmica do aço é menor do que a do cobre (material dos eletrodos).</t>
  </si>
  <si>
    <t>Porque a interface entre as chapas é caracterizada pela resistência elétrica de contato aço-aço, que é maior do que a resistência de contato cobre-aço ou a resistência do próprio aço.</t>
  </si>
  <si>
    <t>M1.pt.Fig.11-68</t>
  </si>
  <si>
    <t>Sabendo que na soldagem por resistência por pontos (RSW) acontece um desvio de corrente devido ao “efeito shunt”, como então é possível soldar por costura (RSEW), onde os pontos de solda são sobrepostos?</t>
  </si>
  <si>
    <t>A corrente aplicada na soldagem RSEW é maior do que na RSW para a mesma espessura das chapas. Além disso, a força aplicada é maior também.</t>
  </si>
  <si>
    <t>Na soldagem RSEW, o “efeito shunt” é menos pronunciado diferentemente da soldagem RSW, onde os pontos são afastados um de outro.</t>
  </si>
  <si>
    <t>A corrente aplicada na soldagem RSEW é maior do que na RSW para a mesma espessura das chapas. Além disso, o metal na zona do novo ponto está preaquecido pelo calor liberado na produção do ponto anterior.</t>
  </si>
  <si>
    <t>A corrente aplicada na soldagem RSEW é maior do que na RSW para a mesma espessura das chapas, assim como o tempo de aplicação da corrente.</t>
  </si>
  <si>
    <t>M1.pt.Fig.11-69</t>
  </si>
  <si>
    <t>O que está errado nesta figura que apresenta um ciclo típico da soldagem por resistência por pontos (RSW)?</t>
  </si>
  <si>
    <t>Nada está errado.</t>
  </si>
  <si>
    <t>A pressão entre os eletrodos deve ser removida no final da etapa “Soldagem”.</t>
  </si>
  <si>
    <t>A etapa “Soldagem” deve começar no momento quando a pressão alcança seu nível máximo (ponto “A”).</t>
  </si>
  <si>
    <t>Na realidade, a etapa “Retenção” é caracterizada por uma pressão entre os eletrodos bem reduzida.</t>
  </si>
  <si>
    <t>M1.pt.Fig.11-70</t>
  </si>
  <si>
    <t>A etapa “Forjamento” não é aplicada na soldagem RSW.</t>
  </si>
  <si>
    <t>M1.pt.Fig.11-71</t>
  </si>
  <si>
    <t>Esta figura ilustra:</t>
  </si>
  <si>
    <t>“Efeito Shunt” (na soldagem por resistência elétrica);</t>
  </si>
  <si>
    <t>“Efeito pelicular (Skin Effect)” (na soldagem por resistência de alta frequência);</t>
  </si>
  <si>
    <t>“Efeito de Proximidade” (na soldagem por resistência de alta frequência);</t>
  </si>
  <si>
    <t>“Efeito de Indução” (na soldagem por indução).</t>
  </si>
  <si>
    <t>M1.pt.Fig.11-72</t>
  </si>
  <si>
    <t>o “Efeito Shunt” na soldagem por resistência elétrica;</t>
  </si>
  <si>
    <t>o “Efeito pelicular (Skin Effect)” na soldagem por resistência de alta frequência;</t>
  </si>
  <si>
    <t>o “Efeito de Proximidade” na soldagem por resistência de alta frequência;</t>
  </si>
  <si>
    <t>o “Efeito de Indução” na soldagem por indução.</t>
  </si>
  <si>
    <t>M1.pt.Fig.11-73</t>
  </si>
  <si>
    <t>Esta figura mostra:</t>
  </si>
  <si>
    <t>o processo de revestimento do tipo “Cladding” (chapeamento) pela soldagem eletroescória;</t>
  </si>
  <si>
    <t>o processo de soldagem a arco submerso (SAW);</t>
  </si>
  <si>
    <t>o processo de revestimento do tipo “Lining” (forro) pela soldagem eletroescória;</t>
  </si>
  <si>
    <t>o processo de revestimento do tipo “Weld Overlay” (sobrecamada) pela soldagem a arco submerso com um eletrodo-fita.</t>
  </si>
  <si>
    <t>M1.pt.Fig.11-74</t>
  </si>
  <si>
    <t>Misturas de gás argônio + hidrogênio são adequadas para GTAW/TIG de qual material de base?</t>
  </si>
  <si>
    <t>Aços inoxidáveis austeníticos.</t>
  </si>
  <si>
    <t>Aços de carbono de alta resistência.</t>
  </si>
  <si>
    <t>Aços de baixa liga.</t>
  </si>
  <si>
    <t>Alumínio.</t>
  </si>
  <si>
    <t>Em relação à soldagem a laser (LBW) é possível afirmar que ela:</t>
  </si>
  <si>
    <t>produz cordões de solda com grande relação penetração x largura, o que impede soldagem de chapas finas.</t>
  </si>
  <si>
    <t>demanda tolerâncias mais estreitas de posicionamento das peças.</t>
  </si>
  <si>
    <t>possui custo relativamente baixo.</t>
  </si>
  <si>
    <t>é caracterizada por um alto rendimento (eficiência).</t>
  </si>
  <si>
    <t>É uma vantagem da união por brasagem:</t>
  </si>
  <si>
    <t>Possibilitar realizar a união de qualquer que seja o tipo (de topo, sobreposta, de ângulo, outras)</t>
  </si>
  <si>
    <t>Possibilitar de desfazer a união por calor (exceto a brasagem forte, também denominada solda-brasagem)</t>
  </si>
  <si>
    <t>Menor calor e menor temperatura demandados do que em soldagem por um mesmo método de aquecimento</t>
  </si>
  <si>
    <t>Mais calor, porém menor temperatura, demandados do que em soldagem por um mesmo método de aquecimento</t>
  </si>
  <si>
    <t>É na coluna de arco é que gera mais calor, graças a seu maior comprimento comparado com as outras zonas;</t>
  </si>
  <si>
    <t>As principais funções das zonas anódica e catódica são acoplar o arco ao eletrodo e à poça e transferir para eles o calor vindo da coluna de arco;</t>
  </si>
  <si>
    <t>Para aumentar o rendimento térmico do arco, basta aumentar o comprimento da zona catódica ou anódica.</t>
  </si>
  <si>
    <t>Graças à geração do calor predominante nas zonas anódica e catódica, o calor gerado nessas zonas é transferido para o eletrodo e a peça com alta eficiência.</t>
  </si>
  <si>
    <t>Para aumentar o rendimento térmico do arco na soldagem com eletrodo consumível é necessário aumentar a geração do calor, principalmente, nas zonas catódica ou anódica.</t>
  </si>
  <si>
    <t>Graças à geração do calor predominante na sua coluna, o arco se apresenta como uma fonte eficiente de calor.</t>
  </si>
  <si>
    <t>É na coluna de arco é que gera mais calor, graças a seu maior comprimento comparado com as outras zonas.</t>
  </si>
  <si>
    <t>As principais funções das zonas anódica e catódica são acoplar o arco ao eletrodo e à poça e transferir para eles o calor gerado nessas duas zonas.</t>
  </si>
  <si>
    <t>Graças à geração do calor predominante na zona anódica, acoplada ao eletrodo, o arco se apresenta como uma fonte eficiente de calor.</t>
  </si>
  <si>
    <t>É na coluna de arco é que gera menos calor, apesar de seu maior comprimento comparado com as outras zonas.</t>
  </si>
  <si>
    <t>As principais funções das zonas anódica e catódica são acoplar o arco ao eletrodo e à poça e transferir para eles o calor vindo da coluna de arco.</t>
  </si>
  <si>
    <t>Graças à geração do calor predominante na zona catódica, acoplada à poça de fusão, o arco se apresenta como uma fonte eficiente de calor.</t>
  </si>
  <si>
    <t>Em relação à ionização dos elementos formadores do arco elétrico, é correto afirmar:</t>
  </si>
  <si>
    <t>O potencial de ionização do Hélio é menor que o do Argônio.</t>
  </si>
  <si>
    <t>Todos os vapores de metais demandam a mesma energia (função trabalho) para se ionizar, diferentemente dos gases.</t>
  </si>
  <si>
    <t>O potencial de ionização de cada elemento influi sobre a tensão de arco: normalmente, quanto maior o potencial de ionização, maior a tensão.</t>
  </si>
  <si>
    <t>Se a tensão de um arco de Hélio a 100 A é de 30 V e de um arco de Argônio nas mesmas condições é de 25 V, o arco de hélio necessariamente tem maior comprimento de arco.</t>
  </si>
  <si>
    <t>Em relação ao arco elétrico em soldagem, é possível afirmar:</t>
  </si>
  <si>
    <t>O arco voltaico é a passagem de uma grande quantidade de corrente elétrica através de uma atmosfera ionizada, entre dois eletrodos submetidos a uma diferença adequada de potencial.</t>
  </si>
  <si>
    <t>O arco elétrico pode ser considerado como um perfeito conversor de energia elétrica em energia térmica (pois nenhuma outra forma de energia é transferida do arco para a peça).</t>
  </si>
  <si>
    <t>Os principais fatores que controlam a eficiência térmica do arco são o tipo de proteção (gasosa ou escória), as características da proteção gasosa (potencial de ionização e capacidade de troca de calor) e o comprimento do arco.</t>
  </si>
  <si>
    <t>Com respeito à distribuição de temperatura em um arco elétrico, é correto afirmar:</t>
  </si>
  <si>
    <t>Quanto maior o comprimento do arco, maior potência e, consequentemente, maior sua temperatura.</t>
  </si>
  <si>
    <t xml:space="preserve">O centro do arco (a zona ao longo do eixo da coluna do arco) possui maior temperatura, a qual decresce até atingir a periferia do mesmo. </t>
  </si>
  <si>
    <t>O arco recebe calor vindo da poça de fusão e da ponta de eletrodo sobre-aquecida, para se manter.</t>
  </si>
  <si>
    <t>O arco recebe calor vindo da ponta de eletrodo sobre-aquecida e o transmite para o metal base.</t>
  </si>
  <si>
    <t>Normalmente a temperatura de um arco elétrico chega a atingir valores acima de 10000 oC em certas regiões, o que não implica em dizer que a temperatura da poça fundida chegue a este valor.</t>
  </si>
  <si>
    <t>Na soldagem TIG de aços inoxidáveis, é utilizado(a) como gás de purga ...</t>
  </si>
  <si>
    <t>mistura de N2 com H2, este último variando entre 50% e 80%.</t>
  </si>
  <si>
    <t>mistura Argônio + O2.</t>
  </si>
  <si>
    <t>Nitrogênio.</t>
  </si>
  <si>
    <t>É utilizado o seguinte gás de proteção na soldagem TIG:</t>
  </si>
  <si>
    <t>Argônio para todos os materiais.</t>
  </si>
  <si>
    <t>CO2 só para o aço carbono.</t>
  </si>
  <si>
    <t>uma mistura de Hélio + CO2;</t>
  </si>
  <si>
    <t>uma mistura Argônio + CO2.</t>
  </si>
  <si>
    <t>Nitrogênio só para cobre e suas ligas.</t>
  </si>
  <si>
    <t>Argônio de alta pureza para o titânio.</t>
  </si>
  <si>
    <t>A soldagem autógena (sem adição de metal) só é possível porque o eletrodo é não consumível.</t>
  </si>
  <si>
    <t>Devido ao uso do eletrodo não consumível, a corrente de soldagem não varia independentemente da característica estática de fonte usada (Corrente Constante ou Tensão Constante)</t>
  </si>
  <si>
    <t>Não ocorrem reações metal-gás, tornando o processo limpo e de fácil visibilidade.</t>
  </si>
  <si>
    <t>Sua aplicação principal é naquelas situações em que a qualidade da solda é mais importante do que a taxa de produção.</t>
  </si>
  <si>
    <t>A operação de adição da vareta é normalmente manual, mas pode ser feita com arame de adição alimentado de maneira mecanizada.</t>
  </si>
  <si>
    <t>Assinale a alternativa correta, com respeito ao processo TIG (GTAW).</t>
  </si>
  <si>
    <t>Inicialmente o processo TIG utilizava somente gás inerte. Atualmente, gases inertes, ativos ou misturas são utilizados, depende do tipo de material a ser soldado.</t>
  </si>
  <si>
    <t>O processo TIG tem baixo rendimento térmico, pois parte da potência elétrica se dissipa pelo eletrodo para a tocha.</t>
  </si>
  <si>
    <t>Embora o hélio seja um gás mais caro do que o argônio, o uso dele em vez do argônio é justificável, pois ele oferece uma proteção mais eficiente, o que permite reduzir drasticamente as vazões empregadas.</t>
  </si>
  <si>
    <t>Uma característica importante do processo TIG é o excelente controle da energia transferida para a peça, devido ao controle independente da fonte de calor e da adição de metal de enchimento.</t>
  </si>
  <si>
    <t>Inicialmente o processo TIG utilizava somente gás inerte. Atualmente, gases inertes, ativos ou misturas são utilizados.</t>
  </si>
  <si>
    <t>O que acontecerá com o comprimento do arco se, na soldagem TIG com o controle automático de tensão (AVC) regulado a um valor de tensão de referência, a corrente for aumentada significativamente?</t>
  </si>
  <si>
    <t>O comprimento do arco se mantém inalterado, pois é isso que o AVC faz.</t>
  </si>
  <si>
    <t>O comprimento do arco vai ser maior, pois quando maior é a corrente, maior deve ser a tensão do arco.</t>
  </si>
  <si>
    <t>O comprimento do arco diminui, pois para uma maior corrente, a mesma queda de tensão mantida pelo AVC vai corresponder a um comprimento do arco menor.</t>
  </si>
  <si>
    <t>O controle AVC ajusta o valor da tensão ao valor da corrente usada, logo o comprimento do arco crescerá também.</t>
  </si>
  <si>
    <t>Para o processo MIG/MAG é correto dizer que:</t>
  </si>
  <si>
    <t>A transferência spray é a mais adequada para soldagem de chapas grossas, sobretudo na posição sobrecabeça.</t>
  </si>
  <si>
    <t>Em soldagem MIG/MAG de chapas grossas na posição vertical descendente, é preferível a transferência spray.</t>
  </si>
  <si>
    <t xml:space="preserve">A transferência spray é a mais adequada para soldagem na posição vertical, pois tem uma semelhança com a técnica de revestimento por aspersão térmica. </t>
  </si>
  <si>
    <t>A transferência spray é a mais adequada para soldagem de chapas grossas, devido a maior corrente (produção e penetração), mas limitada à posição plana.</t>
  </si>
  <si>
    <t>Sobre o processo MIG/MAG é correto dizer que:</t>
  </si>
  <si>
    <t>Num equipamento convencional de MIG/MAG (fonte tensão constante), o aumento da velocidade de alimentação faz aumentar a corrente, mas o arco se reduz (caso a distância “bico de contato – peça” fique a mesma).</t>
  </si>
  <si>
    <t>Num equipamento convencional de MIG/MAG (fonte tensão constante), o aumento da velocidade de alimentação faz aumentar a corrente e, como consequência, também a tensão do arco (caso a distância “bico de contato – peça” fique a mesma).</t>
  </si>
  <si>
    <t>Sobre o processo MIG/MAG (GMAW) é correto dizer que:</t>
  </si>
  <si>
    <t>Em soldagens MIG/MAG de chapas grossas na posição vertical descendente, é preferível regular o equipamento para obter transferência por curto-circuito do que para spray.</t>
  </si>
  <si>
    <t>A interação dos metais envolvidos na brasagem com o ambiente depende dos metais e das condições ambientes (gás ou fluxo de brasagem), mas independe da temperatura.</t>
  </si>
  <si>
    <t>A brasagem fraca (“soldering”) por não oferecer resistência mecânica significativa, é usada apenas para garantir contato elétrico, térmico e estanqueidade.</t>
  </si>
  <si>
    <t>De modo geral, metais de adição de curto intervalo de fusão são adequados para juntas de grandes folgas.</t>
  </si>
  <si>
    <t>O que vai acontecer se, ao invés de uma fonte com a Característica Estática (CEF) do tipo Corrente Constante (IC), for usada uma com a CEF do tipo Tensão Constante (UC) para soldagem com eletrodo revestido?</t>
  </si>
  <si>
    <t>Será difícil de abrir e manter o arco, pois a fonte do tipo UC tem a tensão em vazio baixa (para fontes convencionais).</t>
  </si>
  <si>
    <t>O comprimento do arco será mantido mais constante devido da ação do auto-ajuste oferecido pela fonte do tipo UC.</t>
  </si>
  <si>
    <t xml:space="preserve">O risco de penetração excessiva (até de perfurações) será grande, pois a CEF do tipo UC é caracterizada por maiores correntes de curto-cicuito. </t>
  </si>
  <si>
    <t xml:space="preserve">O risco do soldador sofrer um choque elétrico será maior, pois a fonte do tipo UC tem a tensão em vazio alta. </t>
  </si>
  <si>
    <t>Serão gerados mais respingos, pois a fonte do tipo UC oferece naturalmente uma corrente de curto-circuito bem mais alta, que vai provocar explosões das pontes metálicas durante da transferência por curto-circuito.</t>
  </si>
  <si>
    <t>A corrente iria oscilar muito (em grande amplitude) acompanhando oscillaçãos do comprimento do arco.</t>
  </si>
  <si>
    <t>O que vai acontecer se, ao invés de uma fonte com a Característica Estática (CEF) do tipo Corrente Constante (IC), for usada uma com a CEF do tipo Tensão Constante (UC) para soldagem TIG (GTAW)?</t>
  </si>
  <si>
    <t>Será difícil de manter o arco aberto, pois a fonte do tipo UC tem a tensão em vazio baixa (para fontes convencionais).</t>
  </si>
  <si>
    <t>Não vai ser possível de manter um valor constante da corrente, pois ela vai oscilar muito (em grande amplitude) acompanhando oscilações do comprimento do arco.</t>
  </si>
  <si>
    <t>O que vai acontecer se, ao invés de uma fonte com a Característica Estática (CEF) do tipo Tensão Constante (UC), for usada uma com a CEF do tipo Corrente Constante (IC) para soldagem MIG/MAG (GMAW)?</t>
  </si>
  <si>
    <t xml:space="preserve">A geração dos respingos será reduzida, pois a CEF do tipo IC é caracterizada por correntes de curto-cicuito mais baixas. </t>
  </si>
  <si>
    <t>A estabilidade do processo vai piorar para os arames mais grossos, mas melhorar para arames mais finos.</t>
  </si>
  <si>
    <t>A corrente de valor constante vai assegurar uma taxa de fusão de arame também constante favorecendo à estabilidade do processo de soldagem.</t>
  </si>
  <si>
    <t>Será impossível abrir o arco devido a corrente de curto-circuito limitada.</t>
  </si>
  <si>
    <t>O auto-ajuste do comprimento do arco não vai funcionar.</t>
  </si>
  <si>
    <t>Baseado no princípio de funcionamento dos cortes térmicos, qual das opções abaixo está correta?</t>
  </si>
  <si>
    <t>O corte oxi-combustível se faz pela oxidação do ferro e expulsão dos óxidos pelo jato de oxigênio.</t>
  </si>
  <si>
    <t>No corte por arco-grafite, há oxidação do aço pelo ar comprimido e consequente expulsão do óxido pelo mesmo jato de ar.</t>
  </si>
  <si>
    <t>O corte a plasma não é utilizado para cortar metais com elementos de liga, que produzem óxidos refratários.</t>
  </si>
  <si>
    <t>O corte oxi-combustível se faz pela oxidação do metal e expulsão dos óxidos pelo jato de oxigênio, por isso espessuras de corte são menores do que no processo de corte a plasma.</t>
  </si>
  <si>
    <t>O corte a plasma é conseguido pela fusão do metal pela alta energia térmica de um arco colunar e esbelto e a expulsão do metal fundido da região pela alta pressão do jato de plasma.</t>
  </si>
  <si>
    <t>No corte por Laser não há gás com a função de expulsar o material da região de corte, mas o mesmo evapora devido à alta concentração de calor.</t>
  </si>
  <si>
    <t>O corte oxi-combustível se faz pela fusão e expulsão do metal fundido da região pela alta pressão dos gases da chama.</t>
  </si>
  <si>
    <t>No corte por arco-grafite há fusão e expulsão do material pelo ar comprimido, podendo, do ponto de vista de funcionamento, ser usado para goivagem e sucateamento por corte também de alumínio e suas ligas e aço inoxidável.</t>
  </si>
  <si>
    <t>Sobre a brasagem por indução, pode-se dizer que:</t>
  </si>
  <si>
    <t>É um método particularmente indicado para metais com alta condutividade elétrica, como o alumínio.</t>
  </si>
  <si>
    <t>Este método de aquecimento é aplicável somente com uma atmosfera controlada.</t>
  </si>
  <si>
    <t>O aquecimento por indução se consegue por meio de corrente alternada com alta frequência.</t>
  </si>
  <si>
    <t>A única desvantagem deste método de aquecimento é que ele é lento.</t>
  </si>
  <si>
    <t>Um conjunto de espiras permite concentrar mais calor que uma espira sozinha.</t>
  </si>
  <si>
    <t>De modo geral, metais de adição de largo intervalo de fusão são adequados para juntas de folgas pequenas.</t>
  </si>
  <si>
    <t>Na brasagem à alta temperatura, ao contrário da brasagem fraca e brasagem forte, a ligação química (difusão) entre o metal de adição e o metal de base é mais significativa.</t>
  </si>
  <si>
    <t>A polaridade CC+ aumenta a taxa de fusão do eletrodo consumível, pois a região anódica gera mais calor do que a catódica.</t>
  </si>
  <si>
    <t>O rendimento térmico da soldagem a arco é a relação entre a energia imposta e a energia total gerada pelo arco (V x I x t). Assim, quanto maior a tensão do arco, para uma mesma corrente, maior o rendimento térmico.</t>
  </si>
  <si>
    <t>A eficiência térmica da soldagem MIG/MAG com a transferência spray é maior do que a da MIG/MAG com curtos-circuitos.</t>
  </si>
  <si>
    <t>As quedas de tensão na conexão com o ânodo e com o cátodo superam a queda de tensão na coluna de plasma na soldagem MIG/MAG com a transferência por curtos-circuitos.</t>
  </si>
  <si>
    <t>A direção do sopro magnético devido ao efeito conexão muda de sentido se a polaridade é invertida.</t>
  </si>
  <si>
    <t>Se a tensão de um arco de Hélio a 100 A é 30 V e de um arco de argônio nas mesmas condições é de 25 V, os dois consomem a mesma potência elétrica, já que a tensão não realiza trabalho.</t>
  </si>
  <si>
    <t>O jato de plasma acontece devido à diferença de pressão eletromagnética entre o acoplamento do arco sobre o eletrodo (pressão maior) e o acoplamento do arco sobre à peça (pressão menor).</t>
  </si>
  <si>
    <t>Sobre transferência metálica na soldagem MIG/MAG, é correto dizer que:</t>
  </si>
  <si>
    <t>A versão MIG/MAG Pulsada permite aumentar a taxa de fusão de forma competitiva com o MIG/MAG spray.</t>
  </si>
  <si>
    <t>A versão MIG/MAG Pulsada compete em termos de capacidade de produção com a versão MIG/MAG por curto-circuito, mas com geração menor de respingos.</t>
  </si>
  <si>
    <t>Para promover a ocorrência da transferência metálica do tipo spray a mistura gasosa deve ser mais rica em CO2.</t>
  </si>
  <si>
    <t>A transferência globular oferece tais vantagens como: ausência dos respingos (pois curtos-circuitos não acontecem), bom acabamento do cordão e um arco extremamente estável.</t>
  </si>
  <si>
    <t>A soldagem MIG/MAG com transferência spray é a mais adequada para soldagem de chapas grossas, devido a maior corrente (produção e penetração), mas limitada à posição plana.</t>
  </si>
  <si>
    <t>A soldagem MIG/MAG com transferência por curto-circuito é a mais adequada para soldagem de passe de raiz, devido a baixa energia imposta e melhor controle da poça.</t>
  </si>
  <si>
    <t>Em relação à regulagem de parâmetros em soldagem a ponto por resistência, pode-se afirmar que:</t>
  </si>
  <si>
    <t>A pré-carga (compressão) é utilizada para garantir a resistência da união por pré-deformação.</t>
  </si>
  <si>
    <t>Caso exista uma formação do ponto de solda pequeno e não seja possível alterar a corrente do processo, a primeira indicação é aumentar a força do eletrodo para aumentar o tamanho do ponto.</t>
  </si>
  <si>
    <t>O tempo de aplicação da corrente deve ser igual ao da aplicação da força.</t>
  </si>
  <si>
    <t>A pré-carga (compressão) é utilizada para garantir a resistência mecânica da união por pré-deformação.</t>
  </si>
  <si>
    <t>A pré-carga (compressão) é utilizada para garantir a acomodação das chapas e uma resistência elétrica adequada entre as superfícies.</t>
  </si>
  <si>
    <t>Sobre o processo de soldagem com Eletrodo Tubular (FCAW) é correto dizer que:</t>
  </si>
  <si>
    <t>Existem duas variações básicas do processo FCAW com arames metal-cored, a saber, com e sem proteção gasosa externa.</t>
  </si>
  <si>
    <t>Nas soldagens com arames e eletrodos tubulares, é altamente recomendado de se usar 4 roletes no sistema de alimentação da soldagem semi-automática.</t>
  </si>
  <si>
    <t>Para FCAW é necessário usar alimentadores de arame e tochas desenvolvidas especificamente para esta finalidade.</t>
  </si>
  <si>
    <t>Na soldagem FCAW pode-se obter, regulando-se a velocidade do arame e mantendo a tensão de soldagem alta, a transferência por curto-circuito e globular.</t>
  </si>
  <si>
    <t>Existem duas variações do processo FCAW, uma em que toda a proteção é assegurada pela escoria originada do fluxo contido no arame auto-protegido e outra em que a proteção é complementada por um gás externo.</t>
  </si>
  <si>
    <t>Em relação ao processo de soldagem com os arames tubulares (“metal cored”, MCAW) e com os eletrodos tubulares (FCAW) é correto dizer que:</t>
  </si>
  <si>
    <t>No processo MCAW auto-protegido, toda a proteção necessária é gerada pelo próprio fluxo contido no arame tubular.</t>
  </si>
  <si>
    <t>No processo FCAW com eletrodos tubulares auto-protegidos, toda a proteção necessária é gerada basicamente pela formação de escória originada pelo próprio fluxo contido no eletrodo.</t>
  </si>
  <si>
    <t>Devido a dificuldades de fabricação de arames e eletrodos tubulares, os diâmetros deles são de 1,6 mm e mais (enquanto os diâmetros de arames maciços são usualmente dentro da faixa de 0,6 até 1,6 mm).</t>
  </si>
  <si>
    <t>O perfil do cordão é praticamente igual ao obtido pelo processo com arame maciço, com a área de fusão de formato de cálice.</t>
  </si>
  <si>
    <t>Utiliza-se somente com proteção por CO2 puro, tanto para o arame com proteção gasosa como para o auto-protegido.</t>
  </si>
  <si>
    <t>Tem a vantagem de gerar menos fumos do que o processo MIG/MAG com arame maciço.</t>
  </si>
  <si>
    <t>O processo é mais fácil de regular, pois para uma dada velocidade do arame, a faixa de tensão utilizada é relativamente larga, sem perda da estabilidade do arco e sem a necessidade de se preocupar com os modos de transferência metálica.</t>
  </si>
  <si>
    <t>Qual é vantagem da soldagem MIG/MAG robotizada sobre soldagem MIG/MAG semi-automática?</t>
  </si>
  <si>
    <t>Os parâmetros de soldagem são mais estáveis devido ao fato que a distância bico de contato – peça é mantida mais constante.</t>
  </si>
  <si>
    <t>Possibilidade de soldar em todas as posições.</t>
  </si>
  <si>
    <t>Gastos de tempo para operações auxiliares é reduzido.</t>
  </si>
  <si>
    <t>A velocidade de soldagem pode ser maior com a mesma seção do cordão</t>
  </si>
  <si>
    <t>Soldagem fora de posição (vertical, sobrecabeça, descendente).</t>
  </si>
  <si>
    <t>Tempo de operações auxiliares é reduzido.</t>
  </si>
  <si>
    <t>São possíveis maiores correntes de soldagem a serem usadas.</t>
  </si>
  <si>
    <t>Requerimento de qualidade assegurada de forma mais constante.</t>
  </si>
  <si>
    <t>Uma vantagem da brasagem com o metal de adição pré-colocado é que:</t>
  </si>
  <si>
    <t>não há necessidade da aplicação de fluxo.</t>
  </si>
  <si>
    <t>a execução do controle de processo está ficando mais fácil.</t>
  </si>
  <si>
    <t>temperaturas de brasagem podem ser mais baixas.</t>
  </si>
  <si>
    <t>menos metal de adição de brasagem é necessário.</t>
  </si>
  <si>
    <t>minimiza defeitos de brasagem, como falta de ligação entre os materiais de base.</t>
  </si>
  <si>
    <t>a taxa de produção é maior.</t>
  </si>
  <si>
    <t>É muito comum usar o gás de proteção de CO2 puro ao soldar aços inoxidáveis com o processo FCAW. Por que os problemas de oxidação não são relevantes para este caso?</t>
  </si>
  <si>
    <t>O CO2 puro é um gás de proteção típico para a soldagem de aços inoxidáveis, pois nunca cria problemas de oxidação.</t>
  </si>
  <si>
    <t>O fluxo, contido no núcleo de arames tubulares, contém alguns desoxidantes (Si e Mn) que resolvem esses problemas.</t>
  </si>
  <si>
    <t>A superfície do aço inoxidável é coberta por uma camada de óxido, que protege o aço de qualquer oxidação adicional, independentemente do potencial de oxidação da atmosfera protetora.</t>
  </si>
  <si>
    <t>Um alto potencial de oxidação da atmosfera de proteção é muito benéfico na soldagem de aço inoxidável, porque sua superfície, na verdade, precisa de alguma oxidação para criar uma camada protetora de óxido.</t>
  </si>
  <si>
    <t>Qual das seguintes opções não constitui uma possibilidade de aplicação da manufatura aditiva?</t>
  </si>
  <si>
    <t>Fabricação de um componente.</t>
  </si>
  <si>
    <t>Construção de estruturas complementares sobre um componente.</t>
  </si>
  <si>
    <t>Goivagem.</t>
  </si>
  <si>
    <t>Reparo de componentes danificados.</t>
  </si>
  <si>
    <t>Ligas à base de níquel.</t>
  </si>
  <si>
    <t>Diluição muito baixa.</t>
  </si>
  <si>
    <t>Aumentando-se a tensão do arco, a corrente assume um valor um pouco menor.</t>
  </si>
  <si>
    <t>Aumentando-se a distância do bico de contato até a peça, a penetração cai.</t>
  </si>
  <si>
    <t>Em relação à soldagem por resistência elétrica, é possível afirmar que:</t>
  </si>
  <si>
    <t>Na soldagem por projeção não há necessidade de se preocupar com o efeito shunt.</t>
  </si>
  <si>
    <t>A soldagem por costura é conseguida pela colocação de ressaltos espaçados no disco-eletrodo girante.</t>
  </si>
  <si>
    <t>Soldagem por faiscamento, soldagem por centelhamento, soldagem por contato e soldagem por resistência a topo são nomes diferentes de um só processo de soldagem por resistência.</t>
  </si>
  <si>
    <t>Uma das vantagens das máquinas para soldagem por resistência é sua possibilidade de serem usadas para diferentes versões da soldagem por resistência (p.ex., a máquina para soldagem por centelhamento pode ser usada na soldagem a ponto).</t>
  </si>
  <si>
    <t xml:space="preserve">Esses oscilogramas da tensão do arco e da corrente de soldagem são típicos: </t>
  </si>
  <si>
    <t>da transferência metálica do tipo “spray” na soldagem MIG/MAG;</t>
  </si>
  <si>
    <t>da transferência metálica do tipo “globular” na soldagem MIG/MAG</t>
  </si>
  <si>
    <t>da transferência metálica do tipo “por curto-circuito” na soldagem MIG/MAG;</t>
  </si>
  <si>
    <t>da transferência metálica pulsada na soldagem MIG/MAG.</t>
  </si>
  <si>
    <t>M1.pt.Fig.12-67</t>
  </si>
  <si>
    <t>da transferência metálica pela pulsação de corrente na soldagem MIG/MAG;</t>
  </si>
  <si>
    <t>da a transferência metálica do tipo “globular” na soldagem MIG/MAG;</t>
  </si>
  <si>
    <t>da a transferência metálica do tipo “por curto-circuito” na soldagem MIG/MAG;</t>
  </si>
  <si>
    <t>da transferência metálica do tipo “spray” na soldagem MIG/MAG.</t>
  </si>
  <si>
    <t>M1.pt.Fig.12-68</t>
  </si>
  <si>
    <t xml:space="preserve">Esta figura mostra o princípio de funcionamento: </t>
  </si>
  <si>
    <t>da transferência controlada por curto-circuito CMT (Cold Metal Transfer) na soldagem MIG/MAG;</t>
  </si>
  <si>
    <t>da transferência controlada por curto-circuito STT (Surface Tension Transfer) na soldagem MIG/MAG.</t>
  </si>
  <si>
    <t>M1.pt.Fig.12-69</t>
  </si>
  <si>
    <t>M1.pt.Fig.12-70</t>
  </si>
  <si>
    <t>Uma das principais intensões desta ilustração, que pertence ao processo de soldagem a arco submerso (SAW), é mostrar que:</t>
  </si>
  <si>
    <t>na soldagem a arco submerso é sempre vantajoso usar um arco curto;</t>
  </si>
  <si>
    <t>não importa quão espessa seja a camada de fluxo, o arco sempre deve ser mantido no centro dela;</t>
  </si>
  <si>
    <t>quanto maior for o comprimento do arco (tensão do arco), maior será o volume do fluxo fundido (ou seja, maior será o consumo de fluxo);</t>
  </si>
  <si>
    <t>a altura da camada de fluxo sempre deve ser maior do que o comprimento do arco.</t>
  </si>
  <si>
    <t>M1.pt.Fig.12-71</t>
  </si>
  <si>
    <t>Uma das principais intensões desta ilustração, que pertence ao processo de soldagem a arco submerso (SAW), é mostrar que quanto maior for o comprimento do arco (tensão do arco), maior será o volume do fluxo fundido e, consequentemente:</t>
  </si>
  <si>
    <t>maior será o consumo do fluxo;</t>
  </si>
  <si>
    <t>maior será a velocidade de soldagem;</t>
  </si>
  <si>
    <t>maior será a taxa de deposição;</t>
  </si>
  <si>
    <t>para um fluxo neutro, os teores de manganês e/ou de silício no metal de solda vão subir, aumentando também sua resistência mecânica e dureza e diminuindo sua tenacidade.</t>
  </si>
  <si>
    <t>M1.pt.Fig.12-72</t>
  </si>
  <si>
    <t>maior será o custo da operação de soldagem;</t>
  </si>
  <si>
    <t>M1.pt.Fig.12-73</t>
  </si>
  <si>
    <t>para um fluxo neutro, os teores de manganês e/ou de silício no metal de solda vão subir, aumentando também sua resistência mecânica e dureza e diminuindo sua tenacidade;</t>
  </si>
  <si>
    <t>para um fluxo ativo, os teores de manganês e/ou de silício no metal de solda vão subir, aumentando também sua resistência mecânica e dureza e diminuindo sua tenacidade.</t>
  </si>
  <si>
    <t>M1.pt.Fig.12-74</t>
  </si>
  <si>
    <t>Esta figura ilustra o processo de:</t>
  </si>
  <si>
    <t>brasagem por pressão;</t>
  </si>
  <si>
    <t>brasagem por aquecimento indireto por resistência elétrica;</t>
  </si>
  <si>
    <t>brasagem por aquecimento direto por resistência elétrica;</t>
  </si>
  <si>
    <t>soldagem por resistência por pontos (RSW).</t>
  </si>
  <si>
    <t>M1.pt.Fig.12-75</t>
  </si>
  <si>
    <t>mordedura;</t>
  </si>
  <si>
    <t>trinca longitudinal dentro do cordão, mesmo que com acabamento com pequena convexidade;</t>
  </si>
  <si>
    <t>redução a resistência a tração no sentido da menor espessura;</t>
  </si>
  <si>
    <t>mal acabamento do cordão.</t>
  </si>
  <si>
    <t>Sobre as técnicas especiais do processo SAW, é correto dizer:</t>
  </si>
  <si>
    <t>A técnica de revestimento usando uma fita metálica é geralmente realizada para aumentar a penetração e a diluição.</t>
  </si>
  <si>
    <t>Na soldagem Tandem, ambos os dois fios são conectados a apenas uma fonte de energia e alimentados simultaneamente pela mesma unidade de alimentação.</t>
  </si>
  <si>
    <t>O Narrow Gap (chanfro estreito) é uma técnica de baixa taxa de deposição que é usada para soldar espessuras finas.</t>
  </si>
  <si>
    <t>A maior dificuldade na técnica de soldagem multi-eletrodos reside na instabilidade dos arcos causada pela ação mutua do sopro magnético.</t>
  </si>
  <si>
    <t>Por que a afiação da ponta do eletrodo na soldagem TIG é diferente quando se usa corrente CC ou CA (a ponta do eletrodo está arredondada no último caso)?</t>
  </si>
  <si>
    <t>Não tem sentido físico, apenas para diferenciar eletrodos para CC e para CA.</t>
  </si>
  <si>
    <t>Para evitar um superaquecimento da ponta do eletrodo e sua degradação, quando estiver usando AC.</t>
  </si>
  <si>
    <t>Para ter uma melhor penetração na CA quando comparado à CC.</t>
  </si>
  <si>
    <t>Para facilitar a abertura do arco quando usando CA.</t>
  </si>
  <si>
    <t>Qual deverá ser a preocupação ao usar 100% CO2 para a soldagem MIG/MAG do aço inoxidável com o teor de carbono muito baixo?</t>
  </si>
  <si>
    <t>Este gás de proteção gera uma quantidade excessiva de oxigênio e hidrogênio e, portanto, reduz os elementos de liga.</t>
  </si>
  <si>
    <t>Este gás de proteção promove a formação de ozônio.</t>
  </si>
  <si>
    <t>Este gás de proteção reduz a tensão superficial do metal da gota e, portanto, aumenta os respingos.</t>
  </si>
  <si>
    <t>Este gás de proteção promove a transferência de carbono para o metal de solda.</t>
  </si>
  <si>
    <t>Qual destes não é um parâmetro básico do processo de soldagem a ponto por resistência?</t>
  </si>
  <si>
    <t>Corrente de soldagem.</t>
  </si>
  <si>
    <t>Força de compressão (de soldagem).</t>
  </si>
  <si>
    <t>Tempo de forjamento.</t>
  </si>
  <si>
    <t>Tempo de soldagem.</t>
  </si>
  <si>
    <t>Em relação à classificação dos processos de soldagem em processos “por fusão” e “por pressão”, assinale a alternativa correta:</t>
  </si>
  <si>
    <t>Os processos “Por Pressão” também precisam de calor para haver a difusão/caldeamento dos metais e garantir a união.</t>
  </si>
  <si>
    <t>Para haver soldagem, é sempre necessário haver uma energia térmica imposta, exceto pelos processos classificados como “Por Pressão”.</t>
  </si>
  <si>
    <t>A pressão, consequentemente o atrito, é a força motriz para gerar o calor para realizar as soldagens dos processos classificados como "Por Pressão".</t>
  </si>
  <si>
    <t>Todos os processos de soldagem classificados como “Por Fusão” usam o arco como a fonte de calor.</t>
  </si>
  <si>
    <t>Nos processos de soldagem "Por Fusão", o caldeamento/difusão entre os metais se dá no estado líquido.</t>
  </si>
  <si>
    <t>Nos processos classificados como “por pressão” o fenômeno de difusão possui grande importância.</t>
  </si>
  <si>
    <t>O processo de endireitamento (desempenamento) de chapa por chama se baseia em:</t>
  </si>
  <si>
    <t>alongamento do lado mais curto.</t>
  </si>
  <si>
    <t>encolhimento do lado mais longo.</t>
  </si>
  <si>
    <t>expansão local do material.</t>
  </si>
  <si>
    <t>transformações estruturais do material.</t>
  </si>
  <si>
    <t>contração local do material.</t>
  </si>
  <si>
    <t>Por que a aplicação do fluxo é necessária na brasagem?</t>
  </si>
  <si>
    <t>Para reduzir a temperatura na área ativa de brasagem.</t>
  </si>
  <si>
    <t>Para proteger a superfície contra a oxidação na etapa antes da operação de brasagem começar.</t>
  </si>
  <si>
    <t>Para proteger a superfície contra a oxidação durante a operação de brasagem.</t>
  </si>
  <si>
    <t>Para remover película de óxidos da superfície.</t>
  </si>
  <si>
    <t>Para proporcionar o molhamento (pelo metal de adição) do material a ser soldado.</t>
  </si>
  <si>
    <t>O código de cor dourado em um eletrodo de tungstênio designa:</t>
  </si>
  <si>
    <t>eletrodo de tungstênio puro;</t>
  </si>
  <si>
    <t>eletrodo de tungstênio lantanado a 1,5%;</t>
  </si>
  <si>
    <t>eletrodo de tungstênio toriado a 1%;</t>
  </si>
  <si>
    <t>eletrodo de tungstênio lantanado a 2%.</t>
  </si>
  <si>
    <t>O código de cor cinza em um eletrodo de tungstênio designa:</t>
  </si>
  <si>
    <t>eletrodo de tungstênio ceriado a 2%;</t>
  </si>
  <si>
    <t>eletrodo de tungstênio zirconado;</t>
  </si>
  <si>
    <t>Uma faixa vermelha em um eletrodo de tungstênio designa:</t>
  </si>
  <si>
    <t>eletrodo de tungstênio toriado a 2%;</t>
  </si>
  <si>
    <t>Tendo em vista a forma de aplicação dos processos de soldagem, é correto afirmar:</t>
  </si>
  <si>
    <t>O método de aplicação mais comum do processo de soldagem TIG é dito como robotizado.</t>
  </si>
  <si>
    <t>O método de aplicação mais comum do processo soldagem por arco submerso é dito mecanizado.</t>
  </si>
  <si>
    <t>Um robô realiza soldagem semi-automática e não automática, pois a trajetória é traçada por programação manual de um operador de robô.</t>
  </si>
  <si>
    <t>O método de aplicação mais comum do processo de soldagem com eletrodo tubular é dito semi-automático.</t>
  </si>
  <si>
    <t>O processo pode ser usado em aços e em alguns metais não-ferrosos.</t>
  </si>
  <si>
    <t>Uma chama redutora ou carburante produzirá carboneto de ferro, causando uma mudança química no aço e no ferro fundido. Logo esse tipo de chama não é usado em metais que absorvem carbono.</t>
  </si>
  <si>
    <t>Uma chama oxidante é mais quente do que uma chama neutra e é frequentemente usada para soldar cobre e zinco.</t>
  </si>
  <si>
    <t>Esta figura apresenta uma típica microestrutura da junta obtida pela:</t>
  </si>
  <si>
    <t>brasagem forte;</t>
  </si>
  <si>
    <t>soldagem por fricção;</t>
  </si>
  <si>
    <t xml:space="preserve">soldagem por explosão; </t>
  </si>
  <si>
    <t>soldagem por forjamento.</t>
  </si>
  <si>
    <t>M1.pt.Fig.13-23</t>
  </si>
  <si>
    <t>Esta figura ilustra o processo de soldagem de plásticos por “placa quente” (Hot Plate”). Opine se tudo está certo nesta ilustração.</t>
  </si>
  <si>
    <t>Não. Na etapa “1” é mostrado que entre as bordas da peça e a placa quente há uma folga, o que é errado.</t>
  </si>
  <si>
    <t>Tudo está certo.</t>
  </si>
  <si>
    <t>Tudo está certo. A placa quente sempre é mantida à distância das bordas a serem unidas para não danificá-las.</t>
  </si>
  <si>
    <t>Tudo está certo. A placa quente pode ser tanto mantida à distância, como estar encostada às bordas a serem unidas, desde que a temperatura dela seja a mesma para ambos os casos.</t>
  </si>
  <si>
    <t>M1.pt.Fig.13-24</t>
  </si>
  <si>
    <t>Mais provável, esta figura ilustra:</t>
  </si>
  <si>
    <t>o processo de soldagem a arco submerso (SAW), onde “1” é o eletrodo, “2” é o seguidor de junta a laser e “3” é o feixe de laser;</t>
  </si>
  <si>
    <t>o processo de soldagem a gás, onde “1” é a vareta de metal de adição, “2” é o bico da tocha e “3” é a chama;</t>
  </si>
  <si>
    <t>o processo de brasagem a gás, onde “1” é a vareta de metal de adição, “2” é o bico da tocha e “3” é a chama;</t>
  </si>
  <si>
    <t>o processo de soldagem de plásticos por Gás Quente, onde “1” é a vareta de preenchimento, “2” é o bocal do aquecedor de gás (ar) e “3” é o feixe de gás (ar) quente.</t>
  </si>
  <si>
    <t>M1.pt.Fig.13-25</t>
  </si>
  <si>
    <t>Qual destas propriedades do material não influencia sobre a temperatura da região próxima à poça de fusão?</t>
  </si>
  <si>
    <t>Calor específico.</t>
  </si>
  <si>
    <t>Coeficiente de Poisson.</t>
  </si>
  <si>
    <t>Resistividade elétrica.</t>
  </si>
  <si>
    <t>Condutividade térmica.</t>
  </si>
  <si>
    <t>Em relação aos revestimentos protetores pode-se afirmar que:</t>
  </si>
  <si>
    <t>A pintura não pode ser considerada um tratamento de superfície, uma vez que não ocorre modificação das propriedades do material, apenas estética</t>
  </si>
  <si>
    <t>Nos revestimentos aplicados por soldagem a arco, a diluição do metal de solda depende dos parâmetros de soldagem, mas não varia com o tipo de processo</t>
  </si>
  <si>
    <t>Revestimentos contra desgaste abrasivo aplicados por soldagem a arco podem apresentar trincas sem comprometer a aplicação</t>
  </si>
  <si>
    <t>Quanto mais grosso o revestimento aspergido, maior a resistência da ligação</t>
  </si>
  <si>
    <t>Disponha os seguintes metais em ordem de condutividade elétrica, do mais alto para o mais baixo:</t>
  </si>
  <si>
    <t>prata, ouro, cobre.</t>
  </si>
  <si>
    <t>prata, tungstênio, ouro.</t>
  </si>
  <si>
    <t>prata, cobre, alumínio.</t>
  </si>
  <si>
    <t>prata, alumínio, ouro.</t>
  </si>
  <si>
    <t>Inicialmente o processo GMAW era utilizado somente com gás inerte, porém, atualmente, gases inertes ou ativos ou misturas destes podem ser utilizados.</t>
  </si>
  <si>
    <t>Uma característica importante do processo MIG/MAG é o excelente controle da energia transferida para a peça, devido ao controle independente da fonte de calor e da adição de metal de enchimento.</t>
  </si>
  <si>
    <t>Ele não é aplicado em ligas de alumínio pela impossibilidade de usar corrente alternada para fazer a limpeza dos óxidos.</t>
  </si>
  <si>
    <t>Uma das suas vantagens é que ele pode ser usado de modo manual, semi-automático, automático e robotizado.</t>
  </si>
  <si>
    <t>É uma característica de fontes eletrônicas, principalmente do tipo inversoras, mas não de fontes eletromagnéticas (transformador-retificador):</t>
  </si>
  <si>
    <t>Trabalhar no modo tensão constante ou corrente constante no mesmo equipamento.</t>
  </si>
  <si>
    <t>Regulagem da indutância.</t>
  </si>
  <si>
    <t>Assegurar o autoajuste do comprimento de arco no caso do uso das características estáticas do tipo Tensão Constante.</t>
  </si>
  <si>
    <t>Possuir de uma tensão em vazio alta de fontes do tipo Corrente Constante.</t>
  </si>
  <si>
    <t>Obter corrente pulsada ou outro modo de controle da transferência metálica.</t>
  </si>
  <si>
    <t>Volume reduzido do transformador sem perda de eficiência ou do valor da corrente nominal máxima.</t>
  </si>
  <si>
    <t>Possuir de um rendimento (eficiência) por volta de 90%.</t>
  </si>
  <si>
    <t>Qual faixa de espessura você considera adequada para fazer corte por Laser de chapas de aço inoxidável AISI 316?</t>
  </si>
  <si>
    <t>De 2 a 10 mm.</t>
  </si>
  <si>
    <t>De 2 a 50 mm.</t>
  </si>
  <si>
    <t>De 7 a 14 mm.</t>
  </si>
  <si>
    <t>De 15 a 20 mm.</t>
  </si>
  <si>
    <t>É um fenômeno que pode ocorrer em operações de brasagem (fraca, forte ou a alta temperatura):</t>
  </si>
  <si>
    <t>Molhamento e leve fusão do metal base.</t>
  </si>
  <si>
    <t>Fusão do metal de adição e do fluxo.</t>
  </si>
  <si>
    <t>Penetração capilar do fluxo e molhamento do metal de adição.</t>
  </si>
  <si>
    <t>Penetração capilar do fluxo e encoramento dele no metal de base.</t>
  </si>
  <si>
    <t>Molhamento e preenchimento capilar.</t>
  </si>
  <si>
    <t>Preenchimento capilar pelo metal de adição e a difusão dele para o metal de base.</t>
  </si>
  <si>
    <t>Penetração capilar do fluxo e ancoramento dele no metal de base.</t>
  </si>
  <si>
    <t>Molhamento e ancoramento.</t>
  </si>
  <si>
    <t>Quais os principais problemas na utilização dos polímeros quando comparados aos metais?</t>
  </si>
  <si>
    <t>Eles são mais sensíveis ao aquecimento.</t>
  </si>
  <si>
    <t>Enormemente afetados por corrosão galvânica.</t>
  </si>
  <si>
    <t xml:space="preserve">Usualmente, eles possuem baixa resistência química. </t>
  </si>
  <si>
    <t xml:space="preserve">Usualmente, eles possuem alta condutividade térmica. </t>
  </si>
  <si>
    <t>Propriedades deles variam com o tempo (p.ex., a polimerização dos polímeros pode tomar horas e até dias).</t>
  </si>
  <si>
    <t>Os polímeros são a classe de materiais mais sensível à fluência.</t>
  </si>
  <si>
    <t>O que o autor deste desenho quer dizer?</t>
  </si>
  <si>
    <t>Na soldagem MIG/MAG o diâmetro das gotas e a sua frequência de transferência mudam de maneira gradual junto com o aumento de corrente.</t>
  </si>
  <si>
    <t>Na soldagem MIG/MAG o diâmetro das gotas e a sua frequência de transferência mudam de maneira abrupta ao alcançar a corrente de transição.</t>
  </si>
  <si>
    <t>Na soldagem MIG/MAG a corrente tem que ser ajustada sempre acima da “corrente de transição” para obter uma ótima transferência metálica com gotas de menor diâmetro.</t>
  </si>
  <si>
    <t>Na soldagem MIG/MAG a corrente tem que ser mantida sempre na faixa de “corrente de transição” para obter uma melhor transferência metálica.</t>
  </si>
  <si>
    <t>M1.pt.Fig.14-17</t>
  </si>
  <si>
    <t>Assinale a afirmativa correta, com relação à característica estática de fontes (CEF) de soldagem a arco:</t>
  </si>
  <si>
    <t>A característica estática de uma fonte expressa a dependência da saída de tensão em relação à intensidade de saída da corrente durante mudanças rápidas (transientes) das condições de soldagem.</t>
  </si>
  <si>
    <t>O melhor tipo de fonte para soldagem TIG é o de CEF do tipo Tensão Constante.</t>
  </si>
  <si>
    <t>É possível que dois ou mais processos de soldagem a arco usarem fontes de energia com o mesmo tipo da CEF (p.ex. os processos TIG e MIG/MAG usam fontes com a CEF do tipo Tensão Constante).</t>
  </si>
  <si>
    <t>O melhor tipo de fonte para soldagem por eletrodo revestido é o de CEF do tipo Corrente Constante.</t>
  </si>
  <si>
    <t>Qual das seguintes fontes de calor não pode ser utilizada para o processo de Deposição Direta de Energia (DDE) na aplicação da manufatura aditiva?</t>
  </si>
  <si>
    <t>Chama oxi-gás.</t>
  </si>
  <si>
    <t>Feixe de elétrons.</t>
  </si>
  <si>
    <t>Arco voltaico.</t>
  </si>
  <si>
    <t>A aplicação de dois ou mais pulsos em um mesmo ponto visa a soldagem de materiais de maior espessura.</t>
  </si>
  <si>
    <t>A soldagem de chapas de alumínio é mais difícil devido principalmente ao óxido da superfície.</t>
  </si>
  <si>
    <t>O tempo de aplicação da força deve ir além do tempo de aplicação da corrente.</t>
  </si>
  <si>
    <t>A automação de processos pode ser feita por:</t>
  </si>
  <si>
    <t>Controle em malha aberta.</t>
  </si>
  <si>
    <t>Controle em malha semiaberta.</t>
  </si>
  <si>
    <t>Controle em malha semifechada.</t>
  </si>
  <si>
    <t>Controle em malha flexível.</t>
  </si>
  <si>
    <t>Controle em malha fechada.</t>
  </si>
  <si>
    <t>É correto dizer, do ponto de vista prático, que:</t>
  </si>
  <si>
    <t>para haver soldagem por fusão, é necessário haver fusão do metal de base.</t>
  </si>
  <si>
    <t>para haver soldagem por fusão, é necessário haver adição de metal fundido.</t>
  </si>
  <si>
    <t>para haver soldagem por fusão, não é necessário haver aquecimento da região da união.</t>
  </si>
  <si>
    <t>pode haver soldagem sem fusão de material de base, desde que haja fusão do material de adição.</t>
  </si>
  <si>
    <t>Em relação ao processo de soldagem a arco submerso (SAW), assinale a alternativa correta:</t>
  </si>
  <si>
    <t>Aplicado na prática em poucos materiais (aços ao carbono, baixa liga, inox e revestimentos duros).</t>
  </si>
  <si>
    <t>O processo SAW é muito adequado para passes de raiz sem cobre-junta devido ao fluxo, mas só na posição plana.</t>
  </si>
  <si>
    <t>Arames abaixo de 1,6 mm de diâmetro não são usados para SAW, apenas pelo fato deste processo ser indicado para grandes espessuras.</t>
  </si>
  <si>
    <t>O processo SAW não é recomendado para o uso no campo, pois o vento pode levar a proteção fora e gerar a porosidade no metal de solda.</t>
  </si>
  <si>
    <t>Produz uma poça de fusão com volume relativamente grande.</t>
  </si>
  <si>
    <t>Aplicação limitada às posições em que o fluxo se suporte no lugar (posição plana ou próxima a esta sem aplicar as técnicas especiais).</t>
  </si>
  <si>
    <t>O processo SAW não é recomendado para o uso no campo, pois o vento pode levar a proteção fora.</t>
  </si>
  <si>
    <t>Adequada para soldas longas, contínuas e de grandes espessuras, tais como encontradas em vasos de pressão, navios, vagões, etc.</t>
  </si>
  <si>
    <t>É uma operação de soldagem que não pode ser executada e controlada por uma máquina:</t>
  </si>
  <si>
    <t>Retirada da escoria na soldagem com eletrodos revestidos.</t>
  </si>
  <si>
    <t>Alimentação do metal de adição.</t>
  </si>
  <si>
    <t>Deslocamento da tocha ao longo da junta.</t>
  </si>
  <si>
    <t>Procura e seguimento da junta.</t>
  </si>
  <si>
    <t>No que diz respeito aos processos de soldagem mecanizados e automatizados (robotizados), assinale a alternativa correta.</t>
  </si>
  <si>
    <t>Todos os processos de soldagem a arco podem ser executados nas versões manual, semi-automática e automática.</t>
  </si>
  <si>
    <t>Em um sistema automático existem três grupos de elementos: sensores, atuadores e controladores.</t>
  </si>
  <si>
    <t>A automatização de processos pode ser feita por três formas: controle em malha aberta, controle em malha semi-aberta e controle em malha fechada.</t>
  </si>
  <si>
    <t>A automatização de processos de soldagem reduz os custos de fabricação, especialmente na produção de menor escala.</t>
  </si>
  <si>
    <t>No sistema de controle automático, os mecanismos verificam seu próprio funcionamento, efetuando medições e introduzindo correções, sem a necessidade da interferência do homem.</t>
  </si>
  <si>
    <t>Por si só, brasagem não exige que haja reação química ou metalúrgica entre o metal de adição e o material das peças a serem unidas. Apenas o molhamento é necessário.</t>
  </si>
  <si>
    <t>A temperatura de brasagem deve ser superior ao ponto eutético do material das peças a serem unidas.</t>
  </si>
  <si>
    <t xml:space="preserve">Na brasagem autógena (sem metal de adição), o uso de um fluxo decapante é imprescindível. </t>
  </si>
  <si>
    <t>A classificação da brasagem em "brasagem fraca" e "brasagem forte" se baseia na qualidade da junta brasada: a técnica de brasagem propícia à geração de descontinuidades na junta produz a "brasagem fraca".</t>
  </si>
  <si>
    <t>A metal de adição não elimina a contaminação superficial, sendo necessário a limpeza prévia (por exemplo, via um fluxo).</t>
  </si>
  <si>
    <t xml:space="preserve">A proteção por fluxos pode ser dispensada quando se usa atmosfera gasosa, neutra ou redutora. </t>
  </si>
  <si>
    <t xml:space="preserve">Assinale a alternativa verdadeira, com relação ao processo de brasagem: </t>
  </si>
  <si>
    <t>Uma vez decapada a junta, não se precisa mais a proteção.</t>
  </si>
  <si>
    <t>Cerâmicos não se brasam a metais, pois não existem matérias de adição que seja cerâmico-metal.</t>
  </si>
  <si>
    <t>Na brasagem, a formação da ZAC (dimensão e modificação microestrutural) independe da liga a ser usada, pois o aquecimento nesta região é sempre menor do que a temperatura de fusão do metal de base.</t>
  </si>
  <si>
    <t>Na brasagem, há sempre menor tensões térmicas geradas, independe da liga a ser usada, pois a quantidade de calor nesta região é sempre menor do que quando se usa união por fusão.</t>
  </si>
  <si>
    <t>Um diodo convencional permite a passagem contínua de corrente em uma única direção. Um SCR (ou tiristor) funciona de uma maneira um pouco diferente. Como ele trabalha?</t>
  </si>
  <si>
    <t>Um SCR conduz corrente em ambas as direções até que seja ligado, quando o fluxo de corrente é interrompido.</t>
  </si>
  <si>
    <t>Um SCR não conduz corrente até que seja ligado e, então, passa a conduzir corrente em ambas as direções.</t>
  </si>
  <si>
    <t>Um SCR não conduz corrente até que seja ligado e, então, passa a conduzir corrente em uma direção até que o fluxo de corrente cesse ao se passar pelo zero (devido ao formato de onda CA).</t>
  </si>
  <si>
    <t>Um SCR é um dispositivo único que permite somente corrente em CA fluir.</t>
  </si>
  <si>
    <t>Qual é o efeito do maior potencial de ionização do gás de arco sobre a tensão de arco, para um dado comprimento de arco e valor de corrente?</t>
  </si>
  <si>
    <t>Nenhum.</t>
  </si>
  <si>
    <t>Reduz a tensão de arco.</t>
  </si>
  <si>
    <t>Pode tanto aumentar como reduzir a tensão de arco, dependendo do comprimento de arco.</t>
  </si>
  <si>
    <t>Quando usando brasagem, a junta tem melhor resistência mecânica se:</t>
  </si>
  <si>
    <t>ela for projetada para resistir às tensões normais.</t>
  </si>
  <si>
    <t>ela for projetada para resistir às tensões de cisalhamento.</t>
  </si>
  <si>
    <t>a faixa da folga entre as partes a brasar for (aproximadamente) de 1,0 a 1,5 mm, dependendo dos materiais.</t>
  </si>
  <si>
    <t>uma junta de topo for usada em lugar de uma junta sobreposta.</t>
  </si>
  <si>
    <t>a folga entre as partes a brasar for (aproximadamente) de 1,0 a 1,5 mm, dependendo dos materiais.</t>
  </si>
  <si>
    <t>a folga entre as partes a brasar for (aproximadamente) de 0,03 a 0,30 mm, dependendo dos materiais.</t>
  </si>
  <si>
    <t>uma junta sobreposta for usada em lugar de uma junta de topo.</t>
  </si>
  <si>
    <t xml:space="preserve">Como uma fonte tiristorizada (SCR) tem seu sinal de saída regulado? </t>
  </si>
  <si>
    <t>Mudando o momento do disparo do gatilho do tiristor, adiantando-o ou retardando-o ao longo do meio ciclo da corrente alternada, consegue-se variar o tempo de condução do tiristor.</t>
  </si>
  <si>
    <t>O que determina a corrente da saída de tiristor é o nível da tensão aplicada no gatilho: maior tensão, maior corrente.</t>
  </si>
  <si>
    <t>O que determina a corrente da saída de um tiristor é a resistência elétrica dele, que, por sua vez, depende do nível da tensão aplicada no gatilho: maior tensão, menor resistência elétrica.</t>
  </si>
  <si>
    <t>A corrente da saída de tiristor depende da condutividade elétrica dele, controlada pela tensão aplicada no gatilho.</t>
  </si>
  <si>
    <t>Em qual dos seguintes processos de soldagem a pressão aplicada poderia ser considerada como um parâmetro essencial?</t>
  </si>
  <si>
    <t>Soldagem por eletro-escória.</t>
  </si>
  <si>
    <t>Soldagem por fricção.</t>
  </si>
  <si>
    <t>Soldagem por eletro-gás.</t>
  </si>
  <si>
    <t>FCAW</t>
  </si>
  <si>
    <t>Soldagem com pulso magnético.</t>
  </si>
  <si>
    <t>Soldagem por difusão.</t>
  </si>
  <si>
    <t>Qual é um dos efeitos físicos em que se baseia a soldagem por Alta Frequência (HF)?</t>
  </si>
  <si>
    <t>Efeito piezoelétrico, o que é a capacidade de alguns metais gerarem calor por resposta a uma pressão mecânica.</t>
  </si>
  <si>
    <t>Efeito de Peltier, o que é a produção de calor na junção de dois condutores quando submetidos a uma tensão elétrica em um circuito fechado.</t>
  </si>
  <si>
    <t>"Skin effect", o que é a tendência da corrente de alta frequência de se concentrar na superfície externa de condutor.</t>
  </si>
  <si>
    <t>Efeito de Seebeck, o que é a produção de uma diferença de potencial (tensão elétrica) entre dois condutores quando eles estão submetidos à ação do campo magnético de alta frequência.</t>
  </si>
  <si>
    <t>Efeito de Peltier: produção de calor na junção de dois condutores quando submetidos a uma tensão elétrica.</t>
  </si>
  <si>
    <t>Efeito Joule, o que é um fenômeno físico no qual a passagem de corrente elétrica através de algum meio resulta em seu aquecimento.</t>
  </si>
  <si>
    <t>São propriedades típicas dos cerâmicos:</t>
  </si>
  <si>
    <t>Alta condutividade térmica.</t>
  </si>
  <si>
    <t>Alta resistência à corrosão e à abrasão.</t>
  </si>
  <si>
    <t>Alta densidade.</t>
  </si>
  <si>
    <t>Alta condutividade elétrica.</t>
  </si>
  <si>
    <t>Baixa densidade.</t>
  </si>
  <si>
    <t>A capacidade de suportarem altas temperaturas sem se deformarem.</t>
  </si>
  <si>
    <t>A manufatura aditiva é adequada para os seguintes níveis de quantidade e complexidade geométrica, respectivamente:</t>
  </si>
  <si>
    <t>Baixo, baixo.</t>
  </si>
  <si>
    <t>Alto, alto.</t>
  </si>
  <si>
    <t>Baixo, alto.</t>
  </si>
  <si>
    <t>Alto, baixo.</t>
  </si>
  <si>
    <t>Comparado ao processo MIG/MAG com arames maciços, a soldagem com arame-eletrodo tubular (FCAW) pode oferecer:</t>
  </si>
  <si>
    <t>uma transferência metálica do tipo spray in todas as posições de soldagem.</t>
  </si>
  <si>
    <t>possibilidade de soldar em condições de vento.</t>
  </si>
  <si>
    <t>Qual das seguintes propriedades de um gás deve ser levada em consideração ao selecionar um gás de plasma para PAW?</t>
  </si>
  <si>
    <t>Ponto de ebulição (oC).</t>
  </si>
  <si>
    <t>Potencial de ionização.</t>
  </si>
  <si>
    <t>Densidade.</t>
  </si>
  <si>
    <t>A capacidade de reagir com o tungstênio para aumentar a emissão termiônica do eletrodo.</t>
  </si>
  <si>
    <t>Aponte a afirmativa verdadeira sobre a geração e a transferência de calor no arco:</t>
  </si>
  <si>
    <t>A polaridade em eletrodo positivo é usada nos processos com eletrodos consumíveis para aumentar a sua taxa de fusão, já que a região anódica gera mais calor do que a catódica.</t>
  </si>
  <si>
    <t>Quanto maior a tensão do arco, para uma mesma corrente, maior o seu rendimento térmico.</t>
  </si>
  <si>
    <t>O rendimento térmico (eficiência térmica) da soldagem MIG/MAG com a transferência spray é maior do que o da soldagem MIG/MAG com a transferência por curtos-circuitos.</t>
  </si>
  <si>
    <t>O processo TIG tem baixo rendimento térmico, pois parte da potência elétrica se dissipa pelo eletrodo.</t>
  </si>
  <si>
    <t>Qual das alternativas a seguir descreve corretamente o que está acontecendo durante o processo de soldagem aluminotérmica?</t>
  </si>
  <si>
    <t>Durante a soldagem aluminotérmica, o calor é gerado como resultado de uma reação química entre um óxido de metal e pó de alumínio.</t>
  </si>
  <si>
    <t>Depois que a reação aluminotérmica termina, o metal fundido a alta temperatura é derramado na junta a ser soldada.</t>
  </si>
  <si>
    <t>Durante a soldagem aluminotérmica, o aço e o óxido de alumínio são fundidos por meio de uma tocha de soldagem oxi-acetilênica em um cadinho construído em torno da junta a ser soldada.</t>
  </si>
  <si>
    <t>Após a aplicação da soldagem aluminotérmica, pode ser necessário um tratamento pós-aquecimento de até 600 ° C.</t>
  </si>
  <si>
    <t>Durante a soldagem aluminotérmica, o calor é gerado como resultado de uma reação química entre o óxido de alumínio e um pó de metal (o metal deve ser compatível com o metal de base).</t>
  </si>
  <si>
    <t>Após a reação aluminotérmica começar, o metal fundido a alta temperatura é derramado na junta a ser soldada.</t>
  </si>
  <si>
    <t>Na soldagem aluminotérmica de juntas de seção transversal grande, pode ser necessário um pré-aquecimento de até 600 °C.</t>
  </si>
  <si>
    <t>Para haver soldagem, é sempre necessário aplicar o calor, exceto nos processos classificados como “Por Pressão”.</t>
  </si>
  <si>
    <t>A pressão é exercida nos processos classificados como “por pressão” para que aumente a área de contato entre as superfícies e se consiga melhor coalescência dos materiais a unir.</t>
  </si>
  <si>
    <t>Em processos classificados como “por fusão”, pressão não precisa ser aplicada nas partes a serem soldadas, mas em alguns processos classificados como “por pressão” acontece a fusão do metal de base.</t>
  </si>
  <si>
    <t>Qual é uma das vantagens de hélio em comparação com argônio quando usado como gás de proteção para a soldagem TIG?</t>
  </si>
  <si>
    <t>O processo da ignição do arco é mais fácil.</t>
  </si>
  <si>
    <t>A fluidez da poça de fusão é aumentada e a desgaseificação é mais eficaz.</t>
  </si>
  <si>
    <t>Vazão de gás pode ser mais baixo.</t>
  </si>
  <si>
    <t>O arco é mais frio (logo, a zona afetada pelo calor é reduzida).</t>
  </si>
  <si>
    <t>O aporte de calor é elevado, permitindo maiores velocidades de soldagem.</t>
  </si>
  <si>
    <t>Uma das principais características do acetileno é:</t>
  </si>
  <si>
    <t>Efeito redutor da chama na poça de fusão.</t>
  </si>
  <si>
    <t>Deve ser armazenado em cilindros de latão de alta resistência.</t>
  </si>
  <si>
    <t>Ele gera a temperatura da chama mais baixa entre outros gases combustíveis (butano, propano, metano).</t>
  </si>
  <si>
    <t>Tóxico, incolor e com um cheiro fraco.</t>
  </si>
  <si>
    <t>Efeito oxidante da chama na poça de fusão.</t>
  </si>
  <si>
    <t>O acetileno é armazenado em cilindros de aço, com uma substância porosa dentro deles e também há a acetona.</t>
  </si>
  <si>
    <t>Ele gera a temperatura da chama mais alta entre outros gases combustíveis (butano, propano, metano).</t>
  </si>
  <si>
    <t>Não tóxico, incolor e inodoro.</t>
  </si>
  <si>
    <t>Qual das seguintes afirmações é verdadeira em relação aos mecanismos de corte nos processos de corte por fusão?</t>
  </si>
  <si>
    <t>Um dos requisitos, para o oxi-corte do metal for viável, é que os óxidos gerados tiverem a temperatura de fusão mais baixa do que a do próprio metal.</t>
  </si>
  <si>
    <t>O fenômeno da oxidação do metal é indispensável no processo de corte por arco-grafite.</t>
  </si>
  <si>
    <t>O corte a plasma é executado com arco transferido e não transferido. Para metais apenas o arco transferido é aplicável.</t>
  </si>
  <si>
    <t>O corte a laser é aplicável apenas a materiais ferrosos.</t>
  </si>
  <si>
    <t>O corte a laser é aplicável a materiais ferrosos e não ferrosos.</t>
  </si>
  <si>
    <t>Um dos requisitos para o oxi-corte do metal for viável é que o ponto de combustão dele for mais baixo do que a temperatura de fusão do próprio metal.</t>
  </si>
  <si>
    <t>Qual é uma das vantagens tecnológicas da soldagem MIG Pulsada?</t>
  </si>
  <si>
    <t>Transferência metálica controlada produzindo quantidade de respingos quase nula.</t>
  </si>
  <si>
    <t>Prevenção da porosidade no metal de solda.</t>
  </si>
  <si>
    <t>Maiores velocidades de soldagem são possíveis.</t>
  </si>
  <si>
    <t>Adequada para soldagem nas posições vertical, horizontal e sobrecabeça, mesmo com a transferência do tipo spray.</t>
  </si>
  <si>
    <t>Baixa corrente média sem perda da alta estabilidade do processo de soldagem.</t>
  </si>
  <si>
    <t>Qual é a finalidade do pulso de pré-aquecimento na soldagem por resistência por pontos (RSW) de chapas de liga de alumínio AA5052?</t>
  </si>
  <si>
    <t>Pré-amolecer o metal na região do ponto de soldagem, assim assegurando um bom contato físico entre as chapas.</t>
  </si>
  <si>
    <t>Reduzir a resistência elétrica da camada de óxidos de alumínio.</t>
  </si>
  <si>
    <t>Destruir a camada de óxidos de alumínio, pois é um material dielétrico.</t>
  </si>
  <si>
    <t>Criar condições para uma “Limpeza Catódica” da camada de óxidos de alumínio.</t>
  </si>
  <si>
    <t>M1.pt.Fig.14-72</t>
  </si>
  <si>
    <t>Qual pode ser a finalidade do pulso de pós-aquecimento na soldagem de chapas de aços do tipo HSLA por resistência por pontos (RSW)?</t>
  </si>
  <si>
    <t>Aumentar a resistência elétrica do ponto de solda para reduzir o “efeito shunt” ao soldar o próximo ponto.</t>
  </si>
  <si>
    <t>Reduzir a susceptibilidade do ponto de solda à trinca a frio.</t>
  </si>
  <si>
    <t>Aumentar a dureza do metal do ponto de solda e a sua resistência mecânica.</t>
  </si>
  <si>
    <t>Reduzir a dureza do metal do ponto de solda.</t>
  </si>
  <si>
    <t>M1.pt.Fig.14-73</t>
  </si>
  <si>
    <t>uma tocha de aspersão térmica por arco elétrico;</t>
  </si>
  <si>
    <t>uma tocha de aspersão térmica a plasma de arco não transferido;</t>
  </si>
  <si>
    <t>uma tocha para corte a plasma.</t>
  </si>
  <si>
    <t>M1.pt.Fig.14-74</t>
  </si>
  <si>
    <t xml:space="preserve">uma tocha de aspersão térmica por arco elétrico; </t>
  </si>
  <si>
    <t>M1.pt.Fig.14-75</t>
  </si>
  <si>
    <t xml:space="preserve">Qual exemplo de articulações dos mostrados na figura é bem diferente dos outros três? </t>
  </si>
  <si>
    <t>M1.pt.Fig.14-76</t>
  </si>
  <si>
    <t>As articulações “1”, “2” e “4” têm apenas um grau de liberdade, enquanto a articulação “3” tem dois graus de liberdade</t>
  </si>
  <si>
    <t xml:space="preserve">Qual articulação das mostradas na figura é bem diferente das outras três? </t>
  </si>
  <si>
    <t>M1.pt.Fig.14-77</t>
  </si>
  <si>
    <t>As articulações “1”, “3” e “4” têm dois graus de liberdade, enquanto a articulação “2” tem apenas um grau de liberdade (a porca e o parafuso não se movimentam de maneira independente).</t>
  </si>
  <si>
    <t>O que você acha, a configuração de eletrodos na soldagem a arco submerso (SAW), mostrada nesta figura, traz algum benefício?</t>
  </si>
  <si>
    <t>Não. Na soldagem a arco submerso a taxa de deposição é tão alta que torna desnecessário o uso do arame frio.</t>
  </si>
  <si>
    <t>Não. Na soldagem a arco submerso a aplicação do arame frio pode reduzir a penetração da solda.</t>
  </si>
  <si>
    <t>Sim. Tal configuração aumenta ainda mais a taxa de deposição, mas pode acarretar a falta de fusão.</t>
  </si>
  <si>
    <t>Sim. Tal configuração é sempre benéfica.</t>
  </si>
  <si>
    <t>M1.pt.Fig.14-78</t>
  </si>
  <si>
    <t>A indutância no circuito de soldagem a arco:</t>
  </si>
  <si>
    <t>Controla o comportamento da tensão, principalmente no caso da transferência metálica por curtos-circuitos.</t>
  </si>
  <si>
    <t>Controla o comportamento da corrente, principalmente no caso da transferência metálica por curtos-circuitos.</t>
  </si>
  <si>
    <t>Afeta o comportamento da corrente, principalmente no caso da transferência metálica do tipo spray.</t>
  </si>
  <si>
    <t>Controla a energia gerada pelo arco elétrico, principalmente no caso da transferência metálica do tipo spray.</t>
  </si>
  <si>
    <t>O código de cor marrom em um eletrodo de tungstênio designa:</t>
  </si>
  <si>
    <t>Tungstênio puro.</t>
  </si>
  <si>
    <t>Tungstênio zirconado.</t>
  </si>
  <si>
    <t>1% de tungstênio.</t>
  </si>
  <si>
    <t>1% de tungstênio lantado.</t>
  </si>
  <si>
    <t>Em relação ao processo de soldagem a laser para o aço carbono, o que é verdade?</t>
  </si>
  <si>
    <t>Devido à sua capacidade de transferência de calor, não são necessários requisitos elevados na preparação de bordas.</t>
  </si>
  <si>
    <t>Uma preparação adequada da junta é essencial para obter um cordão de solda de alta qualidade.</t>
  </si>
  <si>
    <t>Superfícies altamente polidas podem aumentar a transferência de calor do orifício para a junta de soldagem.</t>
  </si>
  <si>
    <t>A rugosidade da superfície pode reduzir a penetração da soldagem, uma vez que a absorbância do laser se tornará mais baixa.</t>
  </si>
  <si>
    <t>Qual das seguintes afirmações é verdadeira quando se trata de equipamento básico para cada tipo de processo?</t>
  </si>
  <si>
    <t>Os ressonadores ópticos são equipamentos utilizados para produzir raios laser.</t>
  </si>
  <si>
    <t>Para a soldagem por feixe de elétrons, as câmaras de trabalho a vácuo são necessárias para evitar perdas de calor.</t>
  </si>
  <si>
    <t>Devido à sua similaridade, as tochas GTAW podem ser usadas no processo de soldagem por arco plasma.</t>
  </si>
  <si>
    <t>Concentradores de vórtice são usados para focar o feixe de laser na superfície da peça de trabalho.</t>
  </si>
  <si>
    <t>Quais são os processos de soldagem usados ​​no revestimento?</t>
  </si>
  <si>
    <t>Processo 111 fornecido com eletrodo de corrente contínua positivo.</t>
  </si>
  <si>
    <t>SAW com eletrodo de faixa fornecido com eletrodo de corrente contínua negativo.</t>
  </si>
  <si>
    <t>RSW com eletrodo de faixa fornecido com eletrodo de corrente contínua negativo.</t>
  </si>
  <si>
    <t>Soldagem MIG / MAG com eletrodo de corrente contínua negativo.</t>
  </si>
  <si>
    <t>Usando um sistema robótico para soldagem MIG/MAG normalmente:</t>
  </si>
  <si>
    <t>Aumenta a penetração.</t>
  </si>
  <si>
    <t>Aumenta a alimentação do arame.</t>
  </si>
  <si>
    <t>Reduz o tempo não produtivo.</t>
  </si>
  <si>
    <t>Em relação à união de materiais cerâmicos, é correto dizer que:</t>
  </si>
  <si>
    <t>Somente cerâmicas do mesmo tipo são possíveis de se juntar.</t>
  </si>
  <si>
    <t>Quase sempre envolve materiais de enchimento usados ​​na brasagem.</t>
  </si>
  <si>
    <t>Deve envolver uma fusão parcial de um dos materiais cerâmicos de junção.</t>
  </si>
  <si>
    <t>Materiais de preenchimento não são usados.</t>
  </si>
  <si>
    <t>Com relação ao processo Plasma (PAW) é correto afirmar que:</t>
  </si>
  <si>
    <t>A corrente é o principal fator para garantir a constrição física do arco (perfil estreito e colunar do arco).</t>
  </si>
  <si>
    <t>Uma alta tensão do arco é o principal fator para garantir a constrição física do arco (perfil estreito e colunar do arco).</t>
  </si>
  <si>
    <t>O processo Plasma demanda tolerâncias mais estreitas na preparação e fixação das juntas do que o processo TIG, por exemplo.</t>
  </si>
  <si>
    <t>Uma alta tensão do arco é um dos fatores principais para o aumento da velocidade do jato de plasma.</t>
  </si>
  <si>
    <t xml:space="preserve">É um fator que governa a qualidade de um revestimento depositado por aspersão térmica usando pó: </t>
  </si>
  <si>
    <t>densidade das partículas do pó;</t>
  </si>
  <si>
    <t>espessura do substrato;</t>
  </si>
  <si>
    <t>posição do trabalho (plana, vertical, outras);</t>
  </si>
  <si>
    <t>densidade do depósito.</t>
  </si>
  <si>
    <t>tamanho das partículas do pó;</t>
  </si>
  <si>
    <t>posição do trabalho (plana, vertical, outras).</t>
  </si>
  <si>
    <t>temperatura das partículas do pó;</t>
  </si>
  <si>
    <t>Menores (de que na soldagem): tempo de operação, consumo de energia, modificação da estrutura do metal, tensão de resfriamento e deformação (menores problemas de tensões residuais)</t>
  </si>
  <si>
    <t>Em relação aos metais de adição para brasagem, assinale a afirmativa correta:</t>
  </si>
  <si>
    <t>De modo geral, se utilizam um metal de adição de curto intervalo de fusão para juntas de grandes folgas e um metal de adição de largo intervalo para juntas de folgas pequenas.</t>
  </si>
  <si>
    <t>As ligas de cobre (p.ex. cobre-zinco) são usadas na união de todos os materiais ferrosos e não-ferrosos, em juntas sobrepostas ou de topo, com os diferentes métodos de aquecimento.</t>
  </si>
  <si>
    <t>O metal de adição o mais indicado para a brasagem fraca é chumbo.</t>
  </si>
  <si>
    <t>Assinale a alternativa verdadeira, com relação ao processo de brasagem:</t>
  </si>
  <si>
    <t>Nunca se utiliza atmosfera de proteção.</t>
  </si>
  <si>
    <t>Na brasagem deve sempre se aquecer o metal de adição até sua fusão, mas não há necessidade de que o metal de base esteja aquecido.</t>
  </si>
  <si>
    <t>Fluxos ou líquidos decapantes são usados em brasagem para evitar corrosão da peça após brasagem.</t>
  </si>
  <si>
    <t>Implica em riscos de contaminação do metal de base pelo carbono.</t>
  </si>
  <si>
    <t>Na soldagem a ponto por resistência é possível medir o nível de corrente através do seguinte instrumento:</t>
  </si>
  <si>
    <t>Solenoide.</t>
  </si>
  <si>
    <t>Bobina de Rogowski.</t>
  </si>
  <si>
    <t>Amperímetro de Nikola Tesla.</t>
  </si>
  <si>
    <t>Solenóide de Nikola Tesla.</t>
  </si>
  <si>
    <t>Toroide.</t>
  </si>
  <si>
    <t>Qual defeito não é típico para peças confeccionadas pela Manufatura Aditiva?</t>
  </si>
  <si>
    <t>Alta rugosidade da superfície.</t>
  </si>
  <si>
    <t>Porosidade.</t>
  </si>
  <si>
    <t>Trincas.</t>
  </si>
  <si>
    <t>Rechupe.</t>
  </si>
  <si>
    <t>Ao soldar tubos de aço inoxidável, o processo de soldagem TIG geralmente é usado para o passe de raiz. Qual é um dos motivos disso?</t>
  </si>
  <si>
    <t>Para evitar a entrada de escórias e respingos dentro do tubo (caso fossem usados outros processos de soldagem).</t>
  </si>
  <si>
    <t>Para garantir uma alta penetração.</t>
  </si>
  <si>
    <t>O processo TIG oferece uma maior velocidade de confecção de passes de raiz.</t>
  </si>
  <si>
    <t>Para evitar o sopro magnético de arco.</t>
  </si>
  <si>
    <t>Para obter um melhor controle de entrada de calor e, portanto, evitar tanto a falta de fusão, como a perfuração em passes de raiz.</t>
  </si>
  <si>
    <t>Os processos de soldagem por pressão não apresentam resistência mecânica tão boa quanto os de por fusão e são aplicados apenas em juntas de baixa responsabilidade.</t>
  </si>
  <si>
    <t>Por não haver, em geral, fusão entre as partes, os processos por pressão levam vantagens quanto a minimizar tensões e deformações da junta.</t>
  </si>
  <si>
    <t>A soldagem SMAW/MMA dentro d’água (hiperbárica = sob pressão) classifica-se entre os processos de soldagem por pressão.</t>
  </si>
  <si>
    <t>Normalmente, processos de soldagem "por pressão" são mais lentos em comparação com processos de soldagem "por fusão".</t>
  </si>
  <si>
    <t>Os processos de soldagem a laser (LBW) e por feixe de elétrons (EBW) caracterizam-se pela seguinte característica:</t>
  </si>
  <si>
    <t>Toleram grandes aberturas de raiz (folgas) entre chapas a serem soldadas.</t>
  </si>
  <si>
    <t>São facilmente manuseados durante soldagem manual.</t>
  </si>
  <si>
    <t>São processos de baixa entrada de calor.</t>
  </si>
  <si>
    <t xml:space="preserve">Usam o metal de adição mais caro. </t>
  </si>
  <si>
    <t>A indutância do circuito de soldagem a arco:</t>
  </si>
  <si>
    <t>fornece energia extra ao arco após o término de um curto-circuito (após a transferência da gota de metal pelo mecanismo de curto-circuito);.</t>
  </si>
  <si>
    <t>limita o valor máximo de corrente de curto-circuito em casos de colagem do eletrodo na poça de fusão;</t>
  </si>
  <si>
    <t>limita o valor máximo de tensão do arco após o término de um curto-circuito (após a transferência da gota de metal pelo mecanismo de curto-circuito);</t>
  </si>
  <si>
    <t>aumenta a eficiência térmica do arco de soldagem.</t>
  </si>
  <si>
    <t>limita o valor máximo de corrente de curto-circuito em casos de colagem do eletrodo na poça de fusão.</t>
  </si>
  <si>
    <t>auxilia a re-ignição do arco após a mudança de polaridade na soldagem com corrente alternada.</t>
  </si>
  <si>
    <t>limita o valor máximo de tensão do arco após o término de um curto-circuito (após a transferência da gota de metal pelo mecanismo de curto-circuito).</t>
  </si>
  <si>
    <t>pode reduzir ou aumentar (dependendo do seu valor) a geração de respingos.</t>
  </si>
  <si>
    <t>Sobre o papel da indutância do circuito de soldagem, é correto dizer que:</t>
  </si>
  <si>
    <t>A regulagem da indutância é mais importante no caso de soldagem MIG/MAG com a transferência spray de que no caso da soldagem MIG/MAG com curtos circuitos.</t>
  </si>
  <si>
    <t>Pode limitar o valor máximo que a corrente de curto-circuito alcançaria durante os curtos-circuitos, assim reduzindo a geração dos respingos oriundos das explosões das pontes metálicas.</t>
  </si>
  <si>
    <t>Quando a indutância é menor, melhor é a estabilidade do processo de soldagem e menos respingos são gerados.</t>
  </si>
  <si>
    <t>Quando a indutância é maior, melhor é a estabilidade do processo de soldagem e menos respingos são gerados.</t>
  </si>
  <si>
    <t>A indutância deve ser mantida sempre a mais baixa possível para reduzir a geração de respingos.</t>
  </si>
  <si>
    <t>O nível adequado de indutância (principalmente na soldagem MIG/MAG) controla as taxas de subida e descida de corrente de maneira a reduzir a geração dos respingos e assegurar a estabilidade do processo.</t>
  </si>
  <si>
    <t>A indutância deve ser mantida sempre a mais alta possível para melhorar a estabilidade do processo de soldagem.</t>
  </si>
  <si>
    <t>O aumento da indutância pode tanto melhorar, como prejudicar o desempenho do processo de soldagem, pois para cada condição de soldagem com transferência metálica vai haver um valor ótimo de indutância.</t>
  </si>
  <si>
    <t>A indutância determina a resistência ativa no arco, de modo que quanto maior a indutância, maior calor é gerado.</t>
  </si>
  <si>
    <t>O nível adequado de indutância (principalmente na soldagem TIG) controla as taxas de subida e descida de corrente de maneira a reduzir a geração dos respingos e assegurar a estabilidade do processo.</t>
  </si>
  <si>
    <t>A regulagem da indutância é mais importante no caso de soldagem MIG/MAG com curtos circuitos de que no caso da soldagem MIG/MAG com a transferência spray.</t>
  </si>
  <si>
    <t>afeta o comportamento da corrente, principalmente no caso da transferência metálica por curtos-circuitos.</t>
  </si>
  <si>
    <t>não pode ser alterada propositalmente (por regulagem do equipamento).</t>
  </si>
  <si>
    <t>tem a função de manter a tensão do arco constante.</t>
  </si>
  <si>
    <t>tem a função de assegurar a característica estática de fonte do tipo Corrente Constante, pois a principal função dela é manter a corrente do mesmo nível.</t>
  </si>
  <si>
    <t>é controlada por um componente da fonte, chamado indutor (nas fontes eletromagnéticas), instalado em série com o circuito secundário, que faz parte do circuito da soldagem.</t>
  </si>
  <si>
    <t>pode limitar o valor máximo que a corrente alcançaria durante os curtos-circuitos.</t>
  </si>
  <si>
    <t>Comparando os processos eletroescória (ESW) e eletrogás (EGW), é possível afirmar que:</t>
  </si>
  <si>
    <t>Somente o processo eletroescória gera grãos colunares grandes e extensa ZAC, pois a energia é menos concentrada.</t>
  </si>
  <si>
    <t>O processo eletroescória necessita de gás para proteger a escória contra oxidação atmosférica.</t>
  </si>
  <si>
    <t>Não existe arco durante a operação do processo ESW, enquanto o processo EGW é uma soldagem a arco.</t>
  </si>
  <si>
    <t>O processo ESW pode ser usado apenas na posição plana, enquanto o processo EGW pode ser aplicado em qualquer que seja posição de soldagem.</t>
  </si>
  <si>
    <t>Com relação ao gás de proteção na soldagem TIG de alumínio, indique a afirmação correta.</t>
  </si>
  <si>
    <t>Misturas oxidantes não são utilizadas, para evitar oxidação excessiva da poça de fusão.</t>
  </si>
  <si>
    <t>Na soldagem de chapas grossas, hélio pode ser adicionado ao argônio quando se deseja um aumento da área fundida.</t>
  </si>
  <si>
    <t>Na soldagem MIG/MAG com corrente alternada, a seguinte característica se sobressai como verdadeira:</t>
  </si>
  <si>
    <t>O nível de corrente na polaridade positiva é maior do que na negativa para se manter a mesma taxa de fusão em ambas polaridades e, assim, manter o comprimento de arco constate durante as inversões de polaridade.</t>
  </si>
  <si>
    <t>O nível de corrente na polaridade positiva é menor do que na negativa para se manter a mesma taxa de fusão em ambas polaridades e assim manter o comprimento de arco constate durante as inversões de polaridade.</t>
  </si>
  <si>
    <t>A estabilidade de arco em corrente alternada é baixa, por isto este processo usado apenas em manutenção.</t>
  </si>
  <si>
    <t>Processo de altíssima taxa de deposição (compatível com o MIG Duplo Arame) graças à contribuição da polaridade negativa.</t>
  </si>
  <si>
    <t>Qual das afirmações listadas abaixo é correta em relação à aspersão térmica?</t>
  </si>
  <si>
    <t>A resistência de adesão é muito alta.</t>
  </si>
  <si>
    <t>Pré-tratamento da superfície, p.ex. por jateamento, é necessário para obter uma aderência adequada dos revestimentos.</t>
  </si>
  <si>
    <t>Os revestimentos por aspersão térmica não são porosos.</t>
  </si>
  <si>
    <t>Os revestimentos por aspersão a plasma têm uma ligação pior e uma densidade mais baixa em comparação com a aspersão pela chama.</t>
  </si>
  <si>
    <t>Geralmente, não é necessário um pré-tratamento da superfície para obter uma boa ligação dos revestimentos.</t>
  </si>
  <si>
    <t>Os revestimentos por aspersão a plasma têm uma ligação melhor e uma densidade mais alta em comparação com a aspersão pela chama.</t>
  </si>
  <si>
    <t>Em relação a revestimentos, é possível dizer que:</t>
  </si>
  <si>
    <t>Tratamentos de superfícies diferem de revestimentos, porque os tratamentos de superfícies adicionam pouca ou quase nenhuma massa à superfície.</t>
  </si>
  <si>
    <t>Revestimentos aspergidos termicamente nunca recebem tratamentos pós-aspersão.</t>
  </si>
  <si>
    <t>Na aspersão térmica, a preparação do substrato (limpeza da superfície) é feita basicamente pela limpeza catódica.</t>
  </si>
  <si>
    <t>Revestimentos e tratamentos de superfícies são nomes do mesmo processo tecnológico (ou seja, neste caso, eles são sinônimos)</t>
  </si>
  <si>
    <t>A aspersão térmica é um grupo de processos nos quais materiais metálicos ou não-metálicos finamente divididos em gotículas são depositados em uma condição fundida ou semi-fundida sobre um substrato.</t>
  </si>
  <si>
    <t>Os graus de liberdade em um robô são(é):</t>
  </si>
  <si>
    <t>O número de articulações.</t>
  </si>
  <si>
    <t>O número de processos que ele pode operar.</t>
  </si>
  <si>
    <t>Os movimentos angulares passíveis de serem realizados.</t>
  </si>
  <si>
    <t>O número de programas que podem ser executados paralelamente.</t>
  </si>
  <si>
    <t>Qual dos seguintes processos de soldagem pode ser usado em conjunto com a técnica do orifício da chave ("key-hole")?</t>
  </si>
  <si>
    <t>Soldagem a plasma de alta corrente com arco transferido.</t>
  </si>
  <si>
    <t>Soldagem a plasma com arco não transferido.</t>
  </si>
  <si>
    <t>Soldagem A-TIG (A-GTAW).</t>
  </si>
  <si>
    <t xml:space="preserve">Soldagem por feixe de elétrons (EBW). </t>
  </si>
  <si>
    <t>Qual destes processos é o mais adequado para confeccionar uma peça de 1 m de altura e de 30 kg de massa pela manufatura aditiva?</t>
  </si>
  <si>
    <t>Fusão Seletiva a Laser.</t>
  </si>
  <si>
    <t>Se aumentar a velocidade de alimentação, a tensão do arco vai assumir um valor um pouco maior.</t>
  </si>
  <si>
    <t>Aumentando-se a distância do bico de contato até a peça, o comprimento do arco assume um valor cada vez menor.</t>
  </si>
  <si>
    <t>Com relação ao controle da taxa de deposição no processo de soldagem MIG/MAG é correto afirmar que:</t>
  </si>
  <si>
    <t>Para aumentar a taxa de deposição, mantendo-se a mesma corrente, deve-se aumentar a distância bico de contato-peça e ao mesmo tempo a velocidade de alimentação.</t>
  </si>
  <si>
    <t>Para aumentar a taxa de deposição, mantendo-se a mesma corrente, deve-se reduzir a distância bico de contato-peça.</t>
  </si>
  <si>
    <t>Para aumentar a taxa de deposição, mantendo-se a mesma corrente, deve-se aumentar a tensão do arco.</t>
  </si>
  <si>
    <t>Não há como aumentar a taxa de deposição, se a corrente deve ser mantida constante (porque é exatamente a corrente que é responsável para fundir o arame eletrodo).</t>
  </si>
  <si>
    <t>Que fluxos devem ser preferencialmente utilizados na soldagem SAW de estruturas que não requerem solicitações altas para as propriedades mecânicas do metal de solda?</t>
  </si>
  <si>
    <t>Fluxos básicos do tipo alumina-básico.</t>
  </si>
  <si>
    <t>Fluxos neutros do tipo cálcio-silicato e alumínio-rutilo.</t>
  </si>
  <si>
    <t>Fluxos ativos e ligados.</t>
  </si>
  <si>
    <t>Fluxos básicos do tipo alumina-sílica.</t>
  </si>
  <si>
    <t>Fluxos básicos do tipo alumínio-básico.</t>
  </si>
  <si>
    <t>Fluxos ácidos do tipo manganês-silicato.</t>
  </si>
  <si>
    <t>Fluxos básicos do tipo alumina-sílico.</t>
  </si>
  <si>
    <t>Na soldagem por projeção com dois pontos de uma só vez, não há necessidade de se preocupar com o efeito shunt.</t>
  </si>
  <si>
    <t>Ao fazer segundo ponto próximo ao já feito (em RSW), é recomendado reduzir a corrente em 10% pois a junta já tem uma resistência mecânica garantida.</t>
  </si>
  <si>
    <t>Ao usar RSW para soldar pontos muito próximos um do outro, pode ser necessário usar um valor maior de corrente a partir do segundo ponto.</t>
  </si>
  <si>
    <t>Sobre a soldagem por eletroescória (ESW), é correto afirmar:</t>
  </si>
  <si>
    <t>O arco é protegido por uma escória de grande espessura, garantindo a não existência de porosidade.</t>
  </si>
  <si>
    <t>Não existe arco durante a operação.</t>
  </si>
  <si>
    <t>É possível a soldagem em qualquer posição, uma vez que o fluxo fica preso entre sapatas.</t>
  </si>
  <si>
    <t>Os bicos de contato devem ser localizados em cima da camada de fluxo para evitar que eles se fundam.</t>
  </si>
  <si>
    <t>Produz cordão único em uniões de topo de chapas posicionadas verticalmente, mas com grande granulometria do ponto de vista metalúrgico.</t>
  </si>
  <si>
    <t>Que processo NÃO é usado para deposição/aplicação de revestimentos?</t>
  </si>
  <si>
    <t>Eletroerosão.</t>
  </si>
  <si>
    <t>Soldagem a arco.</t>
  </si>
  <si>
    <t>Aspersão Térmica.</t>
  </si>
  <si>
    <t>Em relação a robôs, é correto dizer que:</t>
  </si>
  <si>
    <t>Um robô industrial consiste de um braço mecânico composto por elos, conectados entre si por juntas, cujo número determina tal chamado Graus de Liberdade.</t>
  </si>
  <si>
    <t>O número de graus de liberdade que um robô apresenta é o seu número de elos.</t>
  </si>
  <si>
    <t xml:space="preserve">O braço humano tem 6 graus de liberdade. </t>
  </si>
  <si>
    <t>Na soldagem, robôs asseguram uma maior repetibilidade e podem compensar alguns problemas de uma junta mal montada.</t>
  </si>
  <si>
    <t>Quanto maior o número de graus de liberdade de um robô, maior a sua mobilidade espacial;</t>
  </si>
  <si>
    <t>A maioria dos robôs industriais tem entre quatro e seis graus de liberdade. Os utilizados na soldagem possuem, em geral, 6 graus de liberdade.</t>
  </si>
  <si>
    <t>Qual é uma das vantagens da soldagem MAG com robôs industriais em comparação à soldagem semi-automática MAG?</t>
  </si>
  <si>
    <t>Tolerâncias maiores de montagem das peças a soldar podem ser aceitadas.</t>
  </si>
  <si>
    <t>Materiais com soldabilidade baixa também podem ser soldados.</t>
  </si>
  <si>
    <t>Menor quantidade de imperfeições na soldagem.</t>
  </si>
  <si>
    <t>Podem ser aplicadas velocidades de alimentação mais altas.</t>
  </si>
  <si>
    <t>Qualidade de solda reproduzível.</t>
  </si>
  <si>
    <t>Maior produtividade.</t>
  </si>
  <si>
    <t>A presença de uma pequena quantidade de O2 na mistura de gases utilizada para a soldagem MAG de aço inoxidável austenítico é:</t>
  </si>
  <si>
    <t>necessária para reduzir o calor imposto (via a redução da temperatura do arco).</t>
  </si>
  <si>
    <t>necessária para reduzir a tensão superficial do material.</t>
  </si>
  <si>
    <t>necessária para evitar a absorção de H2.</t>
  </si>
  <si>
    <t>usada para reduzir o custo do gás, pois ele torna menos puro.</t>
  </si>
  <si>
    <t>Com relação à soldagem de plásticos por ferramenta aquecida (corpo quente), é correto afirmar:</t>
  </si>
  <si>
    <t>O aquecimento pode ser realizado através de gás quente seco (um dos tipos da ferramenta aquecida).</t>
  </si>
  <si>
    <t>Este método pode fornecer uma resistência da junta que é igual à do material base.</t>
  </si>
  <si>
    <t>Na soldagem por ferramenta aquecida, o projeto da junta é similar ao utilizado em soldagens de metais com material de adição.</t>
  </si>
  <si>
    <t>Neste método de soldagem, a vareta de preenchimento é aplicada apenas após a ferramenta aquecida for removida.</t>
  </si>
  <si>
    <t>A ferramenta quente é removida após as superfícies a serem unidas foram fundidas ou amolecidas.</t>
  </si>
  <si>
    <t>Após remover a ferramenta, a junta é resfriada e consolidada sob pressão</t>
  </si>
  <si>
    <t>São processos aplicáveis para união de plásticos:</t>
  </si>
  <si>
    <t>Ligação adesiva, soldagem por solvente, soldagem com eletrodo não consumível.</t>
  </si>
  <si>
    <t>Soldagem por gás quente, soldagem por adesão, soldagem por eletro-fusão.</t>
  </si>
  <si>
    <t>Soldagem por ligação adesiva, soldagem por solvente, soldagem por feixe de elétrons.</t>
  </si>
  <si>
    <t>Soldagem por resistência elétrica a topo, soldagem por solvente, soldagem com eletrodo não consumível.</t>
  </si>
  <si>
    <t>Ligação adesiva, soldagem por solvente, soldagem por ferramenta quente.</t>
  </si>
  <si>
    <t>Soldagem por gás quente, soldagem por fricção, soldagem por eletro-fusão.</t>
  </si>
  <si>
    <t>Aponte a afirmativa verdadeira sobre a transferência metálica (no processo de soldagem MIG/MAG):</t>
  </si>
  <si>
    <t>As forças de gravidade sempre facilitam a transferência metálica de gotas, independentemente da posição de soldagem.</t>
  </si>
  <si>
    <t>Numa pequena faixa de corrente (chamada corrente de transição) acontece a mudança do modo de formação da gota, passando de grandes gotas em baixa frequência para pequenas gotas em alta frequência.</t>
  </si>
  <si>
    <t xml:space="preserve">Misturas Ar+CO2 ricas em argônio (acima de 90%) favorecem à transferência metálica do tipo spray, mesmo com as correntes de soldagem típicas para a transferência por curtos-circuitos. </t>
  </si>
  <si>
    <t xml:space="preserve">A transferência do tipo globular acontece, principalmente, por falta de vazão de gás de proteção. </t>
  </si>
  <si>
    <t>O valor da corrente de transição depende do gás de proteção, do material do eletrodo, do diâmetro do eletrodo e da extensão dele.</t>
  </si>
  <si>
    <t>De modo geral, quanto maior a corrente, menor o tamanho da gota em transferência.</t>
  </si>
  <si>
    <t>Para aumentar a taxa de deposição no processo de soldagem MIG/MAG, mantendo-se a mesma corrente média, deve-se:</t>
  </si>
  <si>
    <t>aumentar a distância bico de contato-peça e ao mesmo tempo a velocidade de alimentação;</t>
  </si>
  <si>
    <t>aumentar o diâmetro do arame;</t>
  </si>
  <si>
    <t>mudar a transferência metálica de curto-circuito para spray aumentando-se a tensão do arco;</t>
  </si>
  <si>
    <t>mudar a corrente contínua para corrente pulsada mantendo a mesma velocidade de alimentação.</t>
  </si>
  <si>
    <t>Um arco de soldagem pode ser aberto de diferentes maneiras (a partir de uma situação não condutora à temperatura ambiente) usando a técnica sem contato ou a ignição por contato. Essencial para todas essas técnicas é que:</t>
  </si>
  <si>
    <t>o cátodo é fortemente aquecido até começar a emitir elétrons por emissão termiônica ou emissão por campo.</t>
  </si>
  <si>
    <t>o ânodo deve sempre ter uma temperatura mais alta que o cátodo.</t>
  </si>
  <si>
    <t>o cátodo deve sempre ter uma temperatura mais alta que o ânodo.</t>
  </si>
  <si>
    <t>a tensão em vazio deve ser 2 - 4 vezes maior que o valor da tensão do arco.</t>
  </si>
  <si>
    <t>Em relação à soldagem por explosão, é verdadeira a seguinte afirmativa:</t>
  </si>
  <si>
    <t>Neste processo de soldagem, a coalescência entre as duas superfícies metálicas é obtida rapidamente pela energia da detonação, quando uma das peças é lançada ao encontro da outra pela explosão.</t>
  </si>
  <si>
    <t>Há a necessidade de pré-aquecer as chapas, devido às grandes dimensões das mesmas.</t>
  </si>
  <si>
    <t>O metal de adição empregado funciona semelhantemente ao caso de brasagem, molhando a interface da junta.</t>
  </si>
  <si>
    <t>Neste processo o gás de proteção está injetado dentro da folga entre as chapas a serem unidas.</t>
  </si>
  <si>
    <t>Não se utiliza metal de adição.</t>
  </si>
  <si>
    <t>É comumente utilizada na união de dois metais dissimilares, em particular, para “cladear” um metal mais nobre sobre o metal de base (substrato) em grandes áreas.</t>
  </si>
  <si>
    <t xml:space="preserve">A união é atingida, geralmente, pelo inter-travamento mecânico resultando das ondulações da interface entre as superfícies.
</t>
  </si>
  <si>
    <t>Com relação às propriedades dos plásticos, é correto afirmar:</t>
  </si>
  <si>
    <t>Os polímeros termoplásticos possuem estrutura amorfa ou semi-cristalina.</t>
  </si>
  <si>
    <t>Os polímeros mais soldados são os termorrígidos.</t>
  </si>
  <si>
    <t>Eles são menos sensíveis à temperatura do que metais.</t>
  </si>
  <si>
    <t>Propriedades deles não variam com o tempo.</t>
  </si>
  <si>
    <t>A estrutura amorfa faz com que o polímero exiba maior resistência ao impacto, uma vez que as cadeias possuem espaço livre no bulk do polímero para se deformar.</t>
  </si>
  <si>
    <t>Os termorrígidos são infusíveis, ou seja, não podem ser remoldados.</t>
  </si>
  <si>
    <t>Com relação às propriedades dos compósitos e os processos para união deles, é correto afirmar:</t>
  </si>
  <si>
    <t>Compósitos se representam uma combinação de dois ou mais componentes com propriedades superiores em relação a cada componente isoladamente.</t>
  </si>
  <si>
    <t>A união por adesivos não é aplicável para os compósitos, pois eles não se representam os materiais homogêneos.</t>
  </si>
  <si>
    <t>O processo de união o mais usado é soldagem TIG.</t>
  </si>
  <si>
    <t>Para o metal de solda ter as características compatíveis com as do material base é necessário aplicar amanteigamento das superfícies a unir.</t>
  </si>
  <si>
    <t>Esta é uma vantagem da aspersão térmica em comparação com o revestimento por soldagem:</t>
  </si>
  <si>
    <t>baixa porosidade.</t>
  </si>
  <si>
    <t>alta resistência de ligação ao substrato.</t>
  </si>
  <si>
    <t>baixa diluição no substrato.</t>
  </si>
  <si>
    <t>maior densidade da camada depositada.</t>
  </si>
  <si>
    <t>efeitos térmicos baixos sobre o substrato.</t>
  </si>
  <si>
    <t>Quando é necessário usar sensores no caso da soldagem robótica a arco?</t>
  </si>
  <si>
    <t>Sensores são sempre presentes na soldagem a arco (p. ex., a tensão do arco é um sensor do tipo "through-the-arc"!)</t>
  </si>
  <si>
    <t>No caso das tolerâncias largas da montagem da junta.</t>
  </si>
  <si>
    <t>No caso da soldagem de peças de responsabilidade.</t>
  </si>
  <si>
    <t>Quando o robô é programado off-line.</t>
  </si>
  <si>
    <t>No caso da distorção for excessiva durante do processo de soldagem.</t>
  </si>
  <si>
    <t>O nível de qualidade da solda assegurada por um sistema robótico depende:</t>
  </si>
  <si>
    <t>da repetibilidade do robô.</t>
  </si>
  <si>
    <t>do método da programação, on-line ou off-line.</t>
  </si>
  <si>
    <t>do modo da transferência metálica escolhido (o modo spray sempre acarreta uma qualidade melhor).</t>
  </si>
  <si>
    <t>do processo de soldagem usado.</t>
  </si>
  <si>
    <t>da regulagem dos parâmetros do processo.</t>
  </si>
  <si>
    <t>das tolerâncias de montagem das peças a soldar.</t>
  </si>
  <si>
    <t>dos acessórios de fixação.</t>
  </si>
  <si>
    <t>Na aspersão térmica, uma boa aderência dos revestimentos é condicionada por:</t>
  </si>
  <si>
    <t>limpeza prévia da superfície do substrato.</t>
  </si>
  <si>
    <t>amanteigamento prévio da superfície do substrato.</t>
  </si>
  <si>
    <t>maior diferença entre plasticidade do revestimento e do substrato.</t>
  </si>
  <si>
    <t>maior diferença entre o coeficiente de expansão linear do revestimento e do substrato.</t>
  </si>
  <si>
    <t>alta rugosidade superficial.</t>
  </si>
  <si>
    <t>É uma vantagem da programação off-line de robôs:</t>
  </si>
  <si>
    <t>Graça ao fato que o programador, neste tipo de programação, movimenta o robô (o que está off-line) manualmente ao longo da solda a ser executada, é assegurada uma alta precisão do desempenho posterior do robô.</t>
  </si>
  <si>
    <t>Em geral, o sistema de programação off-line permite simulação gráfica dos movimentos, permitindo verificar colisões entre a tocha e as peças.</t>
  </si>
  <si>
    <t>É fácil de aprender e utilizar do que a programação on-line.</t>
  </si>
  <si>
    <t>Menos etapas de programação do que com programação on-line (guiando o robô através da trajetória desejada).</t>
  </si>
  <si>
    <t>Possibilidade de integração com sistema CAD/CAM, permitindo maior integração entre as fases de projeto e de produção.</t>
  </si>
  <si>
    <t>Ausência da necessidade do programador entrar em contato com o ambiente de trabalho.</t>
  </si>
  <si>
    <t>Em relação às características da programação off-line (ou programação indireta) de robôs, é correto dizer que:</t>
  </si>
  <si>
    <t>Consiste em ensinar o robô guiando-o através da trajetória desejada pelo usuário.</t>
  </si>
  <si>
    <t>Este modo de programação aumenta o tempo ocioso: o robô está fora da linha de produção, enquanto está sendo programado.</t>
  </si>
  <si>
    <t>Após a transferência do programa para o controlador do robô, é necessário realizar uma calibração entre o modelo e a estrutura física da unidade robotizada.</t>
  </si>
  <si>
    <t>É feita em um computador à parte do robô.</t>
  </si>
  <si>
    <t>Este modo de programação aumenta o tempo ocioso: o robô não pode ser mantido na linha de produção, enquanto está sendo programado.</t>
  </si>
  <si>
    <t>É uma programação desenvolvida utilizando-se um modelo teórico do robô e do ambiente de trabalho.</t>
  </si>
  <si>
    <t>Existe a ausência da necessidade do programador entrar em contato com o ambiente de trabalho (menor custo e maior agilidade para corrigir erros).</t>
  </si>
  <si>
    <t>A principal desvantagem da programação on-line de robôs é:</t>
  </si>
  <si>
    <t>Requer software adicional e um computador.</t>
  </si>
  <si>
    <t>Durante a realização deste tipo de programação, o robô não pode ser usado para executar a soldagem, pois o programador movimenta o robô manualmente ao longo da solda a ser executada.</t>
  </si>
  <si>
    <t>O programa deve ser complementado posteriormente com parâmetros de soldagem, velocidade de movimento, início-fim da soldagem, etc.</t>
  </si>
  <si>
    <t>Este tipo de programação é muito complicado e é pouco utilizado em soldagem robotizada.</t>
  </si>
  <si>
    <t>Um material compósito é uma combinação de dois ou três constituintes. Qual constituinte está faltando?</t>
  </si>
  <si>
    <t>Metais.</t>
  </si>
  <si>
    <t>Vidro.</t>
  </si>
  <si>
    <t>Madeiras.</t>
  </si>
  <si>
    <t>Não metais.</t>
  </si>
  <si>
    <t>M1.pt.Fig.16-76</t>
  </si>
  <si>
    <t>Cerâmicos.</t>
  </si>
  <si>
    <t>M1.pt.Fig.16-77</t>
  </si>
  <si>
    <t>Polímeros.</t>
  </si>
  <si>
    <t>M1.pt.Fig.16-78</t>
  </si>
  <si>
    <t>Sobre a soldagem por eletro-escória (ESW), é correto afirmar:</t>
  </si>
  <si>
    <t>O calor é gerado pela passagem de corrente através da poça de fusão.</t>
  </si>
  <si>
    <t>É possível soldar seções acima de 20 cm de espessura.</t>
  </si>
  <si>
    <t>As sapatas são dispensáveis ao se soldar com este processo quando as chapas são posicionadas na horizontal.</t>
  </si>
  <si>
    <t>O processo ESW é muito econômico, pois pode aproveitar do fluxo usado na soldagem SAW (mas deve ser do tipo ativo).</t>
  </si>
  <si>
    <t>melhor molhabilidade do metal de base na soldagem de aços inoxidáveis.</t>
  </si>
  <si>
    <t>uma penetração maior.</t>
  </si>
  <si>
    <t>Dentre estes processos usados na manufatura aditiva, qual é o mais adequado para construir uma válvula em formato de um tubo oco com 10 mm de diâmetro e 2 mm de espessura?</t>
  </si>
  <si>
    <t>Deposição Direta de Energia a laser com adição de arame.</t>
  </si>
  <si>
    <t>É uma característica da aplicação da soldagem robótica MIG/MAG:</t>
  </si>
  <si>
    <t>A taxa de deposição torna-se maior.</t>
  </si>
  <si>
    <t>Redução dos custos de fabricação, especialmente na produção de menor escala.</t>
  </si>
  <si>
    <t>O robô pode realizar algumas soldas que são impossíveis de serem realizadas por um soldador.</t>
  </si>
  <si>
    <t>O tempo não-produtivo se reduz, pois o robô pode ser operado 24 horas.</t>
  </si>
  <si>
    <t>A eficiência da aplicação do robô é menor quando o robô é programado on-line para soldas curtas.</t>
  </si>
  <si>
    <t>É desejável que o produto seja redesenhado para soldagem robotizada.</t>
  </si>
  <si>
    <t>Oferecem uma alta relação penetração/largura.</t>
  </si>
  <si>
    <t>A curva lóbulo (Corrente x Tempo) na soldagem a ponto por resistência representa:</t>
  </si>
  <si>
    <t>Uma função entre a corrente no primário e a duração do semiciclo da corrente alternada.</t>
  </si>
  <si>
    <t>Uma função entre a corrente no secundário e a duração do semiciclo da corrente alternada.</t>
  </si>
  <si>
    <t>Uma relação entre a corrente e o tempo de soldagem na qual são obtidos pontos de soldagem com a qualidade aceitável.</t>
  </si>
  <si>
    <t>Uma relação entre a corrente e o tempo de soldagem com a mesma energia gerada (o mesmo calor gerado).</t>
  </si>
  <si>
    <t>Caso no processo SAW com a fonte do tipo Tensão Constante, o operador chegou ao limite da velocidade de alimentação do equipamento. Como aumentar a corrente ainda mais?</t>
  </si>
  <si>
    <t>Aumentar a distância do bico de contato - peça (caso permitido pela EPS), continuando usar o limite máximo da velocidade de alimentação.</t>
  </si>
  <si>
    <t>Reduzir a distância do bico de contato - peça (caso permitido pela EPS), continuando usar o limite máximo da velocidade de alimentação.</t>
  </si>
  <si>
    <t>Trocar o arame por um de menor diâmetro, continuando usar o limite máximo da velocidade de alimentação.</t>
  </si>
  <si>
    <t>Aumentar a tensão em vazio da fonte, mantendo a mesma tensão do arco.</t>
  </si>
  <si>
    <t>Trocar o arame para um de maior diâmetro (caso permitido pela EPS), reduzindo-se a velocidade de alimentação para o valor adequado.</t>
  </si>
  <si>
    <t>Em relação à soldabilidade de chapas galvanizadas (zincadas) por solda a ponto por resistência, pode-se afirmar que:</t>
  </si>
  <si>
    <t>A queima do zinco é conseguida aplicando um pulso de alta corrente (acima do nível da corrente de soldagem) por um curto tempo antes da realização do ponto.</t>
  </si>
  <si>
    <t>As camadas de zinco não apresentam nenhuma dificuldade, pois, graças a um baixo ponto de fusão e ebulição, o zinco evapora antes o ponto de fusão do aço seja atingido.</t>
  </si>
  <si>
    <t>Uma das vantagens da soldagem por resistência de chapas galvanizadas é um bom contato elétrico entre as chapas.</t>
  </si>
  <si>
    <t>A queima do zinco é conseguida aplicando um pulso de baixa corrente por um curto tempo antes da realização do ponto.</t>
  </si>
  <si>
    <t>O diâmetro do orifício do bocal é um dos fatores principais para o aumento da velocidade do jato de plasma.</t>
  </si>
  <si>
    <t>Uma alta vazão de gás de plasma é o principal fator para garantir a constrição física do arco (perfil estreito e colunar do arco).</t>
  </si>
  <si>
    <t>O gás de plasma é normalmente de baixa vazão, da ordem de 0,25 a 5 l/min.</t>
  </si>
  <si>
    <t>O processo eletrogás demanda uma sapata um pouco mais complexa, pois precisa prever a entrada e distribuição do gás de proteção, além da refrigeração.</t>
  </si>
  <si>
    <t>O processo de soldagem ESW pode ser usado apenas na posição plana, enquanto o processo EGW pode ser aplicado em qualquer que seja posição de soldagem.</t>
  </si>
  <si>
    <t>Uma das limitações do processo eletrogás é a logística de se ter o gás de proteção necessário ao processo;</t>
  </si>
  <si>
    <t>Em relação ao processo de soldagem por pinos (Stud Welding - SW), é correto afirmar:</t>
  </si>
  <si>
    <t>Existem duas versões para o processo SW: soldagem por descarga capacitiva e por resistência.</t>
  </si>
  <si>
    <t>O processo possui baixo tempo de execução, levando em média menos do que 1 s, após o posicionamento da pistola até a liberação do pino.</t>
  </si>
  <si>
    <t>Não é possível solda materiais dissimilares.</t>
  </si>
  <si>
    <t>Uma vantagem importante do processo é que o pino pode ser soldado sobre superfícies pintadas e zincadas.</t>
  </si>
  <si>
    <t>Existem duas versões para o processo: soldagem a arco e por descarga capacitiva.</t>
  </si>
  <si>
    <t>Os pinos podem ter perfil circular ou retangular e podem ser ocos ou maciços, variando desde pinos de suporte pesado até clipes para empacotamento.</t>
  </si>
  <si>
    <t>Aumentaria a Distância Bico de Contado–Peça (DBCP).</t>
  </si>
  <si>
    <t>Sobre o processo de soldagem por alta frequência é correto afirmar:</t>
  </si>
  <si>
    <t>Existem duas versões deste processo conforme o método da geração da corrente de alta frequência nas peças a soldar: a corrente é introduzida por eletrodos deslizantes ou a correte é induzida por uma bobina de indução.</t>
  </si>
  <si>
    <t>Soldagem por alta frequência se classifica como um processo de soldagem por fusão.</t>
  </si>
  <si>
    <t>A frequência máxima aplicada na soldagem por indução não ultrapassa 50 kHz.</t>
  </si>
  <si>
    <t>Uma das desvantagens deste processo de soldagem é que a corrente de alta frequência tem a tendencia de se concentrar na superfície externa do condutor, logo reduzindo a eficiência do aquecimento do metal base.</t>
  </si>
  <si>
    <t>Por este processo podem ser soldadas juntas de topo e em ângulo.</t>
  </si>
  <si>
    <t>No caso da soldagem por indução, quanto maior a frequência imposta, menor será a zona de condução de corrente obtida na peça, aumentando, assim, a densidade de corrente.</t>
  </si>
  <si>
    <t>O nome deste método pode ser acrescido por "indução" se a correte é induzida por uma bobina de indução.</t>
  </si>
  <si>
    <t>Aponte as afirmativas corretas em relação ao processo de revestimento por aspersão térmica.</t>
  </si>
  <si>
    <t>As variações básicas dos processos de aspersão térmica ocorrem nos materiais utilizados, no método de aquecimento e no método de propulsão dos materiais para o substrato.</t>
  </si>
  <si>
    <t>A preparação do substrato (limpeza da superfície) é feita basicamente pela limpeza catódica.</t>
  </si>
  <si>
    <t>A ligação entre o revestimento e o substrato, basicamente, é do tipo ancoramento.</t>
  </si>
  <si>
    <t>A preparação do substrato antes da aspersão é requerida para todas as variações do processo e os dois passos importantes são a limpeza da superfície e a geração de rugosidade adequada.</t>
  </si>
  <si>
    <t>A ligação entre o revestimento e o substrato é influenciada por fatores como a temperatura da superfície antes, durante e após a aspersão e a velocidade de impacto da partícula.</t>
  </si>
  <si>
    <t>A ligação entre o revestimento e o substrato pode ser mecânica, química, metalúrgica, física ou uma combinação destas.</t>
  </si>
  <si>
    <t>A ligação entre o revestimento e o substrato é influenciada por fatores como (entre outros) material de revestimento, condição do substrato, grau de rugosidade e de limpeza da superfície.</t>
  </si>
  <si>
    <t>É uma característica de fontes eletrônicas, que não é possível se obter em fontes eletromagnéticas:</t>
  </si>
  <si>
    <t>O acendimento de arco por alta frequência.</t>
  </si>
  <si>
    <t>Facilidade de interfacear com equipamento automático.</t>
  </si>
  <si>
    <t>Permitir aumentar a corrente de soldagem (por exemplo, de 100 A até 120 A) sem provocar um aumento do consumo de energia da rede de alimentação.</t>
  </si>
  <si>
    <t>Consumir menos de energia da rede de alimentação trabalhando num mesmo nível de corrente de soldagem.</t>
  </si>
  <si>
    <t>Em relação à particularidade do fornecimento do metal de adição no processo de soldagem a arco submerso (SAW), assinale a alternativa correta:</t>
  </si>
  <si>
    <t>O metal de adição é fornecido na forma de arames maciços ou tubulares, através das configurações de eletrodo singular ou de eletrodos múltiplos, assim como, em técnicas especiais (para revestimento), na forma de fita metálica.</t>
  </si>
  <si>
    <t xml:space="preserve">No processo SAW, em aplicações especiais, o metal de adição pode ser fornecido adicionalmente na forma do pó de ferro, que é misturado com o fluxo antes do fluxo ser aplicado. </t>
  </si>
  <si>
    <t xml:space="preserve">Na soldagem SAW não é aplicável a técnica de adição do arame frio devido ao risco de gerar inclusões metálicas. </t>
  </si>
  <si>
    <t xml:space="preserve">A técnica de adição do arame quente funciona bem, mas apenas caso estes arames forem finos (na faixa de 1,0 - 1,2 mm). </t>
  </si>
  <si>
    <t>Mais calor, porém, menor temperatura são demandados do que em soldagem por um mesmo método de aquecimento.</t>
  </si>
  <si>
    <t>Capacidade de unir metais com materiais não metálicos.</t>
  </si>
  <si>
    <t>Assinale a alternativa verdadeira em relação a processos de soldagem:</t>
  </si>
  <si>
    <t>Na soldagem por eletro-escória (ESW), as sapatas devem ser do mesmo material das chapas a serem soldadas, para garantir homogeneidade da união.</t>
  </si>
  <si>
    <t>Pela soldagem por eletro-escória (ESW), é possível soldar seções de grandes espessuras (maior que 30 mm) na posição plana (progressão vertical ascendente ou aproximadamente a esta).</t>
  </si>
  <si>
    <t>Na soldagem “Friction Stir Welding”, a ferramenta é consumida à medida que a solda é realizada.</t>
  </si>
  <si>
    <t>Na soldagem por eletro-gás (EGW), as sapatas devem ser feitas do metal das chapas, pois elas fazem parte da união.</t>
  </si>
  <si>
    <t>Na soldagem por eletro-gás (EGW), as sapatas devem ser do mesmo material das chapas a serem soldadas, pois elas fazem parte da união.</t>
  </si>
  <si>
    <t>A soldagem por fricção é baseada em movimento relativo atritante entre as peças, ou seja, uma pode estar imóvel.</t>
  </si>
  <si>
    <t>Ouro e suas ligas são usados para a brasagem de ferro, níquel e cobalto, quando a resistência à oxidação é necessária ou em aplicações em que componentes voláteis são indesejáveis.</t>
  </si>
  <si>
    <t>Os metais de adição à base de prata são usados para a união de muitos metais ferrosos e não ferrosos e podem ser empregados com todos os métodos de aquecimento.</t>
  </si>
  <si>
    <t>É característica típica da soldagem dos plásticos com gás quente:</t>
  </si>
  <si>
    <t>Os gases mais utilizados neste processo são ar comprimido, nitrogênio, hidrogênio, oxigênio e dióxido de carbono.</t>
  </si>
  <si>
    <t>A soldagem consiste no sopro de um fluxo de gás aquecido sobre a superfície a ser soldada até que ela comece a fundir. Em seguida, a ponta da vareta de material de adição é forçada para dentro da poça fundida, promovendo assim a soldagem.</t>
  </si>
  <si>
    <t>Tipo, temperatura e vazão do gás, o ângulo formado entre a vareta de preenchimento e o material de base e a velocidade de soldagem são as variáveis do processo a serem controladas.</t>
  </si>
  <si>
    <t>Tipo, temperatura e vazão do gás, junto com a velocidade de alimentação são as variáveis do processo a serem controladas.</t>
  </si>
  <si>
    <t>O projeto da junta é similar ao utilizado na soldagem a arco com material de adição e inclui juntas de topo, de ângulo e sobrepostas, sendo chanfradas da mesma maneira que é feita nos metais.</t>
  </si>
  <si>
    <t>A soldagem consiste no sopro de um fluxo de gás aquecido sobre a vareta de preenchimento e a superfície a ser soldada até que ambos comecem a fundir. Em seguida, o material de adição é forçado para dentro da junta, promovendo assim a soldagem.</t>
  </si>
  <si>
    <t>Assinale a alternativa correta no que diz respeito à soldagem de plásticos.</t>
  </si>
  <si>
    <t>A soldagem por ultrassom é indicada na união de peças de grandes dimensões.</t>
  </si>
  <si>
    <t>O aumento de produtividade na soldagem com corpo quente é obtido através do emprego de temperaturas mais altas e tempos de aquecimento maiores.</t>
  </si>
  <si>
    <t>Os processos de soldagem por fusão são os mais indicados na soldagem de plásticos.</t>
  </si>
  <si>
    <t>Na soldagem com gás aquecido a vareta de adição não deve fundir totalmente.</t>
  </si>
  <si>
    <t>Assinale a alternativa correta em relação a sensores de soldagem e automação:</t>
  </si>
  <si>
    <t>Os sensores baseados no sinal elétrico (tensão ou corrente) do arco (“through-the-arc sensor”) são utilizados tanto para rastreamento de junta como para controle da distância do bico de contato até a peça.</t>
  </si>
  <si>
    <t>Sensores de contato para rastreamento de junta (seguidores de junta) não podem ser usados em soldagem por fusão, pois o calor danifica os mesmos.</t>
  </si>
  <si>
    <t>O laser para ser usado como sensor em soldagem tem de ser do tipo Nd:YAG ou CO2.</t>
  </si>
  <si>
    <t>O calor do arco e respingos não representam nenhum risco para uma operação correta dos sensores na soldagem.</t>
  </si>
  <si>
    <t>O sensor a laser pode ser usado efetivamente tanto para rastreamento de junta como para medição da geometria do chanfro/superfície da junta.</t>
  </si>
  <si>
    <t>É uma vantagem da soldagem com arame tubular sobre soldagem com arame maciço usando o mesmo gás CO2:</t>
  </si>
  <si>
    <t>Mais baixa geração de respingos.</t>
  </si>
  <si>
    <t>Mais baixas perdas do metal de eletrodo pela queima.</t>
  </si>
  <si>
    <t>O alimentador do arame pode ser mais simples (com apenas dois roletes).</t>
  </si>
  <si>
    <t>Soldagem em todas as posições.</t>
  </si>
  <si>
    <t>Melhor geometria da solda.</t>
  </si>
  <si>
    <t>Mais alta resistência à porosidade do metal de solda.</t>
  </si>
  <si>
    <t>Em relação ao processo de soldagem com os arames tubulares (MIG/MAG “metal cored”) e com os eletrodos tubulares (processo eletrodo tubular ou FCAW) é correto dizer que:</t>
  </si>
  <si>
    <t>Nas soldagens semi-automática com arames e eletrodos tubulares, é altamente recomendado de se usar 4 roletes no sistema de alimentação do arame-eletrodo.</t>
  </si>
  <si>
    <t>Em soldagem por resistência, é correto afirmar que:</t>
  </si>
  <si>
    <t>Na soldagem por projeção, o formato dos eletrodos tem de obedecer ao formato das projeções.</t>
  </si>
  <si>
    <t>Na soldagem de topo por resistência, a pressão é aumentada após a passagem de corrente, o que provoca um excesso de material na região da união ao final da soldagem.</t>
  </si>
  <si>
    <t>A pressão na soldagem a ponto deve ser a mais baixa possível, pois sua função é de apenas posicionar as peças (pressão elevada reduz a resistência elétrica e, logo, o aquecimento na interface).</t>
  </si>
  <si>
    <t>A pressão na soldagem a ponto deve ser alta, pois sua função é de forjar as peças após a corrente ser desligada.</t>
  </si>
  <si>
    <t>É uma das vantagens das fontes de alimentação de corrente contínua sobre as fontes de alimentação de corrente alternada para soldagem a ponto por resistência:</t>
  </si>
  <si>
    <t>são fontes maiores e, portanto, mais robustas.</t>
  </si>
  <si>
    <t>eles carregam todas as três fases da rede de energia igualmente (enquanto as fontes de energia CA usam apenas duas fases).</t>
  </si>
  <si>
    <t>elas oferecem um melhor controle da penetração (ela é maior do lado do eletrodo negativo).</t>
  </si>
  <si>
    <t>elas oferecem um melhor controle da penetração (ela é maior do lado do eletrodo positivo).</t>
  </si>
  <si>
    <t>elas oferecem melhor controle dinâmico, pois o tempo de regulagem é em ms e não em ciclos, possibilitando discretizar melhor os tempos.</t>
  </si>
  <si>
    <t>Não existe brasagem sem haver o uso do efeito capilar.</t>
  </si>
  <si>
    <t>A brasagem com liga de prata, apesar de menor resistência mecânica, é muitas vezes preferível á brasagem com liga de Cu-Zn (latão) ou Cu-Sn (bronze), pois tem o ponto de fusão mais baixo.</t>
  </si>
  <si>
    <t>Quanto maior a folga, mais fácil o efeito capilar e maior a resistência da junta brasada.</t>
  </si>
  <si>
    <t>Alumínio, como tem ponto de fusão baixo, não pode ser brasado.</t>
  </si>
  <si>
    <t>Em relação ao processo de soldagem a plasma, é verdadeira a seguinte afirmativa:</t>
  </si>
  <si>
    <t>Uma das propriedades dos gases de plasma que pode influenciar no desempenho da soldagem a plasma é a sua reatividade química (só se pode usar gases inertes ou redutores).</t>
  </si>
  <si>
    <t>Na soldagem a plasma para todos os materiais, é sempre aplicada a corrente contínua com a polaridade eletrodo negativo.</t>
  </si>
  <si>
    <t>De forma geral, é o diâmetro do orifício constritor que determina a concentração do arco, assim o ângulo de afiação do eletrodo e o afastamento dele em relação a face do furo do bico constritor não são parâmetros importantes.</t>
  </si>
  <si>
    <t>Um aumento na corrente acarreta uma maior largura e penetração do cordão de solda.</t>
  </si>
  <si>
    <t>De forma geral, uma redução do diâmetro do orifício constritor aumenta a concentração e a pressão do arco e, assim, a capacidade de penetração.</t>
  </si>
  <si>
    <t xml:space="preserve">A afiação do eletrodo no processo Plasma facilita a emissão de elétrons por efeito termiônico (maior aquecimento por ter menos volume). </t>
  </si>
  <si>
    <t>A seguir é apresentada uma das vantagens da soldagem MIG Pulsado:</t>
  </si>
  <si>
    <t>Possibilidade de usar CO2 puro como gás de proteção.</t>
  </si>
  <si>
    <t>Possibilidade de utilização de um eletrodo de grande diâmetro para soldar peças de pouca espessura.</t>
  </si>
  <si>
    <t>Maior penetração graças à ação mecânica do pulso de corrente.</t>
  </si>
  <si>
    <t>Em relação à soldagem por fricção do tipo Friction Stir Welding, é verdadeira a seguinte afirmativa:</t>
  </si>
  <si>
    <t>Uma ferramenta não-consumível rotativa é inserida entre as duas peças para promover o aquecimento e a coalescência.</t>
  </si>
  <si>
    <t>Para chapas finas, pode ser realizada na versão semi-automática, com a ferramenta giradora presa numa furadeira translada ao longo da junta pelo soldador.</t>
  </si>
  <si>
    <t>O alto grau de deformação plástica imposta na região de união acarreta distorções e tensões residuais bastante altas.</t>
  </si>
  <si>
    <t>Neste processo de soldagem não acontecem defeitos de solda tipo a "falta de fusão", pois a ferramenta rotativa amolece ambas as bordas da junta de maneira homogénea.</t>
  </si>
  <si>
    <t>É um processo de soldagem no estado sólido (menor calor de aporte), normalmente com penetração total.</t>
  </si>
  <si>
    <t>No processo não são usados consumíveis e gases de proteção.</t>
  </si>
  <si>
    <t>Em relação a revestimentos por processos a arco, é correto dizer que:</t>
  </si>
  <si>
    <t>O revestimento duro é aplicado somente por processo 111; outros métodos não depositam os elementos de liga necessários.</t>
  </si>
  <si>
    <t>O amanteigamento é uma operação de revestimento, cuja função é a de proteção da superfície contra corrosão.</t>
  </si>
  <si>
    <t>Camadas de aço inoxidáveis são depositadas sobre superfícies do substrato de aço ao carbono não para manter as propriedades estruturais do substrato, mas aumentar sua resistência à corrosão.</t>
  </si>
  <si>
    <t>O processo de eletrodo tubular é amplamente utilizado para revestimentos duros, mas apenas com proteção gasosa, para minimizar as perdas dos elementos de liga.</t>
  </si>
  <si>
    <t>No que diz respeito aos processos de soldagem mecanizados e automatizados (robotizados), assinale a alternativa correta em relação a sensores, atuadores e controladores.</t>
  </si>
  <si>
    <t>Atuadores são componentes que convertem energia elétrica, hidráulica ou pneumática, em energia mecânica.</t>
  </si>
  <si>
    <t>Atuadores são componentes que convertem energia mecânica, hidráulica ou pneumática, em energia elétrica.</t>
  </si>
  <si>
    <t>O sensor recebe um sinal ou estímulo elétrico (sinal de entrada) e responde com um sinal mecânico (sinal de saída).</t>
  </si>
  <si>
    <t>Num sistema automático, o controlador recebe sinais vindos de atuadores e controla o funcionamento de sensores.</t>
  </si>
  <si>
    <t>Assinale a alternativa correta em relação a sensores, atuadores e controladores usados nos processos de soldagem mecanizados e automatizados (robotizados).</t>
  </si>
  <si>
    <t>Sensores fornecem à unidade de controle, informações sobre o comportamento do sistema automático.</t>
  </si>
  <si>
    <t>Controladores são responsáveis pelo gerenciamento e monitoração dos parâmetros operacionais requeridos para que o sistema automático realize as tarefas previstas.</t>
  </si>
  <si>
    <t>Os comandos de movimentação oriundos de controladores e enviados aos atuadores são originados na unidade de controle e baseados em informações obtidas pelos sensores.</t>
  </si>
  <si>
    <t>O sensor recebe um sinal ou estímulo (sinal de entrada que pode ser: presença ou não de luz, calor, som, gás, campo elétrico, campo magnético etc) e responde com um sinal elétrico de saída.</t>
  </si>
  <si>
    <t>O metal de adição pode ser fornecido adicionalmente na forma do pó de ferro, misturado com o fluxo antes do seu uso.</t>
  </si>
  <si>
    <t>Nas configurações com dois arames-eletrodo, os mesmos podem ser colocados um ao lado de outro em linha perpendicularmente à linha de junta (Twin Arc) ou um atrás de outro no sentido da solda (Tandem Arc).</t>
  </si>
  <si>
    <t xml:space="preserve">A técnica de adição do arame quente funciona bem na soldagem SAW, mas apenas caso estes arames forem finos (na faixa de 1,0 - 1,2 mm) para não prejudicar a metalurgia do processo. </t>
  </si>
  <si>
    <t>Para o processo SAW, são usados arames-eletrodo de diâmetro de 1,6 a 6,4 mm, sendo os mais comuns 2,4 mm, 3,25 mm e 4,0 mm.</t>
  </si>
  <si>
    <t>Em aplicações especiais do processo SAW, o metal de adição pode ser fornecido adicionalmente na forma do pó de ferro, cuja camada é colocada por cima da linha de junta antes do fluxo (ou seja, abaixo do fluxo).</t>
  </si>
  <si>
    <t>Termofixos são facilmente soldáveis.</t>
  </si>
  <si>
    <t>Na soldagem com gás aquecido o projeto da junta é similar ao utilizado em soldagens de metais com material de adição.</t>
  </si>
  <si>
    <t>Com relação à classificação dos polímeros, é possível afirmar:</t>
  </si>
  <si>
    <t>Os polímeros são classificados quanto a seu comportamento a altas temperaturas e quanto à estrutura de sua cadeia.</t>
  </si>
  <si>
    <t>Os polímeros se dividem em plásticos, termofixos e termorrígidos.</t>
  </si>
  <si>
    <t>Os polímeros se dividem em elastômetros, termofixos e termorrígidos.</t>
  </si>
  <si>
    <t>Os polímeros se dividem em elastômetros, termofixos e duroplásticos.</t>
  </si>
  <si>
    <t>Os polímeros se dividem em elastômetros, termofixos (termorrígidos) e termoplásticos.</t>
  </si>
  <si>
    <t>É a tendência que a corrente de alta frequência possui de se concentrar nas regiões adjacentes mais próximas em condutores inversos. Este efeito é aproveitado na soldagem de tubos por alta frequência.</t>
  </si>
  <si>
    <t>Com relação à união de materiais cerâmicos e compósitos, é correto afirmar que:</t>
  </si>
  <si>
    <t>Materiais cerâmicos são facilmente unidos por processos de soldagem ao arco elétrico.</t>
  </si>
  <si>
    <t>No revestimento de materiais cerâmicos são indicados processos de spray térmico.</t>
  </si>
  <si>
    <t>Em relação a versões específicas do processo de soldagem a plasma (PAW), é verdadeira a seguinte afirmativa:</t>
  </si>
  <si>
    <t>O metal de adição é usado para melhorar a geometria do cordão (controle térmico da poça fundida e/ou preenchimento da junta), assim como para introduzir elementos de liga (melhorar as propriedades mecânicas da junta).</t>
  </si>
  <si>
    <t>De forma geral, é o diâmetro do orifício constritor que determina a concentração do arco, assim o ângulo de afiação e o afastamento do eletrodo em relação ao orifício constritor não são parâmetros importantes.</t>
  </si>
  <si>
    <t>Na técnica “keyhole” o arco forma uma sequência dos pequenos orifícios (um atrás do outro), como uma solda por costura.</t>
  </si>
  <si>
    <t>As temperaturas obtidas no arco do PAW são menores que aquelas do TIG, pois a tocha do PAW é sempre resfriada à água.</t>
  </si>
  <si>
    <t>Em relação a versões específicas do processo de soldagem a plasma PAW), é verdadeira a seguinte afirmativa:</t>
  </si>
  <si>
    <t>Este processo é recomendado também para soldagem a ponto, possibilitando soldagem de chapa sobre chapa de até 3 mm de espessura, com acesso só por um lado.</t>
  </si>
  <si>
    <t>Pode-se afirmar que, além da alta concentração de calor e o controle do calor a ser imposto, a soldagem a laser (LBW) apresenta vantagens sobre os processos a arco porque:</t>
  </si>
  <si>
    <t>Não requer posicionamento e alinhamento cuidadoso da junta.</t>
  </si>
  <si>
    <t>Não é influenciada pela presença de campos magnéticos.</t>
  </si>
  <si>
    <t>Possui custo relativamente inferior.</t>
  </si>
  <si>
    <t>Consegue obter soldas para qualquer espessura de material de base.</t>
  </si>
  <si>
    <t>Sobre a soldagem por feixe de elétrons (EBW), é verdade que:</t>
  </si>
  <si>
    <t>o feixe de elétrons precisa ser gerado e guiado dentro de uma câmara de alto-vácuo.</t>
  </si>
  <si>
    <t>não existem problemas de saúde ocupacional, como geração de raios-X ou luz de alta energia, típicas da soldagem a laser.</t>
  </si>
  <si>
    <t>não é possível obter soldas em ligas de alumínio, pois o alumínio tem a densidade muito baixa e não oferece a resistência à passagem dos elétrons, logo o calor não é gerado.</t>
  </si>
  <si>
    <t>menor custo de ferramental e da preparação da junta comparados à soldagem por Laser.</t>
  </si>
  <si>
    <t>as soldas, em geral, têm alta razão profundidade/largura, maior do que na soldagem a Laser.</t>
  </si>
  <si>
    <t>tem maior rendimento de que a soldagem a Laser.</t>
  </si>
  <si>
    <t>o feixe de elétrons é guiado dentro de uma câmara de alto-vácuo por bobinas eletromagnéticas.</t>
  </si>
  <si>
    <t>a pressão na câmara de soldagem influencia muito pouco a geometria do cordão.</t>
  </si>
  <si>
    <t>Com relação à união de materiais cerâmicos, é correto afirmar que:</t>
  </si>
  <si>
    <t>Apenas é possível entre duas cerâmicas do mesmo tipo.</t>
  </si>
  <si>
    <t>Quase sempre envolve materiais usados em brasagem.</t>
  </si>
  <si>
    <t>Precisam envolver a fusão parcial de pelo menos um dos dois materiais cerâmicos.</t>
  </si>
  <si>
    <t>Antes de ser brasados, ambos os cerâmicos têm que passar pelo amanteigamento das superfícies de contato pelo um dos processos de tratamento de superfície a arco.</t>
  </si>
  <si>
    <t xml:space="preserve">A respeito de fontes de energia para soldagem a arco, aponte a afirmativa verdadeira. </t>
  </si>
  <si>
    <t>As maquinas eletrônicas não necessitam de transformador, pois são inversoras.</t>
  </si>
  <si>
    <t>O consumo elétrico (energia) de um transformador (e não da máquina de soldagem como um todo) quando não tem carga (não soldando) é zero.</t>
  </si>
  <si>
    <t>Uma das vantagens de qualquer das Fontes Modernas (Comando ou Regulagem eletrônico) é ter a regulagem dos parâmetros muito pouco influenciada por outras variáveis.</t>
  </si>
  <si>
    <t>O processo de soldagem a ponto por resistência com corrente alternada possui uma das seguintes características:</t>
  </si>
  <si>
    <t>Valores de corrente de soldagem são da ordem de dezenas de amperes.</t>
  </si>
  <si>
    <t>Tensões entre os eletrodos são normalmente entre 20-30 V (o valor que é seguro para os seres humanos).</t>
  </si>
  <si>
    <t>A contagem de tempo é normalmente dada em ciclos, dependente da frequência da rede elétrica.</t>
  </si>
  <si>
    <t>Máquinas de corrente alternada para RSW carregam praticamente por igual todas as três fases da rede elétrica.</t>
  </si>
  <si>
    <t>Qual das seguintes afirmativas é verdadeira em relação à soldagem por laser (LBW)?</t>
  </si>
  <si>
    <t>Produz cordões de solda com grande relação penetração x largura, o que impede soldagem de chapas finas.</t>
  </si>
  <si>
    <t>As vezes um gás de proteção é requerido.</t>
  </si>
  <si>
    <t>Possui custo relativamente baixo.</t>
  </si>
  <si>
    <t>É caracterizada por um alto rendimento (eficiência).</t>
  </si>
  <si>
    <t>Em soldagem por resistência por costura, é correto afirmar que:</t>
  </si>
  <si>
    <t>A soldagem torna-se contínua, mas nunca estanque, pois é como se fosse um ponto atrás do outro.</t>
  </si>
  <si>
    <t>Tem limitação de espessura de chapas a serem soldadas, tanto quando a soldagem a ponto.</t>
  </si>
  <si>
    <t>São as projeções no disco que garantem a qualidade da solda, por isto este tipo de soldagem é também denominado soldagem por projeção.</t>
  </si>
  <si>
    <t>Os parâmetros principais de regulagem são a rotação dos roletes, a pressão entre roletes e o tempo entre os pulsos de tensão.</t>
  </si>
  <si>
    <t>Os parâmetros principais de regulagem são a rotação dos roletes, a pressão entre roletes e a potência elétrica.</t>
  </si>
  <si>
    <t>Para se soldar a ponto por resistência chapas mais espessas, o uso da técnica de pulsos (ciclo de solda, tempo de espera, outro ciclo de solda) é interessante, para reduzir a endentação.</t>
  </si>
  <si>
    <t>Ao se comparar a soldagem a laser (LBW) com a soldagem por feixe de elétrons (EBW), pode-se dizer que:</t>
  </si>
  <si>
    <t>O LBW não necessita de câmaras de vácuo ou de proteção contra raio-X.</t>
  </si>
  <si>
    <t>O LBW pode soldar em qualquer posição, ao contrário do EBW.</t>
  </si>
  <si>
    <t>O EBW não é influenciado por campos magnéticos na região da solda (sopro magnético).</t>
  </si>
  <si>
    <t>O LBW tem maior rendimento (eficiência) do que o EBW.</t>
  </si>
  <si>
    <t>O LBW não é influenciado por campos magnéticos na região da solda (sopro magnético).</t>
  </si>
  <si>
    <t>Comparando-se a soldagem TIG e soldagem a plasma (PAW), pode-se dizer que:</t>
  </si>
  <si>
    <t>O processo PAW utiliza um arco mais colimado (cilíndrico), logo tolera melhor variações da distância “eletrodo–peça”.</t>
  </si>
  <si>
    <t>As temperaturas obtidas no arco do TIG são maiores que aquelas do PAW, pois o processo TIG utiliza somente um gás, assim reduzindo as perdas de calor.</t>
  </si>
  <si>
    <t>Aproveitando de uma maior concentração de arco, o processo PAW usa a energia de soldagem sempre menor.</t>
  </si>
  <si>
    <t xml:space="preserve">Sendo uma versão aprimorada do processo TIG, o processo PAW pode substituir o processo TIG quase em todas aplicações. </t>
  </si>
  <si>
    <t xml:space="preserve">Sendo uma versão aprimorada do processo TIG, o processo PAW pode substituir o processo TIG quase em todas aplicações.  </t>
  </si>
  <si>
    <t>O processo PAW se aplica para chapas de 4 a 6 mm normalmente pela técnica key-hole, enquanto o TIG pela técnica melt-in.</t>
  </si>
  <si>
    <t>Sobre o sensor de junta “through-the-arc” na soldagem MIG/MAG, é correto afirmar:</t>
  </si>
  <si>
    <t>O método é utilizado unicamente em chapas de aço de pequena espessura.</t>
  </si>
  <si>
    <t>O método é mais indicado para soldas de filete em juntas em ângulo.</t>
  </si>
  <si>
    <t>Ele permite detectar o ponto de início do processo antes da soldagem.</t>
  </si>
  <si>
    <t>Uma vantagem deste sensor é que ele possibilita ao soldador seguir a linha central da junta.</t>
  </si>
  <si>
    <t>A tocha de soldagem realiza um movimento de tecimento e variações da tensão do arco (ou de corrente) são detectadas.</t>
  </si>
  <si>
    <t>A tocha de soldagem realiza um movimento de tecimento e variações da luminosidade de arco são detectadas.</t>
  </si>
  <si>
    <t>É possível controlar a largura do cordão de solda.</t>
  </si>
  <si>
    <t>Qual é o princípio de trabalho do sensor de arco (“through-the-arc”) usado para o rastreamento da junta em soldagem automatizada/robotizada MIG/MAG?</t>
  </si>
  <si>
    <t>Ele detecta desvios da velocidade de alimentação do arame.</t>
  </si>
  <si>
    <t>Ele detecta desvios da velocidade de soldagem.</t>
  </si>
  <si>
    <t>Ele detecta variações de frequência de transferência de gotas.</t>
  </si>
  <si>
    <t>O aquecimento da junta tende a ser bem localizado nas arestas da junta ("skin effect") minimizando alterações no metal base (reduzindo a ZAC).</t>
  </si>
  <si>
    <t>Com relação a características de fontes de soldagem, aponte a afirmativa verdadeira:</t>
  </si>
  <si>
    <t>No MIG/MAG, oscilações da distância tocha-peça causam desequilíbrios momentâneos entre as taxas de alimentação e de fusão de arame (maior comprimento do arco - menor taxa de fusão e vice-versa), mantendo assim o mesmo comprimento do arco.</t>
  </si>
  <si>
    <t>Quanto maior a indutância, maior a taxa de crescimento da corrente durante os curtos-circuitos e menor a duração deles.</t>
  </si>
  <si>
    <t>Transformadores transferem energia elétrica entre circuitos de CA, alterando a tensão, corrente e a frequência.</t>
  </si>
  <si>
    <t>A redução do peso das fontes inversoras sobre as demais fontes se deve ao sinal de entrada no transformador ser de alta frequência. Neste caso o transformador não precisa da alma.</t>
  </si>
  <si>
    <t>Quanto maior a indutância de uma fonte, menor a taxa de crescimento da corrente durante os curtos-circuitos e, normalmente, maior a duração deles.</t>
  </si>
  <si>
    <t>Transformadores elétricos são aparelhos estacionários para transferir energia elétrica de um circuito de corrente alternada para um outro, sem alterar a frequência, através do campo magnético.</t>
  </si>
  <si>
    <t>A redução do peso das fontes inversoras sobre as demais fontes se deve ao sinal de entrada no transformador ser de alta frequência. Assim, pode-se diminuir o número de voltas das bobinas sem aumentar a corrente em vazio.</t>
  </si>
  <si>
    <t>Sobre os fluxos para soldagem a arco submerso é correto afirmar o seguinte:</t>
  </si>
  <si>
    <t>Os fluxos fundidos são produzidos pela fusão da mistura de seus componentes em fornos elétricos, resfriados em água ou coquilha, posteriormente secados, britados, moídos e peneirados.</t>
  </si>
  <si>
    <t>Na fabricação de fluxos fundidos é fácil adicionar desoxidantes e ferros-liga, sem segregação ou altas perdas e, portanto, a faixa de composições deste tipo de fluxo é bastante ampla.</t>
  </si>
  <si>
    <t>Fluxos fundidos são baratos em produção, mas são higroscópicos e devem ser usados para juntas de baixa responsabilidade.</t>
  </si>
  <si>
    <t>Os fluxos fundidos podem conter pó de ferro para aumento da taxa de deposição.</t>
  </si>
  <si>
    <t>Na fabricação de fluxos aglomerados, os ingredientes são misturados a seco e aglomerados com um silicato. Esta mistura é pelotizada e recozida a 800-900 ℃ . O material obtido é moído e peneirado.</t>
  </si>
  <si>
    <t>Os fluxos fundidos apresentam boa homogeneidade química, não são higroscópicos, têm manuseio e armazenagem simplificados e são facilmente reciclados, sem mudança significativa na granulometria ou composição.</t>
  </si>
  <si>
    <t>Termorrígidos amolecem e fluem quando aquecidos.</t>
  </si>
  <si>
    <t>Termoplásticos geralmente possuem mais altos coeficientes de condutividade térmica em comparação com termorrígidos.</t>
  </si>
  <si>
    <t>Termoplásticos geralmente possuem mais baixos coeficientes de condutividade térmica em comparação com termorrígidos.</t>
  </si>
  <si>
    <t>Termorrígidos possuem mais baixos coeficientes de condutividade térmica de que termoplásticos.</t>
  </si>
  <si>
    <t>Termoplásticos amolecem e fluem quando aquecidos.</t>
  </si>
  <si>
    <t>Termorrígidos não fundem, mas degradam quando aquecidos a altas temperaturas.</t>
  </si>
  <si>
    <t>Permite a soldagem em passe único pela técnica key-hole (buraco de fechadura).</t>
  </si>
  <si>
    <t>O nível de distorção é mantido a um valor baixo.</t>
  </si>
  <si>
    <t>É caracterizada pelo baixo aporte de calor (baixo nível de distorção e tensões residuais).</t>
  </si>
  <si>
    <t>Com relação à soldagem de plásticos por utra-som, é correto afirmar:</t>
  </si>
  <si>
    <t>Uma das limitações deste processo de soldagem é que ele é muito lento (em torno de 2 – 5 minutos, dependendo da espessura das partes a soldar).</t>
  </si>
  <si>
    <t>O processo por ultra-som envolve os fenômenos da fricção (por micro vibração das superfícies em contato) e plasticidade (amolecimento) volumétrica.</t>
  </si>
  <si>
    <t>Neste processo de soldagem (mesmo sendo classificado como por pressão), a interface da junta chega a ser fundida.</t>
  </si>
  <si>
    <t>Uma das vantagens deste método de soldagem é que ele permite soldar grandes partes (grandes áreas).</t>
  </si>
  <si>
    <t>O aquecimento acontece entre as superfícies e a temperatura é bem menor do que a temperatura de fusão dos materiais envolvidos, justificando um baixo consumo de energia.</t>
  </si>
  <si>
    <t>Neste processo, o sonotrono libera uma vibração senoidal de alta frequência e baixa amplitude perpendicularmente à interface da junta.</t>
  </si>
  <si>
    <t>Com relação à soldagem de plásticos por vibração, é correto afirmar:</t>
  </si>
  <si>
    <t>As peças são colocadas em contato e vibradas utilizando um movimento sob pressão.</t>
  </si>
  <si>
    <t>Esta técnica de soldagem é aplicada para unir termoplásticos com termoplásticos e termoplásticos com termorrígidos.</t>
  </si>
  <si>
    <t>No caso de soldagem um termoplástico com um termorrígido, é o último que está sob vibração.</t>
  </si>
  <si>
    <t xml:space="preserve">Neste processo de soldagem (classificado como por pressão), os plásticos não chegam a serem fundidas na área de interface (da junta). </t>
  </si>
  <si>
    <t xml:space="preserve">O polímero se funde na linha de junção graças ao aquecimento friccional devido ao movimento de um sólido sobre o outro. </t>
  </si>
  <si>
    <t>O polímero fundido na interface da junção é resfriado sob pressão.</t>
  </si>
  <si>
    <t xml:space="preserve">Neste processo de soldagem (classificada como por pressão), os plásticos não chegam a serem fundidas na área de interface (da junta). </t>
  </si>
  <si>
    <t>Os parâmetros críticos deste processo são: amplitude, frequência e tempo de vibração, bem como a pressão aplicada durante a operação de junção das partes.</t>
  </si>
  <si>
    <t>Esta figura apresenta uma junta obtida, provavelmente, pelo processo:</t>
  </si>
  <si>
    <t>soldabrasagem (MIG Brazing);</t>
  </si>
  <si>
    <t>brasagem fraca;</t>
  </si>
  <si>
    <t>soldagem MIG/MAG.</t>
  </si>
  <si>
    <t>M1.pt.Fig.18-47</t>
  </si>
  <si>
    <t>Diferentemente da brasagem fraca e forte, o processo soldabrazagem não necessita da ação da capilaridade e, também, pode ocorrer uma leve fusão do metal de base.</t>
  </si>
  <si>
    <t>Na soldagem TIG com a proteção por argônio, o arco com 6 mm de comprimento tem a tensão de 18 V. Qual será a tensão se o arco for reduzido até 5 mm sem mudar a corrente?</t>
  </si>
  <si>
    <t>Por volta de 14 V.</t>
  </si>
  <si>
    <t>Por volta de 15 V.</t>
  </si>
  <si>
    <t>Por volta de 16 V.</t>
  </si>
  <si>
    <t>Por volta de 17 V.</t>
  </si>
  <si>
    <t>Efeito de Peltier, o que é a produção de calor na junção de dois condutores submetidos a uma tensão elétrica.</t>
  </si>
  <si>
    <t>"Proximity effect" (efeito de proximidade) o que é a tendência que a corrente de alta frequência possui de se concentrar nas regiões adjacentes mais próximas em condutores inversos.</t>
  </si>
  <si>
    <t>Sobre os fundamentos da soldagem por explosão, é correto afirmar que:</t>
  </si>
  <si>
    <t>Há a necessidade de pré-aquecimento das chapas, devido às grandes dimensões das mesmas.</t>
  </si>
  <si>
    <t>O efeito difusivo é pequeno ou inexistente, dado o pequeno intervalo de duração do processo.</t>
  </si>
  <si>
    <t>Há a necessidade de pré-aquecimento das chapas, para agilizar o efeito do inter-travamento das superfícies em contato dos mesmos durante a explosão.</t>
  </si>
  <si>
    <t>A união é metalúrgica, combinada com inter-travamento mecânico resultando das ondulações da interface entre as chapas.</t>
  </si>
  <si>
    <t>Qual das seguintes afirmações está correta para o processo de Deposição Direta de Energia com Laser (DDE-L) e adição de pó?</t>
  </si>
  <si>
    <t>Ao aumentar a taxa de alimentação do pó, mantendo os demais parâmetros inalterados, a rugosidade diminui.</t>
  </si>
  <si>
    <t>Ao aumentar a potência, mantendo os demais parâmetros inalterados, a rugosidade aumenta.</t>
  </si>
  <si>
    <t>Ao diminuir a velocidade de escaneamento, mantendo os demais parâmetros inalterados, a rugosidade diminui.</t>
  </si>
  <si>
    <t>Ao reduzir a taxa de alimentação do pó, mantendo os demais parâmetros inalterados, a rugosidade aumenta.</t>
  </si>
  <si>
    <t>Tanto arame quanto pó podem ser utilizados no processo de Deposição Direta de Energia com Laser (DDE-L). Qual é uma vantagem do uso do pó?</t>
  </si>
  <si>
    <t>Alta robustez do processo da deposição.</t>
  </si>
  <si>
    <t>Facilidade de estocagem.</t>
  </si>
  <si>
    <t>Grande eficiência de deposição.</t>
  </si>
  <si>
    <t>Baixo custo do pó.</t>
  </si>
  <si>
    <t>Tanto arame quanto pó podem ser utilizados no processo de Deposição Direta de Energia com Laser (DDE-L). Dentre as alternativas abaixo, qual é uma desvantagem do uso do arame?</t>
  </si>
  <si>
    <t>Limitada gama de composições químicas possíveis.</t>
  </si>
  <si>
    <t>Menor taxa de deposição.</t>
  </si>
  <si>
    <t>Alto custo do arame.</t>
  </si>
  <si>
    <t>Baixa eficiência de deposição.</t>
  </si>
  <si>
    <t>Quanto maior a tensão, maior o diâmetro do ponto.</t>
  </si>
  <si>
    <t>Eletrodos com pontas abauladas não podem ser usados, pois o ponto ficaria muito pequeno.</t>
  </si>
  <si>
    <t>Uma solução para soldar chapas de espessura diferentes é usar eletrodos com diâmetros diferentes (maior no lado da chapa mais grossa).</t>
  </si>
  <si>
    <t>Uma solução para soldar chapas de espessura diferentes é usar eletrodos com diâmetros diferentes (menor no lado da chapa mais grossa).</t>
  </si>
  <si>
    <t>Em relação a versões específicas do Processo de Soldagem a Plasma, é verdadeira a seguinte afirmativa.</t>
  </si>
  <si>
    <t>O processo Plasma-MIG apresenta maior tolerância à folga e desalinhamento de juntas do que outros processos na mesma capacidade de deposição ou velocidade de soldagem.</t>
  </si>
  <si>
    <t>O processo Plasma com adição de pó utiliza o arco não-transferido para torna-lo mais adequado para o revestimento.</t>
  </si>
  <si>
    <t>O processo Plasma com adição de pó (PPAW) nunca é utilizado para enchimento de junta.</t>
  </si>
  <si>
    <t>O processo Plasma-MIG apresenta menor tolerância à folga e desalinhamento de juntas do que outros processos na mesma capacidade de deposição ou velocidade de soldagem.</t>
  </si>
  <si>
    <t>Os principais fatores que limitam a utilização da soldagem a plasma com adição de pó são um elevado custo dos equipamentos (tochas e alimentadores de pó) e dos pós, bem como a necessidade de operadores mais especializados.</t>
  </si>
  <si>
    <t>Na soldagem MIG/MAG com corrente alternada, é correto afirmar que:</t>
  </si>
  <si>
    <t>O nível de corrente na polaridade positiva é maior do que na negativa para se manter a mesma taxa de fusão em ambas polaridades.</t>
  </si>
  <si>
    <t>O nível de corrente na polaridade positiva é menor do que na negativa para se manter a mesma taxa de fusão em ambas polaridades.</t>
  </si>
  <si>
    <t>A estabilidade de arco é baixa, logo este processo é usado apenas em manutenção.</t>
  </si>
  <si>
    <t>Nem sempre quanto maior a tensão do arco, maior é o calor imposto.</t>
  </si>
  <si>
    <t>Quanto maior a tensão do arco, para uma mesma corrente, maior o rendimento térmico do arco.</t>
  </si>
  <si>
    <t>Se o material do cátodo for refratário (tungstênio), o aquecimento pode ser suficiente para emissão termiônica, sendo esse o principal mecanismo de emissão de elétrons para arcos com eletrodos não consumíveis (cátodo quente).</t>
  </si>
  <si>
    <t>O rendimento térmico da soldagem MIG/MAG com a transferência spray é maior do que a soldagem com curtos-circuitos.</t>
  </si>
  <si>
    <t>No processo SW a arco, em geral, a peça é conectada ao polo positivo e o pino ao polo negativo, menos no alumínio, onde é invertido.</t>
  </si>
  <si>
    <t>Existem duas versões para o processo: soldagem por descarga capacitiva e por resistência.</t>
  </si>
  <si>
    <t>Não é possível soldar materiais dissimilares.</t>
  </si>
  <si>
    <t>Porque a soldagem com arame maciço (MIG/MAG) normalmente produz um cordão mais convexo comparado com a soldagem com eletrodo tubular (FCAW) utilizando a mesma corrente?</t>
  </si>
  <si>
    <t>O processo MIG/MAG possui um arco mais quente e mais curto.</t>
  </si>
  <si>
    <t>O arame maciço oferece uma taxa de deposição maior (pois o eletrodo tubular tem a seção transversal do tipo tubo): mais metal é depositado, mais convexo se torna o cordão.</t>
  </si>
  <si>
    <t>O fluxo dentro do eletrodo tubular ajuda minimizar a tensão superficial entre o metal sólido e a poça de fusão.</t>
  </si>
  <si>
    <t>O metal depositado pelo arame maciço tem uma composição química diferente, que, normalmente, acarreta em uma baixa molhabilidade comparado com a do eletrodo tubular similar.</t>
  </si>
  <si>
    <t>No processo EBW, a penetração de elétrons no material de base vai depender de:</t>
  </si>
  <si>
    <t>Composição química do material do filamento do canhão emissor de elétrons.</t>
  </si>
  <si>
    <t>Condição da superfície do metal de base.</t>
  </si>
  <si>
    <t>Parâmetros de soldagem: tensão de aceleração, tamanho do ponto do feixe, corrente do feixe.</t>
  </si>
  <si>
    <t>Tipo de corrente (CC ou CA) e a polaridade.</t>
  </si>
  <si>
    <t>Propriedades termo-físicas do metal de base.</t>
  </si>
  <si>
    <t>Você deseja fabricar uma peça com gradiente de composição química mediante manufatura aditiva. Qual destes processos é o mais apropriado?</t>
  </si>
  <si>
    <t>Deposição Direta de Energia com laser e adição de pó.</t>
  </si>
  <si>
    <t>A presença de hidrogênio nas misturas de gás argônio + hidrogênio usadas para TIG/GTAW:</t>
  </si>
  <si>
    <t>  pode reduzir a fragilização por hidrogênio ao soldar alumínio.</t>
  </si>
  <si>
    <t>pode permitir aumentar a velocidade de soldagem.</t>
  </si>
  <si>
    <t>pode reduzir a porosidade na soldagem de aços ao carbono.</t>
  </si>
  <si>
    <t>pode reduzir a fragilização por hidrogênio ao soldar aços ao carbono.</t>
  </si>
  <si>
    <t>Qual dos gases é o mais pesado?</t>
  </si>
  <si>
    <t>Metano</t>
  </si>
  <si>
    <t>Gás Carbônico</t>
  </si>
  <si>
    <t>Qual dos gases é o menos pesado?</t>
  </si>
  <si>
    <t>Gás carbônico</t>
  </si>
  <si>
    <t>A primeira patente sobre a soldagem a arco com eletrodo de carbono (CAW) foi depositada:</t>
  </si>
  <si>
    <t>na Rússia em 1882 pelo Benardos e Olszewski;</t>
  </si>
  <si>
    <t>na França em 1881 pelo Méritens;</t>
  </si>
  <si>
    <t>na Inglaterra em 1885 pelo Benardos e Olszewski;</t>
  </si>
  <si>
    <t>nos EUA em 1887 pelo Slavianov.</t>
  </si>
  <si>
    <t>Em que situação a quantidade de calor consumida pelo cátodo é menor do que a consumida pelo ânodo?</t>
  </si>
  <si>
    <t>Ao soldar com um eletrodo consumível. Ao ser fundido, um cátodo consumível emite elétrons que transportam calor para o ânodo e, portanto, resta menos calor para o cátodo.</t>
  </si>
  <si>
    <t>Ao soldar com o eletrodo não-consumível de tungstênio, que, sendo o cátodo, emite elétrons prontamente por emissão termiônica. Os elétrons transportam calor para o ânodo, logo menos calor sobra para o cátodo.</t>
  </si>
  <si>
    <t>Na soldagem a arco, o cátodo sempre consome mais calor em relação ao ânodo (essa é a razão de usar preferencialmente a polaridade DCEP para aproveitar um calor maior no cátodo para melhor penetração).</t>
  </si>
  <si>
    <t>Na soldagem a arco, o cátodo sempre consome menos calor em comparação com o ânodo porque os elétrons sempre transportam calor para o ânodo, deixando menos calor para o cátodo.</t>
  </si>
  <si>
    <t>Em que temperatura o argônio líquido existe?</t>
  </si>
  <si>
    <t>Menos 110 °C.</t>
  </si>
  <si>
    <t>Menos 160 °C.</t>
  </si>
  <si>
    <t>Menos 186 °C.</t>
  </si>
  <si>
    <t>196 °C negativos.</t>
  </si>
  <si>
    <t>Na soldagem a laser (LBW) os TEM (Transverse Electromagnetic Modes) são:</t>
  </si>
  <si>
    <t>indicadores da distribuição espacial de potência do laser.</t>
  </si>
  <si>
    <t>curvas de comprimento de onda do laser.</t>
  </si>
  <si>
    <t>defeitos na superfície dos materiais causados por exposição ao feixe laser.</t>
  </si>
  <si>
    <t>indicadores do rendimento (eficiência) do laser.</t>
  </si>
  <si>
    <t>Nem sempre quanto maior a energia de soldagem a arco (E = U x I / velocidade de soldagem), maior é o calor imposto.</t>
  </si>
  <si>
    <t>A brasagem a laser apresenta desvantagens em relação aos processos de brasagem em forno ou por indução quando:</t>
  </si>
  <si>
    <t>a velocidade de brasagem precisa ser elevada;</t>
  </si>
  <si>
    <t>precisa haver mobilidade da fonte de calor (aquecimento);</t>
  </si>
  <si>
    <t xml:space="preserve"> a reação entre o metal de adição e as peças é rápida;</t>
  </si>
  <si>
    <t>a reação entre o metal de adição e as peças é lenta.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</si>
</sst>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rgb="FF000000"/>
      <name val="Calibri"/>
      <scheme val="minor"/>
    </font>
    <font>
      <b/>
      <sz val="11.0"/>
      <color rgb="FFFFFFFF"/>
      <name val="Arial"/>
    </font>
    <font>
      <sz val="11.0"/>
      <color rgb="FFDEEBF7"/>
      <name val="Calibri"/>
    </font>
    <font>
      <b/>
      <sz val="11.0"/>
      <color rgb="FF000000"/>
      <name val="Calibri"/>
    </font>
    <font>
      <sz val="11.0"/>
      <color rgb="FF000000"/>
      <name val="Arial"/>
    </font>
    <font>
      <sz val="11.0"/>
      <color theme="1"/>
      <name val="Arial"/>
    </font>
    <font>
      <color theme="1"/>
      <name val="Calibri"/>
      <scheme val="minor"/>
    </font>
    <font>
      <sz val="11.0"/>
      <color rgb="FFFF0000"/>
      <name val="Arial"/>
    </font>
    <font>
      <sz val="11.0"/>
      <color rgb="FF0000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808080"/>
        <bgColor rgb="FF808080"/>
      </patternFill>
    </fill>
    <fill>
      <patternFill patternType="solid">
        <fgColor rgb="FFBDD7EE"/>
        <bgColor rgb="FFBDD7EE"/>
      </patternFill>
    </fill>
    <fill>
      <patternFill patternType="solid">
        <fgColor rgb="FFDEEBF7"/>
        <bgColor rgb="FFDEEBF7"/>
      </patternFill>
    </fill>
    <fill>
      <patternFill patternType="solid">
        <fgColor rgb="FFDEEAF6"/>
        <bgColor rgb="FFDEEAF6"/>
      </patternFill>
    </fill>
    <fill>
      <patternFill patternType="solid">
        <fgColor rgb="FFBDD6EE"/>
        <bgColor rgb="FFBDD6EE"/>
      </patternFill>
    </fill>
    <fill>
      <patternFill patternType="solid">
        <fgColor rgb="FFB6D7A8"/>
        <bgColor rgb="FFB6D7A8"/>
      </patternFill>
    </fill>
    <fill>
      <patternFill patternType="solid">
        <fgColor rgb="FFDBEEF4"/>
        <bgColor rgb="FFDBEEF4"/>
      </patternFill>
    </fill>
    <fill>
      <patternFill patternType="solid">
        <fgColor theme="0"/>
        <bgColor theme="0"/>
      </patternFill>
    </fill>
  </fills>
  <borders count="15">
    <border/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3" fillId="2" fontId="1" numFmtId="49" xfId="0" applyAlignment="1" applyBorder="1" applyFont="1" applyNumberFormat="1">
      <alignment horizontal="center" shrinkToFit="0" vertical="center" wrapText="1"/>
    </xf>
    <xf borderId="2" fillId="2" fontId="1" numFmtId="49" xfId="0" applyAlignment="1" applyBorder="1" applyFont="1" applyNumberFormat="1">
      <alignment horizontal="center" shrinkToFit="0" vertical="center" wrapText="1"/>
    </xf>
    <xf borderId="0" fillId="0" fontId="2" numFmtId="0" xfId="0" applyFont="1"/>
    <xf borderId="4" fillId="0" fontId="3" numFmtId="0" xfId="0" applyAlignment="1" applyBorder="1" applyFont="1">
      <alignment horizontal="center" vertical="center"/>
    </xf>
    <xf borderId="5" fillId="3" fontId="4" numFmtId="0" xfId="0" applyAlignment="1" applyBorder="1" applyFill="1" applyFont="1">
      <alignment horizontal="center" shrinkToFit="0" vertical="center" wrapText="1"/>
    </xf>
    <xf borderId="5" fillId="3" fontId="5" numFmtId="0" xfId="0" applyAlignment="1" applyBorder="1" applyFont="1">
      <alignment horizontal="center" shrinkToFit="0" vertical="center" wrapText="1"/>
    </xf>
    <xf borderId="5" fillId="3" fontId="4" numFmtId="49" xfId="0" applyAlignment="1" applyBorder="1" applyFont="1" applyNumberFormat="1">
      <alignment horizontal="center" shrinkToFit="0" vertical="center" wrapText="1"/>
    </xf>
    <xf borderId="6" fillId="0" fontId="3" numFmtId="0" xfId="0" applyAlignment="1" applyBorder="1" applyFont="1">
      <alignment horizontal="center" vertical="center"/>
    </xf>
    <xf borderId="5" fillId="4" fontId="4" numFmtId="0" xfId="0" applyAlignment="1" applyBorder="1" applyFill="1" applyFont="1">
      <alignment horizontal="center" shrinkToFit="0" vertical="center" wrapText="1"/>
    </xf>
    <xf borderId="5" fillId="4" fontId="5" numFmtId="49" xfId="0" applyAlignment="1" applyBorder="1" applyFont="1" applyNumberFormat="1">
      <alignment horizontal="center" shrinkToFit="0" vertical="center" wrapText="1"/>
    </xf>
    <xf borderId="5" fillId="4" fontId="5" numFmtId="0" xfId="0" applyAlignment="1" applyBorder="1" applyFont="1">
      <alignment horizontal="center" shrinkToFit="0" vertical="center" wrapText="1"/>
    </xf>
    <xf borderId="5" fillId="4" fontId="4" numFmtId="49" xfId="0" applyAlignment="1" applyBorder="1" applyFont="1" applyNumberFormat="1">
      <alignment horizontal="center" shrinkToFit="0" vertical="center" wrapText="1"/>
    </xf>
    <xf borderId="5" fillId="3" fontId="5" numFmtId="49" xfId="0" applyAlignment="1" applyBorder="1" applyFont="1" applyNumberFormat="1">
      <alignment horizontal="center" shrinkToFit="0" vertical="center" wrapText="1"/>
    </xf>
    <xf borderId="5" fillId="5" fontId="4" numFmtId="0" xfId="0" applyAlignment="1" applyBorder="1" applyFill="1" applyFont="1">
      <alignment horizontal="center" shrinkToFit="0" vertical="center" wrapText="1"/>
    </xf>
    <xf borderId="5" fillId="6" fontId="4" numFmtId="0" xfId="0" applyAlignment="1" applyBorder="1" applyFill="1" applyFont="1">
      <alignment horizontal="center" shrinkToFit="0" vertical="center" wrapText="1"/>
    </xf>
    <xf borderId="5" fillId="5" fontId="5" numFmtId="0" xfId="0" applyAlignment="1" applyBorder="1" applyFont="1">
      <alignment horizontal="center" shrinkToFit="0" vertical="center" wrapText="1"/>
    </xf>
    <xf borderId="5" fillId="6" fontId="5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4" numFmtId="49" xfId="0" applyAlignment="1" applyFont="1" applyNumberForma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7" fillId="3" fontId="4" numFmtId="0" xfId="0" applyAlignment="1" applyBorder="1" applyFont="1">
      <alignment horizontal="center" shrinkToFit="0" vertical="center" wrapText="1"/>
    </xf>
    <xf borderId="7" fillId="3" fontId="5" numFmtId="0" xfId="0" applyAlignment="1" applyBorder="1" applyFont="1">
      <alignment horizontal="center" shrinkToFit="0" vertical="center" wrapText="1"/>
    </xf>
    <xf borderId="7" fillId="3" fontId="4" numFmtId="49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6" numFmtId="0" xfId="0" applyFont="1"/>
    <xf borderId="8" fillId="3" fontId="4" numFmtId="49" xfId="0" applyAlignment="1" applyBorder="1" applyFont="1" applyNumberFormat="1">
      <alignment horizontal="center" shrinkToFit="0" vertical="center" wrapText="1"/>
    </xf>
    <xf borderId="8" fillId="6" fontId="4" numFmtId="49" xfId="0" applyAlignment="1" applyBorder="1" applyFont="1" applyNumberFormat="1">
      <alignment horizontal="center" shrinkToFit="0" vertical="center" wrapText="1"/>
    </xf>
    <xf borderId="5" fillId="7" fontId="4" numFmtId="0" xfId="0" applyAlignment="1" applyBorder="1" applyFill="1" applyFont="1">
      <alignment horizontal="center" shrinkToFit="0" vertical="center" wrapText="1"/>
    </xf>
    <xf borderId="5" fillId="7" fontId="5" numFmtId="0" xfId="0" applyAlignment="1" applyBorder="1" applyFont="1">
      <alignment horizontal="center" shrinkToFit="0" vertical="center" wrapText="1"/>
    </xf>
    <xf borderId="5" fillId="7" fontId="4" numFmtId="49" xfId="0" applyAlignment="1" applyBorder="1" applyFont="1" applyNumberFormat="1">
      <alignment horizontal="center" shrinkToFit="0" vertical="center" wrapText="1"/>
    </xf>
    <xf borderId="5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2" fontId="1" numFmtId="49" xfId="0" applyAlignment="1" applyBorder="1" applyFont="1" applyNumberFormat="1">
      <alignment horizontal="center" shrinkToFit="0" vertical="center" wrapText="1"/>
    </xf>
    <xf borderId="2" fillId="2" fontId="1" numFmtId="49" xfId="0" applyAlignment="1" applyBorder="1" applyFont="1" applyNumberFormat="1">
      <alignment horizontal="center" shrinkToFit="0" vertical="center" wrapText="1"/>
    </xf>
    <xf borderId="5" fillId="3" fontId="4" numFmtId="0" xfId="0" applyAlignment="1" applyBorder="1" applyFont="1">
      <alignment horizontal="center" shrinkToFit="0" vertical="center" wrapText="1"/>
    </xf>
    <xf borderId="5" fillId="3" fontId="5" numFmtId="0" xfId="0" applyAlignment="1" applyBorder="1" applyFont="1">
      <alignment horizontal="center" shrinkToFit="0" vertical="center" wrapText="1"/>
    </xf>
    <xf borderId="5" fillId="3" fontId="4" numFmtId="49" xfId="0" applyAlignment="1" applyBorder="1" applyFont="1" applyNumberFormat="1">
      <alignment horizontal="center" shrinkToFit="0" vertical="center" wrapText="1"/>
    </xf>
    <xf borderId="5" fillId="4" fontId="4" numFmtId="0" xfId="0" applyAlignment="1" applyBorder="1" applyFont="1">
      <alignment horizontal="center" shrinkToFit="0" vertical="center" wrapText="1"/>
    </xf>
    <xf borderId="5" fillId="4" fontId="5" numFmtId="0" xfId="0" applyAlignment="1" applyBorder="1" applyFont="1">
      <alignment horizontal="center" shrinkToFit="0" vertical="center" wrapText="1"/>
    </xf>
    <xf borderId="5" fillId="4" fontId="4" numFmtId="49" xfId="0" applyAlignment="1" applyBorder="1" applyFont="1" applyNumberFormat="1">
      <alignment horizontal="center" shrinkToFit="0" vertical="center" wrapText="1"/>
    </xf>
    <xf borderId="5" fillId="3" fontId="4" numFmtId="2" xfId="0" applyAlignment="1" applyBorder="1" applyFont="1" applyNumberFormat="1">
      <alignment horizontal="center" shrinkToFit="0" vertical="center" wrapText="1"/>
    </xf>
    <xf borderId="5" fillId="5" fontId="5" numFmtId="0" xfId="0" applyAlignment="1" applyBorder="1" applyFont="1">
      <alignment horizontal="center" shrinkToFit="0" vertical="center" wrapText="1"/>
    </xf>
    <xf borderId="5" fillId="4" fontId="4" numFmtId="2" xfId="0" applyAlignment="1" applyBorder="1" applyFont="1" applyNumberFormat="1">
      <alignment horizontal="center" shrinkToFit="0" vertical="center" wrapText="1"/>
    </xf>
    <xf borderId="5" fillId="6" fontId="5" numFmtId="0" xfId="0" applyAlignment="1" applyBorder="1" applyFont="1">
      <alignment horizontal="center" shrinkToFit="0" vertical="center" wrapText="1"/>
    </xf>
    <xf borderId="5" fillId="6" fontId="4" numFmtId="0" xfId="0" applyAlignment="1" applyBorder="1" applyFont="1">
      <alignment horizontal="center" shrinkToFit="0" vertical="center" wrapText="1"/>
    </xf>
    <xf borderId="5" fillId="5" fontId="4" numFmtId="0" xfId="0" applyAlignment="1" applyBorder="1" applyFont="1">
      <alignment horizontal="center" shrinkToFit="0" vertical="center" wrapText="1"/>
    </xf>
    <xf borderId="8" fillId="3" fontId="4" numFmtId="49" xfId="0" applyAlignment="1" applyBorder="1" applyFont="1" applyNumberFormat="1">
      <alignment horizontal="center" shrinkToFit="0" vertical="center" wrapText="1"/>
    </xf>
    <xf borderId="7" fillId="4" fontId="4" numFmtId="0" xfId="0" applyAlignment="1" applyBorder="1" applyFont="1">
      <alignment horizontal="center" shrinkToFit="0" vertical="center" wrapText="1"/>
    </xf>
    <xf borderId="7" fillId="4" fontId="4" numFmtId="49" xfId="0" applyAlignment="1" applyBorder="1" applyFont="1" applyNumberForma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5" numFmtId="49" xfId="0" applyAlignment="1" applyFont="1" applyNumberFormat="1">
      <alignment horizontal="center" shrinkToFit="0" vertical="center" wrapText="1"/>
    </xf>
    <xf borderId="9" fillId="3" fontId="4" numFmtId="0" xfId="0" applyAlignment="1" applyBorder="1" applyFont="1">
      <alignment horizontal="center" shrinkToFit="0" vertical="center" wrapText="1"/>
    </xf>
    <xf borderId="9" fillId="4" fontId="4" numFmtId="0" xfId="0" applyAlignment="1" applyBorder="1" applyFont="1">
      <alignment horizontal="center" shrinkToFit="0" vertical="center" wrapText="1"/>
    </xf>
    <xf borderId="8" fillId="4" fontId="4" numFmtId="49" xfId="0" applyAlignment="1" applyBorder="1" applyFont="1" applyNumberFormat="1">
      <alignment horizontal="center" shrinkToFit="0" vertical="center" wrapText="1"/>
    </xf>
    <xf borderId="8" fillId="5" fontId="4" numFmtId="49" xfId="0" applyAlignment="1" applyBorder="1" applyFont="1" applyNumberFormat="1">
      <alignment horizontal="center" shrinkToFit="0" vertical="center" wrapText="1"/>
    </xf>
    <xf borderId="5" fillId="4" fontId="7" numFmtId="0" xfId="0" applyAlignment="1" applyBorder="1" applyFont="1">
      <alignment horizontal="center" shrinkToFit="0" vertical="center" wrapText="1"/>
    </xf>
    <xf borderId="5" fillId="3" fontId="7" numFmtId="0" xfId="0" applyAlignment="1" applyBorder="1" applyFont="1">
      <alignment horizontal="center" shrinkToFit="0" vertical="center" wrapText="1"/>
    </xf>
    <xf borderId="8" fillId="6" fontId="4" numFmtId="0" xfId="0" applyAlignment="1" applyBorder="1" applyFont="1">
      <alignment horizontal="center" shrinkToFit="0" vertical="center" wrapText="1"/>
    </xf>
    <xf borderId="8" fillId="6" fontId="5" numFmtId="0" xfId="0" applyAlignment="1" applyBorder="1" applyFont="1">
      <alignment horizontal="center" shrinkToFit="0" vertical="center" wrapText="1"/>
    </xf>
    <xf borderId="8" fillId="4" fontId="4" numFmtId="0" xfId="0" applyAlignment="1" applyBorder="1" applyFont="1">
      <alignment horizontal="center" shrinkToFit="0" vertical="center" wrapText="1"/>
    </xf>
    <xf borderId="8" fillId="3" fontId="4" numFmtId="0" xfId="0" applyAlignment="1" applyBorder="1" applyFont="1">
      <alignment horizontal="center" shrinkToFit="0" vertical="center" wrapText="1"/>
    </xf>
    <xf borderId="10" fillId="4" fontId="4" numFmtId="0" xfId="0" applyAlignment="1" applyBorder="1" applyFont="1">
      <alignment horizontal="center" shrinkToFit="0" vertical="center" wrapText="1"/>
    </xf>
    <xf borderId="7" fillId="4" fontId="4" numFmtId="0" xfId="0" applyAlignment="1" applyBorder="1" applyFont="1">
      <alignment horizontal="center" shrinkToFit="0" vertical="center" wrapText="1"/>
    </xf>
    <xf borderId="7" fillId="4" fontId="5" numFmtId="0" xfId="0" applyAlignment="1" applyBorder="1" applyFont="1">
      <alignment horizontal="center" shrinkToFit="0" vertical="center" wrapText="1"/>
    </xf>
    <xf borderId="11" fillId="4" fontId="4" numFmtId="0" xfId="0" applyAlignment="1" applyBorder="1" applyFont="1">
      <alignment horizontal="center" shrinkToFit="0" vertical="center" wrapText="1"/>
    </xf>
    <xf borderId="0" fillId="0" fontId="5" numFmtId="49" xfId="0" applyAlignment="1" applyFont="1" applyNumberFormat="1">
      <alignment horizontal="center" shrinkToFit="0" vertical="center" wrapText="1"/>
    </xf>
    <xf borderId="7" fillId="4" fontId="4" numFmtId="49" xfId="0" applyAlignment="1" applyBorder="1" applyFont="1" applyNumberFormat="1">
      <alignment horizontal="center" shrinkToFit="0" vertical="center" wrapText="1"/>
    </xf>
    <xf borderId="8" fillId="3" fontId="5" numFmtId="49" xfId="0" applyAlignment="1" applyBorder="1" applyFont="1" applyNumberFormat="1">
      <alignment horizontal="center" shrinkToFit="0" vertical="center" wrapText="1"/>
    </xf>
    <xf borderId="5" fillId="8" fontId="5" numFmtId="0" xfId="0" applyAlignment="1" applyBorder="1" applyFill="1" applyFont="1">
      <alignment horizontal="center" shrinkToFit="0" vertical="center" wrapText="1"/>
    </xf>
    <xf borderId="12" fillId="6" fontId="4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8" fillId="4" fontId="5" numFmtId="0" xfId="0" applyAlignment="1" applyBorder="1" applyFont="1">
      <alignment horizontal="center" shrinkToFit="0" vertical="center" wrapText="1"/>
    </xf>
    <xf borderId="12" fillId="4" fontId="4" numFmtId="0" xfId="0" applyAlignment="1" applyBorder="1" applyFont="1">
      <alignment horizontal="center" shrinkToFit="0" vertical="center" wrapText="1"/>
    </xf>
    <xf borderId="13" fillId="9" fontId="4" numFmtId="0" xfId="0" applyAlignment="1" applyBorder="1" applyFill="1" applyFont="1">
      <alignment horizontal="center" vertical="center"/>
    </xf>
    <xf borderId="13" fillId="9" fontId="4" numFmtId="0" xfId="0" applyAlignment="1" applyBorder="1" applyFont="1">
      <alignment horizontal="center" shrinkToFit="0" vertical="center" wrapText="1"/>
    </xf>
    <xf borderId="13" fillId="9" fontId="4" numFmtId="49" xfId="0" applyAlignment="1" applyBorder="1" applyFont="1" applyNumberFormat="1">
      <alignment horizontal="center" shrinkToFit="0" vertical="center" wrapText="1"/>
    </xf>
    <xf borderId="13" fillId="9" fontId="8" numFmtId="0" xfId="0" applyBorder="1" applyFont="1"/>
    <xf borderId="12" fillId="4" fontId="4" numFmtId="49" xfId="0" applyAlignment="1" applyBorder="1" applyFont="1" applyNumberFormat="1">
      <alignment horizontal="center" shrinkToFit="0" vertical="center" wrapText="1"/>
    </xf>
    <xf borderId="14" fillId="4" fontId="4" numFmtId="49" xfId="0" applyAlignment="1" applyBorder="1" applyFont="1" applyNumberFormat="1">
      <alignment horizontal="center" shrinkToFit="0" vertical="center" wrapText="1"/>
    </xf>
    <xf borderId="5" fillId="3" fontId="4" numFmtId="0" xfId="0" applyAlignment="1" applyBorder="1" applyFont="1">
      <alignment horizontal="center" vertical="center"/>
    </xf>
    <xf borderId="5" fillId="4" fontId="4" numFmtId="0" xfId="0" applyAlignment="1" applyBorder="1" applyFont="1">
      <alignment horizontal="center" vertical="center"/>
    </xf>
    <xf borderId="7" fillId="3" fontId="4" numFmtId="0" xfId="0" applyAlignment="1" applyBorder="1" applyFont="1">
      <alignment horizontal="center" vertical="center"/>
    </xf>
    <xf borderId="0" fillId="0" fontId="4" numFmtId="0" xfId="0" applyAlignment="1" applyFont="1">
      <alignment horizontal="center" vertical="center"/>
    </xf>
  </cellXfs>
  <cellStyles count="1">
    <cellStyle xfId="0" name="Normal" builtinId="0"/>
  </cellStyles>
  <dxfs count="5">
    <dxf>
      <font>
        <color rgb="FFFF0000"/>
      </font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rgb="FFA5A5A5"/>
          <bgColor rgb="FFA5A5A5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</dxfs>
  <tableStyles count="1">
    <tableStyle count="3" pivot="0" name="Nível 4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M101" displayName="Table_1" name="Table_1" id="1">
  <tableColumns count="13">
    <tableColumn name="NÍVEL" id="1"/>
    <tableColumn name="Nº" id="2"/>
    <tableColumn name="PERGUNTA" id="3"/>
    <tableColumn name="RESPOSTA 0" id="4"/>
    <tableColumn name="RESPOSTA 1" id="5"/>
    <tableColumn name="RESPOSTA 2" id="6"/>
    <tableColumn name="RESPOSTA 3" id="7"/>
    <tableColumn name="GABARITO: 0,1,2,3" id="8"/>
    <tableColumn name="Tema: 0,1,2,3" id="9"/>
    <tableColumn name="Idioma" id="10"/>
    <tableColumn name="Ilustração" id="11"/>
    <tableColumn name="Referência" id="12"/>
    <tableColumn name="Origem" id="13"/>
  </tableColumns>
  <tableStyleInfo name="Nível 4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10.86"/>
    <col customWidth="1" min="3" max="3" width="60.71"/>
    <col customWidth="1" min="4" max="7" width="30.71"/>
    <col customWidth="1" min="8" max="8" width="24.86"/>
    <col customWidth="1" min="9" max="9" width="18.71"/>
    <col customWidth="1" min="10" max="10" width="15.71"/>
    <col customWidth="1" min="11" max="11" width="16.14"/>
    <col customWidth="1" min="12" max="12" width="26.71"/>
    <col customWidth="1" min="13" max="13" width="20.71"/>
    <col customWidth="1" min="14" max="15" width="8.57"/>
    <col customWidth="1" min="16" max="16" width="35.43"/>
    <col customWidth="1" min="17" max="26" width="8.71"/>
  </cols>
  <sheetData>
    <row r="1" ht="30.0" customHeight="1">
      <c r="A1" s="1">
        <v>7.0</v>
      </c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4" t="s">
        <v>9</v>
      </c>
      <c r="L1" s="5" t="s">
        <v>10</v>
      </c>
      <c r="M1" s="2" t="s">
        <v>11</v>
      </c>
      <c r="N1" s="6"/>
      <c r="P1" s="7" t="s">
        <v>12</v>
      </c>
    </row>
    <row r="2">
      <c r="A2" s="8">
        <v>1.0</v>
      </c>
      <c r="B2" s="8">
        <v>1.0</v>
      </c>
      <c r="C2" s="8" t="s">
        <v>13</v>
      </c>
      <c r="D2" s="9" t="s">
        <v>14</v>
      </c>
      <c r="E2" s="9" t="s">
        <v>15</v>
      </c>
      <c r="F2" s="9" t="s">
        <v>16</v>
      </c>
      <c r="G2" s="9" t="s">
        <v>17</v>
      </c>
      <c r="H2" s="9">
        <v>0.0</v>
      </c>
      <c r="I2" s="9">
        <v>0.0</v>
      </c>
      <c r="J2" s="9" t="s">
        <v>18</v>
      </c>
      <c r="K2" s="10"/>
      <c r="L2" s="10"/>
      <c r="M2" s="8"/>
      <c r="N2" s="6"/>
      <c r="P2" s="11">
        <f>SUM(N2:N101)</f>
        <v>0</v>
      </c>
    </row>
    <row r="3">
      <c r="A3" s="12">
        <v>1.0</v>
      </c>
      <c r="B3" s="12">
        <v>2.0</v>
      </c>
      <c r="C3" s="12" t="s">
        <v>19</v>
      </c>
      <c r="D3" s="13" t="s">
        <v>20</v>
      </c>
      <c r="E3" s="13" t="s">
        <v>21</v>
      </c>
      <c r="F3" s="13" t="s">
        <v>22</v>
      </c>
      <c r="G3" s="13" t="s">
        <v>23</v>
      </c>
      <c r="H3" s="14">
        <v>3.0</v>
      </c>
      <c r="I3" s="14">
        <v>0.0</v>
      </c>
      <c r="J3" s="14" t="s">
        <v>18</v>
      </c>
      <c r="K3" s="15"/>
      <c r="L3" s="15"/>
      <c r="M3" s="15"/>
      <c r="N3" s="6"/>
    </row>
    <row r="4">
      <c r="A4" s="8">
        <v>1.0</v>
      </c>
      <c r="B4" s="8">
        <v>3.0</v>
      </c>
      <c r="C4" s="8" t="s">
        <v>24</v>
      </c>
      <c r="D4" s="16" t="s">
        <v>25</v>
      </c>
      <c r="E4" s="16" t="s">
        <v>26</v>
      </c>
      <c r="F4" s="16" t="s">
        <v>27</v>
      </c>
      <c r="G4" s="16" t="s">
        <v>28</v>
      </c>
      <c r="H4" s="9">
        <v>2.0</v>
      </c>
      <c r="I4" s="9">
        <v>0.0</v>
      </c>
      <c r="J4" s="9" t="s">
        <v>18</v>
      </c>
      <c r="K4" s="10"/>
      <c r="L4" s="10"/>
      <c r="M4" s="8"/>
      <c r="N4" s="6"/>
    </row>
    <row r="5">
      <c r="A5" s="12">
        <v>1.0</v>
      </c>
      <c r="B5" s="12">
        <v>4.0</v>
      </c>
      <c r="C5" s="17" t="s">
        <v>29</v>
      </c>
      <c r="D5" s="17" t="s">
        <v>30</v>
      </c>
      <c r="E5" s="17" t="s">
        <v>31</v>
      </c>
      <c r="F5" s="17" t="s">
        <v>32</v>
      </c>
      <c r="G5" s="17" t="s">
        <v>33</v>
      </c>
      <c r="H5" s="17">
        <v>1.0</v>
      </c>
      <c r="I5" s="14">
        <v>0.0</v>
      </c>
      <c r="J5" s="14" t="s">
        <v>18</v>
      </c>
      <c r="K5" s="15"/>
      <c r="L5" s="15"/>
      <c r="M5" s="15"/>
      <c r="N5" s="6"/>
    </row>
    <row r="6">
      <c r="A6" s="8">
        <v>1.0</v>
      </c>
      <c r="B6" s="8">
        <v>5.0</v>
      </c>
      <c r="C6" s="18" t="s">
        <v>34</v>
      </c>
      <c r="D6" s="18" t="s">
        <v>30</v>
      </c>
      <c r="E6" s="18" t="s">
        <v>31</v>
      </c>
      <c r="F6" s="18" t="s">
        <v>32</v>
      </c>
      <c r="G6" s="18" t="s">
        <v>33</v>
      </c>
      <c r="H6" s="18">
        <v>2.0</v>
      </c>
      <c r="I6" s="9">
        <v>0.0</v>
      </c>
      <c r="J6" s="9" t="s">
        <v>18</v>
      </c>
      <c r="K6" s="10"/>
      <c r="L6" s="10"/>
      <c r="M6" s="8"/>
      <c r="N6" s="6"/>
    </row>
    <row r="7">
      <c r="A7" s="12">
        <v>1.0</v>
      </c>
      <c r="B7" s="12">
        <v>6.0</v>
      </c>
      <c r="C7" s="17" t="s">
        <v>35</v>
      </c>
      <c r="D7" s="17" t="s">
        <v>36</v>
      </c>
      <c r="E7" s="17" t="s">
        <v>37</v>
      </c>
      <c r="F7" s="17" t="s">
        <v>38</v>
      </c>
      <c r="G7" s="17" t="s">
        <v>39</v>
      </c>
      <c r="H7" s="17">
        <v>1.0</v>
      </c>
      <c r="I7" s="14">
        <v>0.0</v>
      </c>
      <c r="J7" s="14" t="s">
        <v>18</v>
      </c>
      <c r="K7" s="15"/>
      <c r="L7" s="15"/>
      <c r="M7" s="15"/>
      <c r="N7" s="6"/>
    </row>
    <row r="8">
      <c r="A8" s="8">
        <v>1.0</v>
      </c>
      <c r="B8" s="8">
        <v>7.0</v>
      </c>
      <c r="C8" s="18" t="s">
        <v>35</v>
      </c>
      <c r="D8" s="18" t="s">
        <v>36</v>
      </c>
      <c r="E8" s="18" t="s">
        <v>40</v>
      </c>
      <c r="F8" s="18" t="s">
        <v>38</v>
      </c>
      <c r="G8" s="18" t="s">
        <v>39</v>
      </c>
      <c r="H8" s="18">
        <v>1.0</v>
      </c>
      <c r="I8" s="9">
        <v>0.0</v>
      </c>
      <c r="J8" s="9" t="s">
        <v>18</v>
      </c>
      <c r="K8" s="10"/>
      <c r="L8" s="10"/>
      <c r="M8" s="8"/>
      <c r="N8" s="6"/>
    </row>
    <row r="9">
      <c r="A9" s="12">
        <v>1.0</v>
      </c>
      <c r="B9" s="12">
        <v>8.0</v>
      </c>
      <c r="C9" s="17" t="s">
        <v>35</v>
      </c>
      <c r="D9" s="17" t="s">
        <v>36</v>
      </c>
      <c r="E9" s="17" t="s">
        <v>41</v>
      </c>
      <c r="F9" s="17" t="s">
        <v>38</v>
      </c>
      <c r="G9" s="17" t="s">
        <v>39</v>
      </c>
      <c r="H9" s="17">
        <v>1.0</v>
      </c>
      <c r="I9" s="14">
        <v>0.0</v>
      </c>
      <c r="J9" s="14" t="s">
        <v>18</v>
      </c>
      <c r="K9" s="15"/>
      <c r="L9" s="15"/>
      <c r="M9" s="15"/>
      <c r="N9" s="6"/>
    </row>
    <row r="10">
      <c r="A10" s="8">
        <v>1.0</v>
      </c>
      <c r="B10" s="8">
        <v>9.0</v>
      </c>
      <c r="C10" s="18" t="s">
        <v>42</v>
      </c>
      <c r="D10" s="18" t="s">
        <v>43</v>
      </c>
      <c r="E10" s="18" t="s">
        <v>44</v>
      </c>
      <c r="F10" s="18" t="s">
        <v>45</v>
      </c>
      <c r="G10" s="18" t="s">
        <v>46</v>
      </c>
      <c r="H10" s="18">
        <v>3.0</v>
      </c>
      <c r="I10" s="9">
        <v>0.0</v>
      </c>
      <c r="J10" s="9" t="s">
        <v>18</v>
      </c>
      <c r="K10" s="10"/>
      <c r="L10" s="10"/>
      <c r="M10" s="8"/>
      <c r="N10" s="6"/>
    </row>
    <row r="11">
      <c r="A11" s="12">
        <v>1.0</v>
      </c>
      <c r="B11" s="12">
        <v>10.0</v>
      </c>
      <c r="C11" s="17" t="s">
        <v>47</v>
      </c>
      <c r="D11" s="17" t="s">
        <v>43</v>
      </c>
      <c r="E11" s="17" t="s">
        <v>44</v>
      </c>
      <c r="F11" s="17" t="s">
        <v>45</v>
      </c>
      <c r="G11" s="17" t="s">
        <v>48</v>
      </c>
      <c r="H11" s="17">
        <v>3.0</v>
      </c>
      <c r="I11" s="14">
        <v>0.0</v>
      </c>
      <c r="J11" s="14" t="s">
        <v>18</v>
      </c>
      <c r="K11" s="15"/>
      <c r="L11" s="15"/>
      <c r="M11" s="15"/>
      <c r="N11" s="6"/>
    </row>
    <row r="12">
      <c r="A12" s="8">
        <v>1.0</v>
      </c>
      <c r="B12" s="8">
        <v>11.0</v>
      </c>
      <c r="C12" s="18" t="s">
        <v>42</v>
      </c>
      <c r="D12" s="18" t="s">
        <v>43</v>
      </c>
      <c r="E12" s="18" t="s">
        <v>44</v>
      </c>
      <c r="F12" s="18" t="s">
        <v>45</v>
      </c>
      <c r="G12" s="8" t="s">
        <v>49</v>
      </c>
      <c r="H12" s="8">
        <v>3.0</v>
      </c>
      <c r="I12" s="9">
        <v>0.0</v>
      </c>
      <c r="J12" s="9" t="s">
        <v>18</v>
      </c>
      <c r="K12" s="10"/>
      <c r="L12" s="10"/>
      <c r="M12" s="8"/>
      <c r="N12" s="6"/>
    </row>
    <row r="13">
      <c r="A13" s="12">
        <v>1.0</v>
      </c>
      <c r="B13" s="12">
        <v>12.0</v>
      </c>
      <c r="C13" s="17" t="s">
        <v>50</v>
      </c>
      <c r="D13" s="17" t="s">
        <v>51</v>
      </c>
      <c r="E13" s="17" t="s">
        <v>52</v>
      </c>
      <c r="F13" s="17" t="s">
        <v>53</v>
      </c>
      <c r="G13" s="17" t="s">
        <v>54</v>
      </c>
      <c r="H13" s="17">
        <v>3.0</v>
      </c>
      <c r="I13" s="14">
        <v>0.0</v>
      </c>
      <c r="J13" s="14" t="s">
        <v>18</v>
      </c>
      <c r="K13" s="12"/>
      <c r="L13" s="15"/>
      <c r="M13" s="15"/>
      <c r="N13" s="6"/>
    </row>
    <row r="14">
      <c r="A14" s="8">
        <v>1.0</v>
      </c>
      <c r="B14" s="8">
        <v>13.0</v>
      </c>
      <c r="C14" s="18" t="s">
        <v>55</v>
      </c>
      <c r="D14" s="18" t="s">
        <v>56</v>
      </c>
      <c r="E14" s="18" t="s">
        <v>57</v>
      </c>
      <c r="F14" s="18" t="s">
        <v>58</v>
      </c>
      <c r="G14" s="18" t="s">
        <v>59</v>
      </c>
      <c r="H14" s="18">
        <v>2.0</v>
      </c>
      <c r="I14" s="9">
        <v>0.0</v>
      </c>
      <c r="J14" s="9" t="s">
        <v>18</v>
      </c>
      <c r="K14" s="8"/>
      <c r="L14" s="10"/>
      <c r="M14" s="8"/>
      <c r="N14" s="6"/>
    </row>
    <row r="15">
      <c r="A15" s="12">
        <v>1.0</v>
      </c>
      <c r="B15" s="12">
        <v>14.0</v>
      </c>
      <c r="C15" s="17" t="s">
        <v>60</v>
      </c>
      <c r="D15" s="17" t="s">
        <v>61</v>
      </c>
      <c r="E15" s="17" t="s">
        <v>62</v>
      </c>
      <c r="F15" s="17" t="s">
        <v>63</v>
      </c>
      <c r="G15" s="17" t="s">
        <v>64</v>
      </c>
      <c r="H15" s="17">
        <v>1.0</v>
      </c>
      <c r="I15" s="14">
        <v>0.0</v>
      </c>
      <c r="J15" s="14" t="s">
        <v>18</v>
      </c>
      <c r="K15" s="12"/>
      <c r="L15" s="15"/>
      <c r="M15" s="15"/>
      <c r="N15" s="6"/>
    </row>
    <row r="16">
      <c r="A16" s="8">
        <v>1.0</v>
      </c>
      <c r="B16" s="8">
        <v>15.0</v>
      </c>
      <c r="C16" s="18" t="s">
        <v>65</v>
      </c>
      <c r="D16" s="18" t="s">
        <v>66</v>
      </c>
      <c r="E16" s="18" t="s">
        <v>67</v>
      </c>
      <c r="F16" s="18" t="s">
        <v>68</v>
      </c>
      <c r="G16" s="18" t="s">
        <v>69</v>
      </c>
      <c r="H16" s="18">
        <v>3.0</v>
      </c>
      <c r="I16" s="9">
        <v>0.0</v>
      </c>
      <c r="J16" s="9" t="s">
        <v>18</v>
      </c>
      <c r="K16" s="8"/>
      <c r="L16" s="10"/>
      <c r="M16" s="8"/>
      <c r="N16" s="6"/>
    </row>
    <row r="17">
      <c r="A17" s="12">
        <v>1.0</v>
      </c>
      <c r="B17" s="12">
        <v>16.0</v>
      </c>
      <c r="C17" s="12" t="s">
        <v>70</v>
      </c>
      <c r="D17" s="12" t="s">
        <v>71</v>
      </c>
      <c r="E17" s="12" t="s">
        <v>72</v>
      </c>
      <c r="F17" s="12" t="s">
        <v>73</v>
      </c>
      <c r="G17" s="12" t="s">
        <v>74</v>
      </c>
      <c r="H17" s="12">
        <v>1.0</v>
      </c>
      <c r="I17" s="14">
        <v>0.0</v>
      </c>
      <c r="J17" s="14" t="s">
        <v>18</v>
      </c>
      <c r="K17" s="12"/>
      <c r="L17" s="15"/>
      <c r="M17" s="15"/>
      <c r="N17" s="6"/>
    </row>
    <row r="18">
      <c r="A18" s="8">
        <v>1.0</v>
      </c>
      <c r="B18" s="8">
        <v>17.0</v>
      </c>
      <c r="C18" s="8" t="s">
        <v>75</v>
      </c>
      <c r="D18" s="8" t="s">
        <v>76</v>
      </c>
      <c r="E18" s="8" t="s">
        <v>77</v>
      </c>
      <c r="F18" s="8" t="s">
        <v>78</v>
      </c>
      <c r="G18" s="8" t="s">
        <v>79</v>
      </c>
      <c r="H18" s="8">
        <v>3.0</v>
      </c>
      <c r="I18" s="9">
        <v>0.0</v>
      </c>
      <c r="J18" s="9" t="s">
        <v>18</v>
      </c>
      <c r="K18" s="8"/>
      <c r="L18" s="10"/>
      <c r="M18" s="8"/>
      <c r="N18" s="6"/>
    </row>
    <row r="19">
      <c r="A19" s="12">
        <v>1.0</v>
      </c>
      <c r="B19" s="12">
        <v>18.0</v>
      </c>
      <c r="C19" s="17" t="s">
        <v>80</v>
      </c>
      <c r="D19" s="17" t="s">
        <v>81</v>
      </c>
      <c r="E19" s="17" t="s">
        <v>82</v>
      </c>
      <c r="F19" s="19" t="s">
        <v>83</v>
      </c>
      <c r="G19" s="19" t="s">
        <v>84</v>
      </c>
      <c r="H19" s="17">
        <v>0.0</v>
      </c>
      <c r="I19" s="14">
        <v>0.0</v>
      </c>
      <c r="J19" s="14" t="s">
        <v>18</v>
      </c>
      <c r="K19" s="12"/>
      <c r="L19" s="15"/>
      <c r="M19" s="15"/>
      <c r="N19" s="6"/>
    </row>
    <row r="20">
      <c r="A20" s="8">
        <v>1.0</v>
      </c>
      <c r="B20" s="8">
        <v>19.0</v>
      </c>
      <c r="C20" s="18" t="s">
        <v>85</v>
      </c>
      <c r="D20" s="18" t="s">
        <v>86</v>
      </c>
      <c r="E20" s="18" t="s">
        <v>87</v>
      </c>
      <c r="F20" s="18" t="s">
        <v>88</v>
      </c>
      <c r="G20" s="18" t="s">
        <v>89</v>
      </c>
      <c r="H20" s="18">
        <v>2.0</v>
      </c>
      <c r="I20" s="9">
        <v>0.0</v>
      </c>
      <c r="J20" s="9" t="s">
        <v>18</v>
      </c>
      <c r="K20" s="8"/>
      <c r="L20" s="10"/>
      <c r="M20" s="8"/>
      <c r="N20" s="6"/>
    </row>
    <row r="21" ht="15.75" customHeight="1">
      <c r="A21" s="12">
        <v>1.0</v>
      </c>
      <c r="B21" s="12">
        <v>20.0</v>
      </c>
      <c r="C21" s="17" t="s">
        <v>90</v>
      </c>
      <c r="D21" s="17" t="s">
        <v>91</v>
      </c>
      <c r="E21" s="17" t="s">
        <v>92</v>
      </c>
      <c r="F21" s="17" t="s">
        <v>93</v>
      </c>
      <c r="G21" s="17" t="s">
        <v>94</v>
      </c>
      <c r="H21" s="17">
        <v>3.0</v>
      </c>
      <c r="I21" s="14">
        <v>0.0</v>
      </c>
      <c r="J21" s="14" t="s">
        <v>18</v>
      </c>
      <c r="K21" s="12"/>
      <c r="L21" s="15"/>
      <c r="M21" s="15"/>
      <c r="N21" s="6"/>
    </row>
    <row r="22" ht="15.75" customHeight="1">
      <c r="A22" s="8">
        <v>1.0</v>
      </c>
      <c r="B22" s="8">
        <v>21.0</v>
      </c>
      <c r="C22" s="18" t="s">
        <v>95</v>
      </c>
      <c r="D22" s="18" t="s">
        <v>96</v>
      </c>
      <c r="E22" s="18" t="s">
        <v>97</v>
      </c>
      <c r="F22" s="20" t="s">
        <v>98</v>
      </c>
      <c r="G22" s="18" t="s">
        <v>99</v>
      </c>
      <c r="H22" s="18">
        <v>3.0</v>
      </c>
      <c r="I22" s="9">
        <v>0.0</v>
      </c>
      <c r="J22" s="9" t="s">
        <v>18</v>
      </c>
      <c r="K22" s="8"/>
      <c r="L22" s="10"/>
      <c r="M22" s="8"/>
      <c r="N22" s="6"/>
    </row>
    <row r="23" ht="15.75" customHeight="1">
      <c r="A23" s="12">
        <v>1.0</v>
      </c>
      <c r="B23" s="12">
        <v>22.0</v>
      </c>
      <c r="C23" s="17" t="s">
        <v>100</v>
      </c>
      <c r="D23" s="17" t="s">
        <v>101</v>
      </c>
      <c r="E23" s="17" t="s">
        <v>102</v>
      </c>
      <c r="F23" s="17" t="s">
        <v>103</v>
      </c>
      <c r="G23" s="17" t="s">
        <v>104</v>
      </c>
      <c r="H23" s="17">
        <v>0.0</v>
      </c>
      <c r="I23" s="14">
        <v>0.0</v>
      </c>
      <c r="J23" s="14" t="s">
        <v>18</v>
      </c>
      <c r="K23" s="12"/>
      <c r="L23" s="15"/>
      <c r="M23" s="15"/>
      <c r="N23" s="6"/>
    </row>
    <row r="24" ht="15.75" customHeight="1">
      <c r="A24" s="8">
        <v>1.0</v>
      </c>
      <c r="B24" s="8">
        <v>23.0</v>
      </c>
      <c r="C24" s="18" t="s">
        <v>105</v>
      </c>
      <c r="D24" s="18" t="s">
        <v>101</v>
      </c>
      <c r="E24" s="18" t="s">
        <v>102</v>
      </c>
      <c r="F24" s="18" t="s">
        <v>103</v>
      </c>
      <c r="G24" s="18" t="s">
        <v>104</v>
      </c>
      <c r="H24" s="18">
        <v>2.0</v>
      </c>
      <c r="I24" s="9">
        <v>0.0</v>
      </c>
      <c r="J24" s="9" t="s">
        <v>18</v>
      </c>
      <c r="K24" s="8"/>
      <c r="L24" s="10"/>
      <c r="M24" s="8"/>
      <c r="N24" s="6"/>
    </row>
    <row r="25" ht="15.75" customHeight="1">
      <c r="A25" s="12">
        <v>1.0</v>
      </c>
      <c r="B25" s="12">
        <v>24.0</v>
      </c>
      <c r="C25" s="12" t="s">
        <v>106</v>
      </c>
      <c r="D25" s="12" t="s">
        <v>101</v>
      </c>
      <c r="E25" s="12" t="s">
        <v>102</v>
      </c>
      <c r="F25" s="12" t="s">
        <v>103</v>
      </c>
      <c r="G25" s="12" t="s">
        <v>104</v>
      </c>
      <c r="H25" s="12">
        <v>1.0</v>
      </c>
      <c r="I25" s="14">
        <v>0.0</v>
      </c>
      <c r="J25" s="14" t="s">
        <v>18</v>
      </c>
      <c r="K25" s="12"/>
      <c r="L25" s="15"/>
      <c r="M25" s="15"/>
      <c r="N25" s="6"/>
    </row>
    <row r="26" ht="15.75" customHeight="1">
      <c r="A26" s="8">
        <v>1.0</v>
      </c>
      <c r="B26" s="8">
        <v>25.0</v>
      </c>
      <c r="C26" s="18" t="s">
        <v>107</v>
      </c>
      <c r="D26" s="18" t="s">
        <v>108</v>
      </c>
      <c r="E26" s="18" t="s">
        <v>109</v>
      </c>
      <c r="F26" s="18" t="s">
        <v>110</v>
      </c>
      <c r="G26" s="18" t="s">
        <v>111</v>
      </c>
      <c r="H26" s="18">
        <v>2.0</v>
      </c>
      <c r="I26" s="9">
        <v>0.0</v>
      </c>
      <c r="J26" s="9" t="s">
        <v>18</v>
      </c>
      <c r="K26" s="8" t="s">
        <v>112</v>
      </c>
      <c r="L26" s="10"/>
      <c r="M26" s="8"/>
      <c r="N26" s="6"/>
    </row>
    <row r="27" ht="15.75" customHeight="1">
      <c r="A27" s="21"/>
      <c r="B27" s="21"/>
      <c r="C27" s="21"/>
      <c r="D27" s="21"/>
      <c r="E27" s="21"/>
      <c r="F27" s="21"/>
      <c r="G27" s="21"/>
      <c r="H27" s="21"/>
      <c r="I27" s="22"/>
      <c r="J27" s="22"/>
      <c r="K27" s="21"/>
      <c r="L27" s="23"/>
      <c r="M27" s="23"/>
      <c r="N27" s="6"/>
    </row>
    <row r="28" ht="15.75" customHeight="1">
      <c r="A28" s="21"/>
      <c r="B28" s="21"/>
      <c r="C28" s="21"/>
      <c r="D28" s="21"/>
      <c r="E28" s="21"/>
      <c r="F28" s="21"/>
      <c r="G28" s="21"/>
      <c r="H28" s="21"/>
      <c r="I28" s="22"/>
      <c r="J28" s="22"/>
      <c r="K28" s="21"/>
      <c r="L28" s="23"/>
      <c r="M28" s="21"/>
      <c r="N28" s="6"/>
    </row>
    <row r="29" ht="15.75" customHeight="1">
      <c r="A29" s="21"/>
      <c r="B29" s="21"/>
      <c r="C29" s="21"/>
      <c r="D29" s="21"/>
      <c r="E29" s="21"/>
      <c r="F29" s="21"/>
      <c r="G29" s="21"/>
      <c r="H29" s="21"/>
      <c r="I29" s="22"/>
      <c r="J29" s="22"/>
      <c r="K29" s="21"/>
      <c r="L29" s="23"/>
      <c r="M29" s="23"/>
      <c r="N29" s="6"/>
    </row>
    <row r="30" ht="15.75" customHeight="1">
      <c r="A30" s="21"/>
      <c r="B30" s="21"/>
      <c r="C30" s="21"/>
      <c r="D30" s="21"/>
      <c r="E30" s="21"/>
      <c r="F30" s="21"/>
      <c r="G30" s="21"/>
      <c r="H30" s="21"/>
      <c r="I30" s="22"/>
      <c r="J30" s="22"/>
      <c r="K30" s="21"/>
      <c r="L30" s="21"/>
      <c r="M30" s="21"/>
      <c r="N30" s="6"/>
    </row>
    <row r="31" ht="15.75" customHeight="1">
      <c r="A31" s="21"/>
      <c r="B31" s="21"/>
      <c r="C31" s="21"/>
      <c r="D31" s="21"/>
      <c r="E31" s="21"/>
      <c r="F31" s="21"/>
      <c r="G31" s="21"/>
      <c r="H31" s="21"/>
      <c r="I31" s="22"/>
      <c r="J31" s="22"/>
      <c r="K31" s="21"/>
      <c r="L31" s="21"/>
      <c r="M31" s="21"/>
      <c r="N31" s="6"/>
    </row>
    <row r="32" ht="15.75" customHeight="1">
      <c r="A32" s="21"/>
      <c r="B32" s="21"/>
      <c r="C32" s="21"/>
      <c r="D32" s="21"/>
      <c r="E32" s="21"/>
      <c r="F32" s="21"/>
      <c r="G32" s="21"/>
      <c r="H32" s="21"/>
      <c r="I32" s="22"/>
      <c r="J32" s="22"/>
      <c r="K32" s="21"/>
      <c r="L32" s="21"/>
      <c r="M32" s="21"/>
      <c r="N32" s="6"/>
    </row>
    <row r="33" ht="15.75" customHeight="1">
      <c r="A33" s="21"/>
      <c r="B33" s="21"/>
      <c r="C33" s="21"/>
      <c r="D33" s="21"/>
      <c r="E33" s="21"/>
      <c r="F33" s="21"/>
      <c r="G33" s="21"/>
      <c r="H33" s="21"/>
      <c r="I33" s="22"/>
      <c r="J33" s="22"/>
      <c r="K33" s="21"/>
      <c r="L33" s="21"/>
      <c r="M33" s="21"/>
      <c r="N33" s="6"/>
    </row>
    <row r="34" ht="15.75" customHeight="1">
      <c r="A34" s="21"/>
      <c r="B34" s="21"/>
      <c r="C34" s="21"/>
      <c r="D34" s="21"/>
      <c r="E34" s="21"/>
      <c r="F34" s="21"/>
      <c r="G34" s="21"/>
      <c r="H34" s="21"/>
      <c r="I34" s="22"/>
      <c r="J34" s="22"/>
      <c r="K34" s="21"/>
      <c r="L34" s="21"/>
      <c r="M34" s="21"/>
      <c r="N34" s="6"/>
    </row>
    <row r="35" ht="15.75" customHeight="1">
      <c r="A35" s="21"/>
      <c r="B35" s="21"/>
      <c r="C35" s="21"/>
      <c r="D35" s="21"/>
      <c r="E35" s="21"/>
      <c r="F35" s="21"/>
      <c r="G35" s="21"/>
      <c r="H35" s="21"/>
      <c r="I35" s="22"/>
      <c r="J35" s="22"/>
      <c r="K35" s="21"/>
      <c r="L35" s="21"/>
      <c r="M35" s="21"/>
      <c r="N35" s="6"/>
    </row>
    <row r="36" ht="15.75" customHeight="1">
      <c r="A36" s="21"/>
      <c r="B36" s="21"/>
      <c r="C36" s="21"/>
      <c r="D36" s="21"/>
      <c r="E36" s="21"/>
      <c r="F36" s="21"/>
      <c r="G36" s="21"/>
      <c r="H36" s="21"/>
      <c r="I36" s="22"/>
      <c r="J36" s="22"/>
      <c r="K36" s="21"/>
      <c r="L36" s="21"/>
      <c r="M36" s="21"/>
      <c r="N36" s="6"/>
    </row>
    <row r="37" ht="15.75" customHeight="1">
      <c r="A37" s="21"/>
      <c r="B37" s="21"/>
      <c r="C37" s="21"/>
      <c r="D37" s="21"/>
      <c r="E37" s="21"/>
      <c r="F37" s="21"/>
      <c r="G37" s="21"/>
      <c r="H37" s="21"/>
      <c r="I37" s="22"/>
      <c r="J37" s="22"/>
      <c r="K37" s="21"/>
      <c r="L37" s="21"/>
      <c r="M37" s="21"/>
      <c r="N37" s="6"/>
    </row>
    <row r="38" ht="15.75" customHeight="1">
      <c r="A38" s="21"/>
      <c r="B38" s="21"/>
      <c r="C38" s="21"/>
      <c r="D38" s="21"/>
      <c r="E38" s="21"/>
      <c r="F38" s="21"/>
      <c r="G38" s="21"/>
      <c r="H38" s="21"/>
      <c r="I38" s="22"/>
      <c r="J38" s="22"/>
      <c r="K38" s="21"/>
      <c r="L38" s="21"/>
      <c r="M38" s="21"/>
      <c r="N38" s="6"/>
    </row>
    <row r="39" ht="15.75" customHeight="1">
      <c r="A39" s="21"/>
      <c r="B39" s="21"/>
      <c r="C39" s="21"/>
      <c r="D39" s="21"/>
      <c r="E39" s="21"/>
      <c r="F39" s="21"/>
      <c r="G39" s="21"/>
      <c r="H39" s="21"/>
      <c r="I39" s="22"/>
      <c r="J39" s="22"/>
      <c r="K39" s="21"/>
      <c r="L39" s="21"/>
      <c r="M39" s="21"/>
      <c r="N39" s="6"/>
    </row>
    <row r="40" ht="15.75" customHeight="1">
      <c r="A40" s="21"/>
      <c r="B40" s="21"/>
      <c r="C40" s="21"/>
      <c r="D40" s="21"/>
      <c r="E40" s="21"/>
      <c r="F40" s="21"/>
      <c r="G40" s="21"/>
      <c r="H40" s="21"/>
      <c r="I40" s="22"/>
      <c r="J40" s="22"/>
      <c r="K40" s="21"/>
      <c r="L40" s="21"/>
      <c r="M40" s="21"/>
      <c r="N40" s="6"/>
    </row>
    <row r="41" ht="15.75" customHeight="1">
      <c r="A41" s="21"/>
      <c r="B41" s="21"/>
      <c r="C41" s="21"/>
      <c r="D41" s="21"/>
      <c r="E41" s="21"/>
      <c r="F41" s="21"/>
      <c r="G41" s="21"/>
      <c r="H41" s="21"/>
      <c r="I41" s="22"/>
      <c r="J41" s="22"/>
      <c r="K41" s="21"/>
      <c r="L41" s="21"/>
      <c r="M41" s="23"/>
      <c r="N41" s="6"/>
    </row>
    <row r="42" ht="15.75" customHeight="1">
      <c r="A42" s="21"/>
      <c r="B42" s="21"/>
      <c r="C42" s="21"/>
      <c r="D42" s="21"/>
      <c r="E42" s="21"/>
      <c r="F42" s="21"/>
      <c r="G42" s="21"/>
      <c r="H42" s="21"/>
      <c r="I42" s="22"/>
      <c r="J42" s="22"/>
      <c r="K42" s="21"/>
      <c r="L42" s="21"/>
      <c r="M42" s="21"/>
      <c r="N42" s="6"/>
    </row>
    <row r="43" ht="15.75" customHeight="1">
      <c r="A43" s="21"/>
      <c r="B43" s="21"/>
      <c r="C43" s="21"/>
      <c r="D43" s="21"/>
      <c r="E43" s="21"/>
      <c r="F43" s="21"/>
      <c r="G43" s="21"/>
      <c r="H43" s="21"/>
      <c r="I43" s="22"/>
      <c r="J43" s="22"/>
      <c r="K43" s="21"/>
      <c r="L43" s="21"/>
      <c r="M43" s="23"/>
      <c r="N43" s="6"/>
    </row>
    <row r="44" ht="15.75" customHeight="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6"/>
    </row>
    <row r="45" ht="15.75" customHeight="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3"/>
      <c r="N45" s="6"/>
    </row>
    <row r="46" ht="15.75" customHeigh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6"/>
    </row>
    <row r="47" ht="15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3"/>
      <c r="N47" s="6"/>
    </row>
    <row r="48" ht="15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6"/>
    </row>
    <row r="49" ht="15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3"/>
      <c r="N49" s="6"/>
    </row>
    <row r="50" ht="15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6"/>
    </row>
    <row r="51" ht="15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3"/>
      <c r="N51" s="6"/>
    </row>
    <row r="52" ht="15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6"/>
    </row>
    <row r="53" ht="15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3"/>
      <c r="N53" s="6"/>
    </row>
    <row r="54" ht="15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6"/>
    </row>
    <row r="55" ht="15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3"/>
      <c r="N55" s="6"/>
    </row>
    <row r="56" ht="15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6"/>
    </row>
    <row r="57" ht="15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3"/>
      <c r="N57" s="6"/>
    </row>
    <row r="58" ht="15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6"/>
    </row>
    <row r="59" ht="15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3"/>
      <c r="N59" s="6"/>
    </row>
    <row r="60" ht="15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6"/>
    </row>
    <row r="61" ht="15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3"/>
      <c r="N61" s="6"/>
    </row>
    <row r="62" ht="15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6"/>
    </row>
    <row r="63" ht="15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3"/>
      <c r="N63" s="6"/>
    </row>
    <row r="64" ht="15.7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6"/>
    </row>
    <row r="65" ht="15.7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3"/>
      <c r="N65" s="6"/>
    </row>
    <row r="66" ht="15.75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6"/>
    </row>
    <row r="67" ht="15.7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3"/>
      <c r="N67" s="6"/>
    </row>
    <row r="68" ht="15.7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6"/>
    </row>
    <row r="69" ht="15.75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3"/>
      <c r="N69" s="6"/>
    </row>
    <row r="70" ht="15.75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6"/>
    </row>
    <row r="71" ht="15.75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3"/>
      <c r="N71" s="6"/>
    </row>
    <row r="72" ht="15.75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6"/>
    </row>
    <row r="73" ht="15.75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3"/>
      <c r="N73" s="6"/>
    </row>
    <row r="74" ht="15.75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6"/>
    </row>
    <row r="75" ht="15.75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3"/>
      <c r="N75" s="6"/>
    </row>
    <row r="76" ht="15.75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6"/>
    </row>
    <row r="77" ht="15.75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3"/>
      <c r="N77" s="6"/>
    </row>
    <row r="78" ht="15.75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6"/>
    </row>
    <row r="79" ht="15.7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3"/>
      <c r="N79" s="6"/>
    </row>
    <row r="80" ht="15.75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6"/>
    </row>
    <row r="81" ht="15.75" customHeigh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3"/>
      <c r="N81" s="6"/>
    </row>
    <row r="82" ht="15.75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6"/>
    </row>
    <row r="83" ht="15.75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3"/>
      <c r="N83" s="6"/>
    </row>
    <row r="84" ht="15.7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6"/>
    </row>
    <row r="85" ht="15.7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3"/>
      <c r="N85" s="6"/>
    </row>
    <row r="86" ht="15.7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6"/>
    </row>
    <row r="87" ht="15.7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3"/>
      <c r="N87" s="6"/>
    </row>
    <row r="88" ht="15.7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6"/>
    </row>
    <row r="89" ht="15.7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3"/>
      <c r="N89" s="6"/>
    </row>
    <row r="90" ht="15.7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6"/>
    </row>
    <row r="91" ht="15.7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3"/>
      <c r="N91" s="6"/>
    </row>
    <row r="92" ht="15.7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6"/>
    </row>
    <row r="93" ht="15.7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3"/>
      <c r="N93" s="6"/>
    </row>
    <row r="94" ht="15.7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6"/>
    </row>
    <row r="95" ht="15.7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3"/>
      <c r="N95" s="6"/>
    </row>
    <row r="96" ht="15.7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6"/>
    </row>
    <row r="97" ht="15.7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3"/>
      <c r="N97" s="6"/>
    </row>
    <row r="98" ht="15.7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6"/>
    </row>
    <row r="99" ht="15.7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3"/>
      <c r="N99" s="6"/>
    </row>
    <row r="100" ht="15.7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6"/>
    </row>
    <row r="101" ht="15.7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3"/>
      <c r="N101" s="6"/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2:D101">
    <cfRule type="expression" dxfId="0" priority="1">
      <formula>H2=0</formula>
    </cfRule>
  </conditionalFormatting>
  <conditionalFormatting sqref="E2:E101">
    <cfRule type="expression" dxfId="0" priority="2">
      <formula>H2=1</formula>
    </cfRule>
  </conditionalFormatting>
  <conditionalFormatting sqref="F2:F101">
    <cfRule type="expression" dxfId="0" priority="3">
      <formula>H2=2</formula>
    </cfRule>
  </conditionalFormatting>
  <conditionalFormatting sqref="G2:G101">
    <cfRule type="expression" dxfId="0" priority="4">
      <formula>H2=3</formula>
    </cfRule>
  </conditionalFormatting>
  <printOptions/>
  <pageMargins bottom="0.7875" footer="0.0" header="0.0" left="0.511805555555555" right="0.511805555555555" top="0.78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10.71"/>
    <col customWidth="1" min="3" max="3" width="60.71"/>
    <col customWidth="1" min="4" max="7" width="30.71"/>
    <col customWidth="1" min="8" max="8" width="24.86"/>
    <col customWidth="1" min="9" max="9" width="18.71"/>
    <col customWidth="1" min="10" max="11" width="15.71"/>
    <col customWidth="1" min="12" max="12" width="26.86"/>
    <col customWidth="1" min="13" max="13" width="20.71"/>
    <col customWidth="1" min="14" max="15" width="8.57"/>
    <col customWidth="1" min="16" max="16" width="35.43"/>
    <col customWidth="1" min="17" max="26" width="8.71"/>
  </cols>
  <sheetData>
    <row r="1" ht="30.0" customHeight="1">
      <c r="A1" s="24" t="s">
        <v>113</v>
      </c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4" t="s">
        <v>9</v>
      </c>
      <c r="L1" s="5" t="s">
        <v>114</v>
      </c>
      <c r="M1" s="2" t="s">
        <v>11</v>
      </c>
      <c r="P1" s="7" t="s">
        <v>12</v>
      </c>
    </row>
    <row r="2">
      <c r="A2" s="8">
        <v>10.0</v>
      </c>
      <c r="B2" s="8">
        <v>1.0</v>
      </c>
      <c r="C2" s="8" t="s">
        <v>2074</v>
      </c>
      <c r="D2" s="9" t="s">
        <v>2075</v>
      </c>
      <c r="E2" s="9" t="s">
        <v>2076</v>
      </c>
      <c r="F2" s="9" t="s">
        <v>2077</v>
      </c>
      <c r="G2" s="9" t="s">
        <v>2078</v>
      </c>
      <c r="H2" s="9">
        <v>2.0</v>
      </c>
      <c r="I2" s="9">
        <v>0.0</v>
      </c>
      <c r="J2" s="9" t="s">
        <v>18</v>
      </c>
      <c r="K2" s="10"/>
      <c r="L2" s="10"/>
      <c r="M2" s="10"/>
      <c r="N2" s="6">
        <f>IF('Nível 10'!$C2 = "",0,1)</f>
        <v>1</v>
      </c>
      <c r="P2" s="11">
        <f>SUM(N2:N151)</f>
        <v>86</v>
      </c>
    </row>
    <row r="3">
      <c r="A3" s="12">
        <v>10.0</v>
      </c>
      <c r="B3" s="12">
        <v>2.0</v>
      </c>
      <c r="C3" s="12" t="s">
        <v>2079</v>
      </c>
      <c r="D3" s="12" t="s">
        <v>2080</v>
      </c>
      <c r="E3" s="12" t="s">
        <v>2081</v>
      </c>
      <c r="F3" s="12" t="s">
        <v>2082</v>
      </c>
      <c r="G3" s="12" t="s">
        <v>2083</v>
      </c>
      <c r="H3" s="12">
        <v>2.0</v>
      </c>
      <c r="I3" s="14">
        <v>0.0</v>
      </c>
      <c r="J3" s="14" t="s">
        <v>18</v>
      </c>
      <c r="K3" s="15"/>
      <c r="L3" s="12"/>
      <c r="M3" s="12"/>
      <c r="N3" s="6">
        <f>IF('Nível 10'!$C3 = "",0,1)</f>
        <v>1</v>
      </c>
    </row>
    <row r="4">
      <c r="A4" s="8">
        <v>10.0</v>
      </c>
      <c r="B4" s="8">
        <v>3.0</v>
      </c>
      <c r="C4" s="8" t="s">
        <v>2084</v>
      </c>
      <c r="D4" s="9" t="s">
        <v>2085</v>
      </c>
      <c r="E4" s="9" t="s">
        <v>677</v>
      </c>
      <c r="F4" s="9" t="s">
        <v>668</v>
      </c>
      <c r="G4" s="9" t="s">
        <v>2086</v>
      </c>
      <c r="H4" s="9">
        <v>0.0</v>
      </c>
      <c r="I4" s="9">
        <v>0.0</v>
      </c>
      <c r="J4" s="9" t="s">
        <v>18</v>
      </c>
      <c r="K4" s="10"/>
      <c r="L4" s="10"/>
      <c r="M4" s="10"/>
      <c r="N4" s="6">
        <f>IF('Nível 10'!$C4 = "",0,1)</f>
        <v>1</v>
      </c>
    </row>
    <row r="5">
      <c r="A5" s="12">
        <v>10.0</v>
      </c>
      <c r="B5" s="12">
        <v>4.0</v>
      </c>
      <c r="C5" s="12" t="s">
        <v>2087</v>
      </c>
      <c r="D5" s="14" t="s">
        <v>2088</v>
      </c>
      <c r="E5" s="14" t="s">
        <v>2089</v>
      </c>
      <c r="F5" s="14" t="s">
        <v>2090</v>
      </c>
      <c r="G5" s="14" t="s">
        <v>2091</v>
      </c>
      <c r="H5" s="14">
        <v>2.0</v>
      </c>
      <c r="I5" s="14">
        <v>0.0</v>
      </c>
      <c r="J5" s="14" t="s">
        <v>18</v>
      </c>
      <c r="K5" s="15"/>
      <c r="L5" s="12"/>
      <c r="M5" s="12"/>
      <c r="N5" s="6">
        <f>IF('Nível 10'!$C5 = "",0,1)</f>
        <v>1</v>
      </c>
    </row>
    <row r="6">
      <c r="A6" s="8">
        <v>10.0</v>
      </c>
      <c r="B6" s="8">
        <v>5.0</v>
      </c>
      <c r="C6" s="8" t="s">
        <v>2092</v>
      </c>
      <c r="D6" s="8" t="s">
        <v>2093</v>
      </c>
      <c r="E6" s="8" t="s">
        <v>2094</v>
      </c>
      <c r="F6" s="8" t="s">
        <v>2095</v>
      </c>
      <c r="G6" s="8" t="s">
        <v>2096</v>
      </c>
      <c r="H6" s="8">
        <v>0.0</v>
      </c>
      <c r="I6" s="9">
        <v>0.0</v>
      </c>
      <c r="J6" s="9" t="s">
        <v>18</v>
      </c>
      <c r="K6" s="10"/>
      <c r="L6" s="10"/>
      <c r="M6" s="10"/>
      <c r="N6" s="6">
        <f>IF('Nível 10'!$C6 = "",0,1)</f>
        <v>1</v>
      </c>
    </row>
    <row r="7">
      <c r="A7" s="12">
        <v>10.0</v>
      </c>
      <c r="B7" s="12">
        <v>6.0</v>
      </c>
      <c r="C7" s="12" t="s">
        <v>2092</v>
      </c>
      <c r="D7" s="12" t="s">
        <v>2094</v>
      </c>
      <c r="E7" s="12" t="s">
        <v>2097</v>
      </c>
      <c r="F7" s="12" t="s">
        <v>2095</v>
      </c>
      <c r="G7" s="12" t="s">
        <v>2098</v>
      </c>
      <c r="H7" s="12">
        <v>1.0</v>
      </c>
      <c r="I7" s="14">
        <v>0.0</v>
      </c>
      <c r="J7" s="14" t="s">
        <v>18</v>
      </c>
      <c r="K7" s="15"/>
      <c r="L7" s="12"/>
      <c r="M7" s="12"/>
      <c r="N7" s="6">
        <f>IF('Nível 10'!$C7 = "",0,1)</f>
        <v>1</v>
      </c>
    </row>
    <row r="8">
      <c r="A8" s="8">
        <v>10.0</v>
      </c>
      <c r="B8" s="8">
        <v>7.0</v>
      </c>
      <c r="C8" s="66" t="s">
        <v>2092</v>
      </c>
      <c r="D8" s="66" t="s">
        <v>2094</v>
      </c>
      <c r="E8" s="66" t="s">
        <v>2095</v>
      </c>
      <c r="F8" s="66" t="s">
        <v>2099</v>
      </c>
      <c r="G8" s="66" t="s">
        <v>2096</v>
      </c>
      <c r="H8" s="66">
        <v>2.0</v>
      </c>
      <c r="I8" s="9">
        <v>0.0</v>
      </c>
      <c r="J8" s="9" t="s">
        <v>18</v>
      </c>
      <c r="K8" s="10"/>
      <c r="L8" s="10"/>
      <c r="M8" s="10"/>
      <c r="N8" s="6">
        <f>IF('Nível 10'!$C8 = "",0,1)</f>
        <v>1</v>
      </c>
    </row>
    <row r="9">
      <c r="A9" s="12">
        <v>10.0</v>
      </c>
      <c r="B9" s="12">
        <v>8.0</v>
      </c>
      <c r="C9" s="12" t="s">
        <v>2092</v>
      </c>
      <c r="D9" s="12" t="s">
        <v>2094</v>
      </c>
      <c r="E9" s="12" t="s">
        <v>2095</v>
      </c>
      <c r="F9" s="12" t="s">
        <v>2098</v>
      </c>
      <c r="G9" s="12" t="s">
        <v>2100</v>
      </c>
      <c r="H9" s="12">
        <v>3.0</v>
      </c>
      <c r="I9" s="14">
        <v>0.0</v>
      </c>
      <c r="J9" s="14" t="s">
        <v>18</v>
      </c>
      <c r="K9" s="15"/>
      <c r="L9" s="12"/>
      <c r="M9" s="12"/>
      <c r="N9" s="6">
        <f>IF('Nível 10'!$C9 = "",0,1)</f>
        <v>1</v>
      </c>
    </row>
    <row r="10">
      <c r="A10" s="8">
        <v>10.0</v>
      </c>
      <c r="B10" s="8">
        <v>9.0</v>
      </c>
      <c r="C10" s="8" t="s">
        <v>1796</v>
      </c>
      <c r="D10" s="9" t="s">
        <v>2101</v>
      </c>
      <c r="E10" s="9" t="s">
        <v>2102</v>
      </c>
      <c r="F10" s="9" t="s">
        <v>1798</v>
      </c>
      <c r="G10" s="9" t="s">
        <v>2103</v>
      </c>
      <c r="H10" s="9">
        <v>1.0</v>
      </c>
      <c r="I10" s="9">
        <v>0.0</v>
      </c>
      <c r="J10" s="9" t="s">
        <v>18</v>
      </c>
      <c r="K10" s="10"/>
      <c r="L10" s="10"/>
      <c r="M10" s="10"/>
      <c r="N10" s="6">
        <f>IF('Nível 10'!$C10 = "",0,1)</f>
        <v>1</v>
      </c>
    </row>
    <row r="11">
      <c r="A11" s="12">
        <v>10.0</v>
      </c>
      <c r="B11" s="12">
        <v>10.0</v>
      </c>
      <c r="C11" s="12" t="s">
        <v>1796</v>
      </c>
      <c r="D11" s="14" t="s">
        <v>2101</v>
      </c>
      <c r="E11" s="14" t="s">
        <v>1798</v>
      </c>
      <c r="F11" s="14" t="s">
        <v>2104</v>
      </c>
      <c r="G11" s="14" t="s">
        <v>2103</v>
      </c>
      <c r="H11" s="14">
        <v>2.0</v>
      </c>
      <c r="I11" s="14">
        <v>0.0</v>
      </c>
      <c r="J11" s="14" t="s">
        <v>18</v>
      </c>
      <c r="K11" s="15"/>
      <c r="L11" s="12"/>
      <c r="M11" s="12"/>
      <c r="N11" s="6">
        <f>IF('Nível 10'!$C11 = "",0,1)</f>
        <v>1</v>
      </c>
    </row>
    <row r="12">
      <c r="A12" s="8">
        <v>10.0</v>
      </c>
      <c r="B12" s="8">
        <v>11.0</v>
      </c>
      <c r="C12" s="8" t="s">
        <v>1796</v>
      </c>
      <c r="D12" s="9" t="s">
        <v>2101</v>
      </c>
      <c r="E12" s="9" t="s">
        <v>2103</v>
      </c>
      <c r="F12" s="9" t="s">
        <v>1798</v>
      </c>
      <c r="G12" s="9" t="s">
        <v>2105</v>
      </c>
      <c r="H12" s="9">
        <v>3.0</v>
      </c>
      <c r="I12" s="9">
        <v>0.0</v>
      </c>
      <c r="J12" s="9" t="s">
        <v>18</v>
      </c>
      <c r="K12" s="10"/>
      <c r="L12" s="10"/>
      <c r="M12" s="10"/>
      <c r="N12" s="6">
        <f>IF('Nível 10'!$C12 = "",0,1)</f>
        <v>1</v>
      </c>
    </row>
    <row r="13">
      <c r="A13" s="12">
        <v>10.0</v>
      </c>
      <c r="B13" s="12">
        <v>12.0</v>
      </c>
      <c r="C13" s="12" t="s">
        <v>2106</v>
      </c>
      <c r="D13" s="14" t="s">
        <v>2107</v>
      </c>
      <c r="E13" s="14" t="s">
        <v>2108</v>
      </c>
      <c r="F13" s="14" t="s">
        <v>2109</v>
      </c>
      <c r="G13" s="14" t="s">
        <v>2110</v>
      </c>
      <c r="H13" s="14">
        <v>1.0</v>
      </c>
      <c r="I13" s="14">
        <v>0.0</v>
      </c>
      <c r="J13" s="14" t="s">
        <v>18</v>
      </c>
      <c r="K13" s="12"/>
      <c r="L13" s="12"/>
      <c r="M13" s="12"/>
      <c r="N13" s="6">
        <f>IF('Nível 10'!$C13 = "",0,1)</f>
        <v>1</v>
      </c>
    </row>
    <row r="14">
      <c r="A14" s="8">
        <v>10.0</v>
      </c>
      <c r="B14" s="8">
        <v>13.0</v>
      </c>
      <c r="C14" s="8" t="s">
        <v>2111</v>
      </c>
      <c r="D14" s="9" t="s">
        <v>2112</v>
      </c>
      <c r="E14" s="9" t="s">
        <v>2113</v>
      </c>
      <c r="F14" s="9" t="s">
        <v>2114</v>
      </c>
      <c r="G14" s="9" t="s">
        <v>2115</v>
      </c>
      <c r="H14" s="9">
        <v>2.0</v>
      </c>
      <c r="I14" s="9">
        <v>0.0</v>
      </c>
      <c r="J14" s="9" t="s">
        <v>18</v>
      </c>
      <c r="K14" s="8"/>
      <c r="L14" s="10"/>
      <c r="M14" s="10"/>
      <c r="N14" s="6">
        <f>IF('Nível 10'!$C14 = "",0,1)</f>
        <v>1</v>
      </c>
    </row>
    <row r="15">
      <c r="A15" s="12">
        <v>10.0</v>
      </c>
      <c r="B15" s="12">
        <v>14.0</v>
      </c>
      <c r="C15" s="12" t="s">
        <v>2116</v>
      </c>
      <c r="D15" s="14" t="s">
        <v>2117</v>
      </c>
      <c r="E15" s="14" t="s">
        <v>2118</v>
      </c>
      <c r="F15" s="14" t="s">
        <v>2119</v>
      </c>
      <c r="G15" s="14" t="s">
        <v>2120</v>
      </c>
      <c r="H15" s="14">
        <v>2.0</v>
      </c>
      <c r="I15" s="14">
        <v>0.0</v>
      </c>
      <c r="J15" s="14" t="s">
        <v>18</v>
      </c>
      <c r="K15" s="12"/>
      <c r="L15" s="12"/>
      <c r="M15" s="12"/>
      <c r="N15" s="6">
        <f>IF('Nível 10'!$C15 = "",0,1)</f>
        <v>1</v>
      </c>
    </row>
    <row r="16">
      <c r="A16" s="8">
        <v>10.0</v>
      </c>
      <c r="B16" s="8">
        <v>15.0</v>
      </c>
      <c r="C16" s="8" t="s">
        <v>2121</v>
      </c>
      <c r="D16" s="9" t="s">
        <v>2122</v>
      </c>
      <c r="E16" s="9" t="s">
        <v>2123</v>
      </c>
      <c r="F16" s="9" t="s">
        <v>2124</v>
      </c>
      <c r="G16" s="9" t="s">
        <v>2125</v>
      </c>
      <c r="H16" s="9">
        <v>1.0</v>
      </c>
      <c r="I16" s="9">
        <v>0.0</v>
      </c>
      <c r="J16" s="9" t="s">
        <v>18</v>
      </c>
      <c r="K16" s="8"/>
      <c r="L16" s="10"/>
      <c r="M16" s="10"/>
      <c r="N16" s="6">
        <f>IF('Nível 10'!$C16 = "",0,1)</f>
        <v>1</v>
      </c>
    </row>
    <row r="17">
      <c r="A17" s="12">
        <v>10.0</v>
      </c>
      <c r="B17" s="12">
        <v>16.0</v>
      </c>
      <c r="C17" s="12" t="s">
        <v>2121</v>
      </c>
      <c r="D17" s="14" t="s">
        <v>2122</v>
      </c>
      <c r="E17" s="14" t="s">
        <v>2124</v>
      </c>
      <c r="F17" s="14" t="s">
        <v>2126</v>
      </c>
      <c r="G17" s="14" t="s">
        <v>2125</v>
      </c>
      <c r="H17" s="14">
        <v>2.0</v>
      </c>
      <c r="I17" s="14">
        <v>0.0</v>
      </c>
      <c r="J17" s="14" t="s">
        <v>18</v>
      </c>
      <c r="K17" s="12"/>
      <c r="L17" s="12"/>
      <c r="M17" s="12"/>
      <c r="N17" s="6">
        <f>IF('Nível 10'!$C17 = "",0,1)</f>
        <v>1</v>
      </c>
    </row>
    <row r="18">
      <c r="A18" s="8">
        <v>10.0</v>
      </c>
      <c r="B18" s="8">
        <v>17.0</v>
      </c>
      <c r="C18" s="8" t="s">
        <v>2127</v>
      </c>
      <c r="D18" s="9" t="s">
        <v>2128</v>
      </c>
      <c r="E18" s="9" t="s">
        <v>2129</v>
      </c>
      <c r="F18" s="9" t="s">
        <v>2130</v>
      </c>
      <c r="G18" s="9" t="s">
        <v>2131</v>
      </c>
      <c r="H18" s="9">
        <v>3.0</v>
      </c>
      <c r="I18" s="9">
        <v>0.0</v>
      </c>
      <c r="J18" s="9" t="s">
        <v>18</v>
      </c>
      <c r="K18" s="8"/>
      <c r="L18" s="10"/>
      <c r="M18" s="10"/>
      <c r="N18" s="6">
        <f>IF('Nível 10'!$C18 = "",0,1)</f>
        <v>1</v>
      </c>
    </row>
    <row r="19">
      <c r="A19" s="12">
        <v>10.0</v>
      </c>
      <c r="B19" s="12">
        <v>18.0</v>
      </c>
      <c r="C19" s="12" t="s">
        <v>2132</v>
      </c>
      <c r="D19" s="14" t="s">
        <v>2133</v>
      </c>
      <c r="E19" s="14" t="s">
        <v>2134</v>
      </c>
      <c r="F19" s="14" t="s">
        <v>2135</v>
      </c>
      <c r="G19" s="14" t="s">
        <v>2136</v>
      </c>
      <c r="H19" s="14">
        <v>1.0</v>
      </c>
      <c r="I19" s="14">
        <v>0.0</v>
      </c>
      <c r="J19" s="14" t="s">
        <v>18</v>
      </c>
      <c r="K19" s="12"/>
      <c r="L19" s="12"/>
      <c r="M19" s="12"/>
      <c r="N19" s="6">
        <f>IF('Nível 10'!$C19 = "",0,1)</f>
        <v>1</v>
      </c>
    </row>
    <row r="20">
      <c r="A20" s="8">
        <v>10.0</v>
      </c>
      <c r="B20" s="8">
        <v>19.0</v>
      </c>
      <c r="C20" s="8" t="s">
        <v>2137</v>
      </c>
      <c r="D20" s="9" t="s">
        <v>2138</v>
      </c>
      <c r="E20" s="9" t="s">
        <v>2139</v>
      </c>
      <c r="F20" s="9" t="s">
        <v>2140</v>
      </c>
      <c r="G20" s="9" t="s">
        <v>2141</v>
      </c>
      <c r="H20" s="9">
        <v>0.0</v>
      </c>
      <c r="I20" s="9">
        <v>0.0</v>
      </c>
      <c r="J20" s="9" t="s">
        <v>18</v>
      </c>
      <c r="K20" s="8"/>
      <c r="L20" s="10"/>
      <c r="M20" s="10"/>
      <c r="N20" s="6">
        <f>IF('Nível 10'!$C20 = "",0,1)</f>
        <v>1</v>
      </c>
    </row>
    <row r="21" ht="15.75" customHeight="1">
      <c r="A21" s="12">
        <v>10.0</v>
      </c>
      <c r="B21" s="12">
        <v>20.0</v>
      </c>
      <c r="C21" s="12" t="s">
        <v>2137</v>
      </c>
      <c r="D21" s="14" t="s">
        <v>2139</v>
      </c>
      <c r="E21" s="14" t="s">
        <v>2142</v>
      </c>
      <c r="F21" s="14" t="s">
        <v>2140</v>
      </c>
      <c r="G21" s="14" t="s">
        <v>2141</v>
      </c>
      <c r="H21" s="12">
        <v>1.0</v>
      </c>
      <c r="I21" s="14">
        <v>0.0</v>
      </c>
      <c r="J21" s="14" t="s">
        <v>18</v>
      </c>
      <c r="K21" s="12"/>
      <c r="L21" s="12"/>
      <c r="M21" s="12"/>
      <c r="N21" s="6">
        <f>IF('Nível 10'!$C21 = "",0,1)</f>
        <v>1</v>
      </c>
    </row>
    <row r="22" ht="15.75" customHeight="1">
      <c r="A22" s="8">
        <v>10.0</v>
      </c>
      <c r="B22" s="8">
        <v>21.0</v>
      </c>
      <c r="C22" s="8" t="s">
        <v>2137</v>
      </c>
      <c r="D22" s="9" t="s">
        <v>2139</v>
      </c>
      <c r="E22" s="9" t="s">
        <v>2140</v>
      </c>
      <c r="F22" s="9" t="s">
        <v>2143</v>
      </c>
      <c r="G22" s="9" t="s">
        <v>2141</v>
      </c>
      <c r="H22" s="8">
        <v>2.0</v>
      </c>
      <c r="I22" s="9">
        <v>0.0</v>
      </c>
      <c r="J22" s="9" t="s">
        <v>18</v>
      </c>
      <c r="K22" s="8"/>
      <c r="L22" s="10"/>
      <c r="M22" s="10"/>
      <c r="N22" s="6">
        <f>IF('Nível 10'!$C22 = "",0,1)</f>
        <v>1</v>
      </c>
    </row>
    <row r="23" ht="15.75" customHeight="1">
      <c r="A23" s="12">
        <v>10.0</v>
      </c>
      <c r="B23" s="12">
        <v>22.0</v>
      </c>
      <c r="C23" s="12" t="s">
        <v>2137</v>
      </c>
      <c r="D23" s="14" t="s">
        <v>2139</v>
      </c>
      <c r="E23" s="14" t="s">
        <v>2140</v>
      </c>
      <c r="F23" s="14" t="s">
        <v>2141</v>
      </c>
      <c r="G23" s="14" t="s">
        <v>2144</v>
      </c>
      <c r="H23" s="12">
        <v>3.0</v>
      </c>
      <c r="I23" s="12">
        <v>0.0</v>
      </c>
      <c r="J23" s="14" t="s">
        <v>18</v>
      </c>
      <c r="K23" s="12"/>
      <c r="L23" s="12"/>
      <c r="M23" s="12"/>
      <c r="N23" s="6">
        <f>IF('Nível 10'!$C23 = "",0,1)</f>
        <v>1</v>
      </c>
    </row>
    <row r="24" ht="15.75" customHeight="1">
      <c r="A24" s="8">
        <v>10.0</v>
      </c>
      <c r="B24" s="8">
        <v>23.0</v>
      </c>
      <c r="C24" s="8" t="s">
        <v>2145</v>
      </c>
      <c r="D24" s="9" t="s">
        <v>2146</v>
      </c>
      <c r="E24" s="9" t="s">
        <v>2147</v>
      </c>
      <c r="F24" s="9" t="s">
        <v>2148</v>
      </c>
      <c r="G24" s="9" t="s">
        <v>2149</v>
      </c>
      <c r="H24" s="8">
        <v>1.0</v>
      </c>
      <c r="I24" s="8">
        <v>0.0</v>
      </c>
      <c r="J24" s="9" t="s">
        <v>18</v>
      </c>
      <c r="K24" s="8"/>
      <c r="L24" s="10"/>
      <c r="M24" s="10"/>
      <c r="N24" s="6">
        <f>IF('Nível 10'!$C24 = "",0,1)</f>
        <v>1</v>
      </c>
    </row>
    <row r="25" ht="15.75" customHeight="1">
      <c r="A25" s="12">
        <v>10.0</v>
      </c>
      <c r="B25" s="12">
        <v>24.0</v>
      </c>
      <c r="C25" s="12" t="s">
        <v>2145</v>
      </c>
      <c r="D25" s="14" t="s">
        <v>2146</v>
      </c>
      <c r="E25" s="14" t="s">
        <v>2148</v>
      </c>
      <c r="F25" s="14" t="s">
        <v>2149</v>
      </c>
      <c r="G25" s="14" t="s">
        <v>2150</v>
      </c>
      <c r="H25" s="12">
        <v>3.0</v>
      </c>
      <c r="I25" s="12">
        <v>0.0</v>
      </c>
      <c r="J25" s="14" t="s">
        <v>18</v>
      </c>
      <c r="K25" s="12"/>
      <c r="L25" s="12"/>
      <c r="M25" s="12"/>
      <c r="N25" s="6">
        <f>IF('Nível 10'!$C25 = "",0,1)</f>
        <v>1</v>
      </c>
    </row>
    <row r="26" ht="15.75" customHeight="1">
      <c r="A26" s="8">
        <v>10.0</v>
      </c>
      <c r="B26" s="8">
        <v>25.0</v>
      </c>
      <c r="C26" s="8" t="s">
        <v>2145</v>
      </c>
      <c r="D26" s="9" t="s">
        <v>2151</v>
      </c>
      <c r="E26" s="9" t="s">
        <v>2146</v>
      </c>
      <c r="F26" s="9" t="s">
        <v>2148</v>
      </c>
      <c r="G26" s="9" t="s">
        <v>2149</v>
      </c>
      <c r="H26" s="8">
        <v>0.0</v>
      </c>
      <c r="I26" s="8">
        <v>0.0</v>
      </c>
      <c r="J26" s="9" t="s">
        <v>18</v>
      </c>
      <c r="K26" s="8"/>
      <c r="L26" s="10"/>
      <c r="M26" s="10"/>
      <c r="N26" s="6">
        <f>IF('Nível 10'!$C26 = "",0,1)</f>
        <v>1</v>
      </c>
    </row>
    <row r="27" ht="15.75" customHeight="1">
      <c r="A27" s="12">
        <v>10.0</v>
      </c>
      <c r="B27" s="12">
        <v>26.0</v>
      </c>
      <c r="C27" s="12" t="s">
        <v>1975</v>
      </c>
      <c r="D27" s="12" t="s">
        <v>1976</v>
      </c>
      <c r="E27" s="12" t="s">
        <v>2152</v>
      </c>
      <c r="F27" s="12" t="s">
        <v>1977</v>
      </c>
      <c r="G27" s="12" t="s">
        <v>1979</v>
      </c>
      <c r="H27" s="12">
        <v>1.0</v>
      </c>
      <c r="I27" s="12">
        <v>0.0</v>
      </c>
      <c r="J27" s="14" t="s">
        <v>18</v>
      </c>
      <c r="K27" s="12"/>
      <c r="L27" s="12"/>
      <c r="M27" s="12"/>
      <c r="N27" s="6">
        <f>IF('Nível 10'!$C27 = "",0,1)</f>
        <v>1</v>
      </c>
    </row>
    <row r="28" ht="15.75" customHeight="1">
      <c r="A28" s="8">
        <v>10.0</v>
      </c>
      <c r="B28" s="8">
        <v>27.0</v>
      </c>
      <c r="C28" s="8" t="s">
        <v>2153</v>
      </c>
      <c r="D28" s="8" t="s">
        <v>2154</v>
      </c>
      <c r="E28" s="8" t="s">
        <v>2155</v>
      </c>
      <c r="F28" s="8" t="s">
        <v>2156</v>
      </c>
      <c r="G28" s="8" t="s">
        <v>2157</v>
      </c>
      <c r="H28" s="8">
        <v>0.0</v>
      </c>
      <c r="I28" s="8">
        <v>0.0</v>
      </c>
      <c r="J28" s="9" t="s">
        <v>18</v>
      </c>
      <c r="K28" s="8"/>
      <c r="L28" s="10"/>
      <c r="M28" s="10"/>
      <c r="N28" s="6">
        <f>IF('Nível 10'!$C28 = "",0,1)</f>
        <v>1</v>
      </c>
    </row>
    <row r="29" ht="15.75" customHeight="1">
      <c r="A29" s="12">
        <v>10.0</v>
      </c>
      <c r="B29" s="12">
        <v>28.0</v>
      </c>
      <c r="C29" s="12" t="s">
        <v>2153</v>
      </c>
      <c r="D29" s="12" t="s">
        <v>2155</v>
      </c>
      <c r="E29" s="12" t="s">
        <v>2156</v>
      </c>
      <c r="F29" s="12" t="s">
        <v>2158</v>
      </c>
      <c r="G29" s="12" t="s">
        <v>2157</v>
      </c>
      <c r="H29" s="12">
        <v>2.0</v>
      </c>
      <c r="I29" s="12">
        <v>0.0</v>
      </c>
      <c r="J29" s="14" t="s">
        <v>18</v>
      </c>
      <c r="K29" s="12"/>
      <c r="L29" s="12"/>
      <c r="M29" s="12"/>
      <c r="N29" s="6">
        <f>IF('Nível 10'!$C29 = "",0,1)</f>
        <v>1</v>
      </c>
    </row>
    <row r="30" ht="15.75" customHeight="1">
      <c r="A30" s="8">
        <v>10.0</v>
      </c>
      <c r="B30" s="8">
        <v>29.0</v>
      </c>
      <c r="C30" s="8" t="s">
        <v>2153</v>
      </c>
      <c r="D30" s="8" t="s">
        <v>2155</v>
      </c>
      <c r="E30" s="8" t="s">
        <v>2156</v>
      </c>
      <c r="F30" s="8" t="s">
        <v>2157</v>
      </c>
      <c r="G30" s="8" t="s">
        <v>2159</v>
      </c>
      <c r="H30" s="8">
        <v>3.0</v>
      </c>
      <c r="I30" s="8">
        <v>0.0</v>
      </c>
      <c r="J30" s="9" t="s">
        <v>18</v>
      </c>
      <c r="K30" s="8"/>
      <c r="L30" s="10"/>
      <c r="M30" s="10"/>
      <c r="N30" s="6">
        <f>IF('Nível 10'!$C30 = "",0,1)</f>
        <v>1</v>
      </c>
    </row>
    <row r="31" ht="15.75" customHeight="1">
      <c r="A31" s="12">
        <v>10.0</v>
      </c>
      <c r="B31" s="12">
        <v>30.0</v>
      </c>
      <c r="C31" s="12" t="s">
        <v>2160</v>
      </c>
      <c r="D31" s="12" t="s">
        <v>2161</v>
      </c>
      <c r="E31" s="12" t="s">
        <v>2162</v>
      </c>
      <c r="F31" s="12" t="s">
        <v>2163</v>
      </c>
      <c r="G31" s="12" t="s">
        <v>2164</v>
      </c>
      <c r="H31" s="12">
        <v>0.0</v>
      </c>
      <c r="I31" s="12">
        <v>0.0</v>
      </c>
      <c r="J31" s="14" t="s">
        <v>18</v>
      </c>
      <c r="K31" s="12"/>
      <c r="L31" s="12"/>
      <c r="M31" s="12"/>
      <c r="N31" s="6">
        <f>IF('Nível 10'!$C31 = "",0,1)</f>
        <v>1</v>
      </c>
    </row>
    <row r="32" ht="15.75" customHeight="1">
      <c r="A32" s="8">
        <v>10.0</v>
      </c>
      <c r="B32" s="8">
        <v>31.0</v>
      </c>
      <c r="C32" s="8" t="s">
        <v>2160</v>
      </c>
      <c r="D32" s="8" t="s">
        <v>2162</v>
      </c>
      <c r="E32" s="8" t="s">
        <v>2165</v>
      </c>
      <c r="F32" s="8" t="s">
        <v>2163</v>
      </c>
      <c r="G32" s="8" t="s">
        <v>2164</v>
      </c>
      <c r="H32" s="8">
        <v>1.0</v>
      </c>
      <c r="I32" s="8">
        <v>0.0</v>
      </c>
      <c r="J32" s="9" t="s">
        <v>18</v>
      </c>
      <c r="K32" s="8"/>
      <c r="L32" s="10"/>
      <c r="M32" s="10"/>
      <c r="N32" s="6">
        <f>IF('Nível 10'!$C32 = "",0,1)</f>
        <v>1</v>
      </c>
    </row>
    <row r="33" ht="15.75" customHeight="1">
      <c r="A33" s="12">
        <v>10.0</v>
      </c>
      <c r="B33" s="12">
        <v>32.0</v>
      </c>
      <c r="C33" s="12" t="s">
        <v>2160</v>
      </c>
      <c r="D33" s="12" t="s">
        <v>2162</v>
      </c>
      <c r="E33" s="12" t="s">
        <v>2163</v>
      </c>
      <c r="F33" s="12" t="s">
        <v>2166</v>
      </c>
      <c r="G33" s="12" t="s">
        <v>2164</v>
      </c>
      <c r="H33" s="12">
        <v>2.0</v>
      </c>
      <c r="I33" s="12">
        <v>0.0</v>
      </c>
      <c r="J33" s="14" t="s">
        <v>18</v>
      </c>
      <c r="K33" s="12"/>
      <c r="L33" s="12"/>
      <c r="M33" s="12"/>
      <c r="N33" s="6">
        <f>IF('Nível 10'!$C33 = "",0,1)</f>
        <v>1</v>
      </c>
    </row>
    <row r="34" ht="15.75" customHeight="1">
      <c r="A34" s="8">
        <v>10.0</v>
      </c>
      <c r="B34" s="8">
        <v>33.0</v>
      </c>
      <c r="C34" s="8" t="s">
        <v>2167</v>
      </c>
      <c r="D34" s="8" t="s">
        <v>2168</v>
      </c>
      <c r="E34" s="8" t="s">
        <v>2169</v>
      </c>
      <c r="F34" s="8" t="s">
        <v>2170</v>
      </c>
      <c r="G34" s="8" t="s">
        <v>2171</v>
      </c>
      <c r="H34" s="8">
        <v>0.0</v>
      </c>
      <c r="I34" s="8">
        <v>0.0</v>
      </c>
      <c r="J34" s="9" t="s">
        <v>18</v>
      </c>
      <c r="K34" s="8"/>
      <c r="L34" s="10"/>
      <c r="M34" s="10"/>
      <c r="N34" s="6">
        <f>IF('Nível 10'!$C34 = "",0,1)</f>
        <v>1</v>
      </c>
    </row>
    <row r="35" ht="15.75" customHeight="1">
      <c r="A35" s="12">
        <v>10.0</v>
      </c>
      <c r="B35" s="12">
        <v>34.0</v>
      </c>
      <c r="C35" s="12" t="s">
        <v>2167</v>
      </c>
      <c r="D35" s="12" t="s">
        <v>2169</v>
      </c>
      <c r="E35" s="12" t="s">
        <v>2172</v>
      </c>
      <c r="F35" s="12" t="s">
        <v>2170</v>
      </c>
      <c r="G35" s="12" t="s">
        <v>2171</v>
      </c>
      <c r="H35" s="12">
        <v>1.0</v>
      </c>
      <c r="I35" s="12">
        <v>0.0</v>
      </c>
      <c r="J35" s="14" t="s">
        <v>18</v>
      </c>
      <c r="K35" s="12"/>
      <c r="L35" s="12"/>
      <c r="M35" s="12"/>
      <c r="N35" s="6">
        <f>IF('Nível 10'!$C35 = "",0,1)</f>
        <v>1</v>
      </c>
    </row>
    <row r="36" ht="15.75" customHeight="1">
      <c r="A36" s="8">
        <v>10.0</v>
      </c>
      <c r="B36" s="8">
        <v>35.0</v>
      </c>
      <c r="C36" s="8" t="s">
        <v>2173</v>
      </c>
      <c r="D36" s="8" t="s">
        <v>1954</v>
      </c>
      <c r="E36" s="8" t="s">
        <v>2174</v>
      </c>
      <c r="F36" s="8" t="s">
        <v>1955</v>
      </c>
      <c r="G36" s="8" t="s">
        <v>1957</v>
      </c>
      <c r="H36" s="8">
        <v>1.0</v>
      </c>
      <c r="I36" s="8">
        <v>0.0</v>
      </c>
      <c r="J36" s="9" t="s">
        <v>18</v>
      </c>
      <c r="K36" s="8"/>
      <c r="L36" s="10"/>
      <c r="M36" s="10"/>
      <c r="N36" s="6">
        <f>IF('Nível 10'!$C36 = "",0,1)</f>
        <v>1</v>
      </c>
    </row>
    <row r="37" ht="15.75" customHeight="1">
      <c r="A37" s="12">
        <v>10.0</v>
      </c>
      <c r="B37" s="12">
        <v>36.0</v>
      </c>
      <c r="C37" s="12" t="s">
        <v>2173</v>
      </c>
      <c r="D37" s="12" t="s">
        <v>1954</v>
      </c>
      <c r="E37" s="12" t="s">
        <v>1955</v>
      </c>
      <c r="F37" s="12" t="s">
        <v>2175</v>
      </c>
      <c r="G37" s="12" t="s">
        <v>1957</v>
      </c>
      <c r="H37" s="12">
        <v>2.0</v>
      </c>
      <c r="I37" s="12">
        <v>0.0</v>
      </c>
      <c r="J37" s="14" t="s">
        <v>18</v>
      </c>
      <c r="K37" s="12"/>
      <c r="L37" s="12"/>
      <c r="M37" s="12"/>
      <c r="N37" s="6">
        <f>IF('Nível 10'!$C37 = "",0,1)</f>
        <v>1</v>
      </c>
    </row>
    <row r="38" ht="15.75" customHeight="1">
      <c r="A38" s="8">
        <v>10.0</v>
      </c>
      <c r="B38" s="8">
        <v>37.0</v>
      </c>
      <c r="C38" s="8" t="s">
        <v>2173</v>
      </c>
      <c r="D38" s="8" t="s">
        <v>1954</v>
      </c>
      <c r="E38" s="8" t="s">
        <v>1955</v>
      </c>
      <c r="F38" s="8" t="s">
        <v>1957</v>
      </c>
      <c r="G38" s="8" t="s">
        <v>1961</v>
      </c>
      <c r="H38" s="8">
        <v>3.0</v>
      </c>
      <c r="I38" s="8">
        <v>0.0</v>
      </c>
      <c r="J38" s="9" t="s">
        <v>18</v>
      </c>
      <c r="K38" s="8"/>
      <c r="L38" s="10"/>
      <c r="M38" s="10"/>
      <c r="N38" s="6">
        <f>IF('Nível 10'!$C38 = "",0,1)</f>
        <v>1</v>
      </c>
    </row>
    <row r="39" ht="15.75" customHeight="1">
      <c r="A39" s="12">
        <v>10.0</v>
      </c>
      <c r="B39" s="12">
        <v>38.0</v>
      </c>
      <c r="C39" s="12" t="s">
        <v>2173</v>
      </c>
      <c r="D39" s="12" t="s">
        <v>2176</v>
      </c>
      <c r="E39" s="12" t="s">
        <v>1954</v>
      </c>
      <c r="F39" s="12" t="s">
        <v>1955</v>
      </c>
      <c r="G39" s="12" t="s">
        <v>1957</v>
      </c>
      <c r="H39" s="12">
        <v>0.0</v>
      </c>
      <c r="I39" s="12">
        <v>0.0</v>
      </c>
      <c r="J39" s="14" t="s">
        <v>18</v>
      </c>
      <c r="K39" s="12"/>
      <c r="L39" s="12"/>
      <c r="M39" s="12"/>
      <c r="N39" s="6">
        <f>IF('Nível 10'!$C39 = "",0,1)</f>
        <v>1</v>
      </c>
    </row>
    <row r="40" ht="15.75" customHeight="1">
      <c r="A40" s="8">
        <v>10.0</v>
      </c>
      <c r="B40" s="8">
        <v>39.0</v>
      </c>
      <c r="C40" s="8" t="s">
        <v>2173</v>
      </c>
      <c r="D40" s="8" t="s">
        <v>1954</v>
      </c>
      <c r="E40" s="8" t="s">
        <v>2177</v>
      </c>
      <c r="F40" s="8" t="s">
        <v>1955</v>
      </c>
      <c r="G40" s="8" t="s">
        <v>1957</v>
      </c>
      <c r="H40" s="8">
        <v>1.0</v>
      </c>
      <c r="I40" s="8">
        <v>0.0</v>
      </c>
      <c r="J40" s="9" t="s">
        <v>18</v>
      </c>
      <c r="K40" s="8"/>
      <c r="L40" s="10"/>
      <c r="M40" s="10"/>
      <c r="N40" s="6">
        <f>IF('Nível 10'!$C40 = "",0,1)</f>
        <v>1</v>
      </c>
    </row>
    <row r="41" ht="15.75" customHeight="1">
      <c r="A41" s="12">
        <v>10.0</v>
      </c>
      <c r="B41" s="12">
        <v>40.0</v>
      </c>
      <c r="C41" s="12" t="s">
        <v>2178</v>
      </c>
      <c r="D41" s="12" t="s">
        <v>2179</v>
      </c>
      <c r="E41" s="12" t="s">
        <v>2180</v>
      </c>
      <c r="F41" s="12" t="s">
        <v>1961</v>
      </c>
      <c r="G41" s="12" t="s">
        <v>1962</v>
      </c>
      <c r="H41" s="12">
        <v>1.0</v>
      </c>
      <c r="I41" s="12">
        <v>0.0</v>
      </c>
      <c r="J41" s="14" t="s">
        <v>18</v>
      </c>
      <c r="K41" s="12"/>
      <c r="L41" s="12"/>
      <c r="M41" s="12"/>
      <c r="N41" s="6">
        <f>IF('Nível 10'!$C41 = "",0,1)</f>
        <v>1</v>
      </c>
    </row>
    <row r="42" ht="15.75" customHeight="1">
      <c r="A42" s="8">
        <v>10.0</v>
      </c>
      <c r="B42" s="8">
        <v>41.0</v>
      </c>
      <c r="C42" s="8" t="s">
        <v>2178</v>
      </c>
      <c r="D42" s="8" t="s">
        <v>2179</v>
      </c>
      <c r="E42" s="8" t="s">
        <v>1954</v>
      </c>
      <c r="F42" s="8" t="s">
        <v>1961</v>
      </c>
      <c r="G42" s="8" t="s">
        <v>1962</v>
      </c>
      <c r="H42" s="8">
        <v>1.0</v>
      </c>
      <c r="I42" s="8">
        <v>0.0</v>
      </c>
      <c r="J42" s="9" t="s">
        <v>18</v>
      </c>
      <c r="K42" s="8"/>
      <c r="L42" s="10"/>
      <c r="M42" s="10"/>
      <c r="N42" s="6">
        <f>IF('Nível 10'!$C42 = "",0,1)</f>
        <v>1</v>
      </c>
    </row>
    <row r="43" ht="15.75" customHeight="1">
      <c r="A43" s="12">
        <v>10.0</v>
      </c>
      <c r="B43" s="12">
        <v>42.0</v>
      </c>
      <c r="C43" s="12" t="s">
        <v>2178</v>
      </c>
      <c r="D43" s="12" t="s">
        <v>2179</v>
      </c>
      <c r="E43" s="12" t="s">
        <v>1961</v>
      </c>
      <c r="F43" s="12" t="s">
        <v>2181</v>
      </c>
      <c r="G43" s="12" t="s">
        <v>1962</v>
      </c>
      <c r="H43" s="12">
        <v>2.0</v>
      </c>
      <c r="I43" s="12">
        <v>0.0</v>
      </c>
      <c r="J43" s="14" t="s">
        <v>18</v>
      </c>
      <c r="K43" s="12"/>
      <c r="L43" s="12"/>
      <c r="M43" s="12"/>
      <c r="N43" s="6">
        <f>IF('Nível 10'!$C43 = "",0,1)</f>
        <v>1</v>
      </c>
    </row>
    <row r="44" ht="15.75" customHeight="1">
      <c r="A44" s="8">
        <v>10.0</v>
      </c>
      <c r="B44" s="8">
        <v>43.0</v>
      </c>
      <c r="C44" s="8" t="s">
        <v>2178</v>
      </c>
      <c r="D44" s="8" t="s">
        <v>2179</v>
      </c>
      <c r="E44" s="8" t="s">
        <v>1961</v>
      </c>
      <c r="F44" s="8" t="s">
        <v>1962</v>
      </c>
      <c r="G44" s="8" t="s">
        <v>2182</v>
      </c>
      <c r="H44" s="8">
        <v>3.0</v>
      </c>
      <c r="I44" s="8">
        <v>0.0</v>
      </c>
      <c r="J44" s="9" t="s">
        <v>18</v>
      </c>
      <c r="K44" s="8"/>
      <c r="L44" s="10"/>
      <c r="M44" s="10"/>
      <c r="N44" s="6">
        <f>IF('Nível 10'!$C44 = "",0,1)</f>
        <v>1</v>
      </c>
    </row>
    <row r="45" ht="15.75" customHeight="1">
      <c r="A45" s="12">
        <v>10.0</v>
      </c>
      <c r="B45" s="12">
        <v>44.0</v>
      </c>
      <c r="C45" s="12" t="s">
        <v>2178</v>
      </c>
      <c r="D45" s="12" t="s">
        <v>2183</v>
      </c>
      <c r="E45" s="12" t="s">
        <v>2179</v>
      </c>
      <c r="F45" s="12" t="s">
        <v>1961</v>
      </c>
      <c r="G45" s="12" t="s">
        <v>1962</v>
      </c>
      <c r="H45" s="12">
        <v>0.0</v>
      </c>
      <c r="I45" s="12">
        <v>0.0</v>
      </c>
      <c r="J45" s="14" t="s">
        <v>18</v>
      </c>
      <c r="K45" s="12"/>
      <c r="L45" s="12"/>
      <c r="M45" s="12"/>
      <c r="N45" s="6">
        <f>IF('Nível 10'!$C45 = "",0,1)</f>
        <v>1</v>
      </c>
    </row>
    <row r="46" ht="15.75" customHeight="1">
      <c r="A46" s="8">
        <v>10.0</v>
      </c>
      <c r="B46" s="8">
        <v>45.0</v>
      </c>
      <c r="C46" s="8" t="s">
        <v>1963</v>
      </c>
      <c r="D46" s="8" t="s">
        <v>2184</v>
      </c>
      <c r="E46" s="8" t="s">
        <v>1965</v>
      </c>
      <c r="F46" s="8" t="s">
        <v>1967</v>
      </c>
      <c r="G46" s="8" t="s">
        <v>2185</v>
      </c>
      <c r="H46" s="8">
        <v>3.0</v>
      </c>
      <c r="I46" s="8">
        <v>0.0</v>
      </c>
      <c r="J46" s="9" t="s">
        <v>18</v>
      </c>
      <c r="K46" s="8"/>
      <c r="L46" s="10"/>
      <c r="M46" s="10"/>
      <c r="N46" s="6">
        <f>IF('Nível 10'!$C46 = "",0,1)</f>
        <v>1</v>
      </c>
    </row>
    <row r="47" ht="15.75" customHeight="1">
      <c r="A47" s="12">
        <v>10.0</v>
      </c>
      <c r="B47" s="12">
        <v>46.0</v>
      </c>
      <c r="C47" s="12" t="s">
        <v>2186</v>
      </c>
      <c r="D47" s="12" t="s">
        <v>2187</v>
      </c>
      <c r="E47" s="12" t="s">
        <v>2188</v>
      </c>
      <c r="F47" s="12" t="s">
        <v>2189</v>
      </c>
      <c r="G47" s="12" t="s">
        <v>2190</v>
      </c>
      <c r="H47" s="12">
        <v>1.0</v>
      </c>
      <c r="I47" s="12">
        <v>0.0</v>
      </c>
      <c r="J47" s="14" t="s">
        <v>18</v>
      </c>
      <c r="K47" s="12"/>
      <c r="L47" s="12"/>
      <c r="M47" s="12"/>
      <c r="N47" s="6">
        <f>IF('Nível 10'!$C47 = "",0,1)</f>
        <v>1</v>
      </c>
    </row>
    <row r="48" ht="15.75" customHeight="1">
      <c r="A48" s="8">
        <v>10.0</v>
      </c>
      <c r="B48" s="8">
        <v>47.0</v>
      </c>
      <c r="C48" s="8" t="s">
        <v>2186</v>
      </c>
      <c r="D48" s="8" t="s">
        <v>2187</v>
      </c>
      <c r="E48" s="8" t="s">
        <v>2189</v>
      </c>
      <c r="F48" s="8" t="s">
        <v>2191</v>
      </c>
      <c r="G48" s="8" t="s">
        <v>2190</v>
      </c>
      <c r="H48" s="8">
        <v>2.0</v>
      </c>
      <c r="I48" s="8">
        <v>0.0</v>
      </c>
      <c r="J48" s="30" t="s">
        <v>18</v>
      </c>
      <c r="K48" s="8"/>
      <c r="L48" s="10"/>
      <c r="M48" s="10"/>
      <c r="N48" s="6">
        <f>IF('Nível 10'!$C48 = "",0,1)</f>
        <v>1</v>
      </c>
    </row>
    <row r="49" ht="15.75" customHeight="1">
      <c r="A49" s="12">
        <v>10.0</v>
      </c>
      <c r="B49" s="12">
        <v>48.0</v>
      </c>
      <c r="C49" s="17" t="s">
        <v>2192</v>
      </c>
      <c r="D49" s="17" t="s">
        <v>2193</v>
      </c>
      <c r="E49" s="17" t="s">
        <v>2194</v>
      </c>
      <c r="F49" s="17" t="s">
        <v>2195</v>
      </c>
      <c r="G49" s="17" t="s">
        <v>2157</v>
      </c>
      <c r="H49" s="17">
        <v>0.0</v>
      </c>
      <c r="I49" s="12">
        <v>0.0</v>
      </c>
      <c r="J49" s="12" t="s">
        <v>18</v>
      </c>
      <c r="K49" s="12"/>
      <c r="L49" s="12"/>
      <c r="M49" s="12"/>
      <c r="N49" s="6">
        <f>IF('Nível 10'!$C49 = "",0,1)</f>
        <v>1</v>
      </c>
    </row>
    <row r="50" ht="15.75" customHeight="1">
      <c r="A50" s="8">
        <v>10.0</v>
      </c>
      <c r="B50" s="8">
        <v>49.0</v>
      </c>
      <c r="C50" s="8" t="s">
        <v>2153</v>
      </c>
      <c r="D50" s="8" t="s">
        <v>2189</v>
      </c>
      <c r="E50" s="8" t="s">
        <v>2190</v>
      </c>
      <c r="F50" s="8" t="s">
        <v>2158</v>
      </c>
      <c r="G50" s="8" t="s">
        <v>2157</v>
      </c>
      <c r="H50" s="8">
        <v>2.0</v>
      </c>
      <c r="I50" s="8">
        <v>0.0</v>
      </c>
      <c r="J50" s="30" t="s">
        <v>18</v>
      </c>
      <c r="K50" s="8"/>
      <c r="L50" s="10"/>
      <c r="M50" s="10"/>
      <c r="N50" s="6">
        <f>IF('Nível 10'!$C50 = "",0,1)</f>
        <v>1</v>
      </c>
    </row>
    <row r="51" ht="15.75" customHeight="1">
      <c r="A51" s="12">
        <v>10.0</v>
      </c>
      <c r="B51" s="12">
        <v>50.0</v>
      </c>
      <c r="C51" s="12" t="s">
        <v>2196</v>
      </c>
      <c r="D51" s="12" t="s">
        <v>2197</v>
      </c>
      <c r="E51" s="12" t="s">
        <v>2198</v>
      </c>
      <c r="F51" s="12" t="s">
        <v>2199</v>
      </c>
      <c r="G51" s="12" t="s">
        <v>2200</v>
      </c>
      <c r="H51" s="12">
        <v>1.0</v>
      </c>
      <c r="I51" s="12">
        <v>0.0</v>
      </c>
      <c r="J51" s="12" t="s">
        <v>18</v>
      </c>
      <c r="K51" s="12"/>
      <c r="L51" s="12"/>
      <c r="M51" s="12"/>
      <c r="N51" s="6">
        <f>IF('Nível 10'!$C51 = "",0,1)</f>
        <v>1</v>
      </c>
    </row>
    <row r="52" ht="15.75" customHeight="1">
      <c r="A52" s="8">
        <v>10.0</v>
      </c>
      <c r="B52" s="8">
        <v>51.0</v>
      </c>
      <c r="C52" s="8" t="s">
        <v>2201</v>
      </c>
      <c r="D52" s="8" t="s">
        <v>2202</v>
      </c>
      <c r="E52" s="8" t="s">
        <v>2203</v>
      </c>
      <c r="F52" s="8" t="s">
        <v>2204</v>
      </c>
      <c r="G52" s="8" t="s">
        <v>2205</v>
      </c>
      <c r="H52" s="8">
        <v>0.0</v>
      </c>
      <c r="I52" s="8">
        <v>0.0</v>
      </c>
      <c r="J52" s="9" t="s">
        <v>18</v>
      </c>
      <c r="K52" s="8"/>
      <c r="L52" s="10"/>
      <c r="M52" s="10"/>
      <c r="N52" s="6">
        <f>IF('Nível 10'!$C52 = "",0,1)</f>
        <v>1</v>
      </c>
    </row>
    <row r="53" ht="15.75" customHeight="1">
      <c r="A53" s="12">
        <v>10.0</v>
      </c>
      <c r="B53" s="12">
        <v>52.0</v>
      </c>
      <c r="C53" s="17" t="s">
        <v>2206</v>
      </c>
      <c r="D53" s="17" t="s">
        <v>2207</v>
      </c>
      <c r="E53" s="17" t="s">
        <v>2208</v>
      </c>
      <c r="F53" s="17" t="s">
        <v>2209</v>
      </c>
      <c r="G53" s="17" t="s">
        <v>2210</v>
      </c>
      <c r="H53" s="17">
        <v>0.0</v>
      </c>
      <c r="I53" s="12">
        <v>0.0</v>
      </c>
      <c r="J53" s="14" t="s">
        <v>18</v>
      </c>
      <c r="K53" s="12"/>
      <c r="L53" s="12"/>
      <c r="M53" s="12"/>
      <c r="N53" s="6">
        <f>IF('Nível 10'!$C53 = "",0,1)</f>
        <v>1</v>
      </c>
    </row>
    <row r="54" ht="15.75" customHeight="1">
      <c r="A54" s="8">
        <v>10.0</v>
      </c>
      <c r="B54" s="8">
        <v>53.0</v>
      </c>
      <c r="C54" s="8" t="s">
        <v>2211</v>
      </c>
      <c r="D54" s="8" t="s">
        <v>2212</v>
      </c>
      <c r="E54" s="8" t="s">
        <v>2213</v>
      </c>
      <c r="F54" s="8" t="s">
        <v>2214</v>
      </c>
      <c r="G54" s="8" t="s">
        <v>2215</v>
      </c>
      <c r="H54" s="8">
        <v>1.0</v>
      </c>
      <c r="I54" s="8">
        <v>0.0</v>
      </c>
      <c r="J54" s="30" t="s">
        <v>18</v>
      </c>
      <c r="K54" s="8"/>
      <c r="L54" s="10"/>
      <c r="M54" s="10"/>
      <c r="N54" s="6">
        <f>IF('Nível 10'!$C54 = "",0,1)</f>
        <v>1</v>
      </c>
    </row>
    <row r="55" ht="15.75" customHeight="1">
      <c r="A55" s="12">
        <v>10.0</v>
      </c>
      <c r="B55" s="12">
        <v>54.0</v>
      </c>
      <c r="C55" s="65" t="s">
        <v>2216</v>
      </c>
      <c r="D55" s="65" t="s">
        <v>2217</v>
      </c>
      <c r="E55" s="65" t="s">
        <v>2218</v>
      </c>
      <c r="F55" s="65" t="s">
        <v>2219</v>
      </c>
      <c r="G55" s="65" t="s">
        <v>2220</v>
      </c>
      <c r="H55" s="65">
        <v>1.0</v>
      </c>
      <c r="I55" s="12">
        <v>0.0</v>
      </c>
      <c r="J55" s="12" t="s">
        <v>18</v>
      </c>
      <c r="K55" s="12"/>
      <c r="L55" s="12"/>
      <c r="M55" s="12"/>
      <c r="N55" s="6">
        <f>IF('Nível 10'!$C55 = "",0,1)</f>
        <v>1</v>
      </c>
    </row>
    <row r="56" ht="15.75" customHeight="1">
      <c r="A56" s="8">
        <v>10.0</v>
      </c>
      <c r="B56" s="8">
        <v>55.0</v>
      </c>
      <c r="C56" s="8" t="s">
        <v>2221</v>
      </c>
      <c r="D56" s="8" t="s">
        <v>2222</v>
      </c>
      <c r="E56" s="8" t="s">
        <v>2223</v>
      </c>
      <c r="F56" s="8" t="s">
        <v>2224</v>
      </c>
      <c r="G56" s="8" t="s">
        <v>2225</v>
      </c>
      <c r="H56" s="8">
        <v>0.0</v>
      </c>
      <c r="I56" s="8">
        <v>0.0</v>
      </c>
      <c r="J56" s="30" t="s">
        <v>18</v>
      </c>
      <c r="K56" s="8"/>
      <c r="L56" s="10"/>
      <c r="M56" s="10"/>
      <c r="N56" s="6">
        <f>IF('Nível 10'!$C56 = "",0,1)</f>
        <v>1</v>
      </c>
    </row>
    <row r="57" ht="15.75" customHeight="1">
      <c r="A57" s="12">
        <v>10.0</v>
      </c>
      <c r="B57" s="12">
        <v>56.0</v>
      </c>
      <c r="C57" s="17" t="s">
        <v>2226</v>
      </c>
      <c r="D57" s="17" t="s">
        <v>2227</v>
      </c>
      <c r="E57" s="17" t="s">
        <v>2140</v>
      </c>
      <c r="F57" s="17" t="s">
        <v>2228</v>
      </c>
      <c r="G57" s="17" t="s">
        <v>2229</v>
      </c>
      <c r="H57" s="17">
        <v>2.0</v>
      </c>
      <c r="I57" s="12">
        <v>0.0</v>
      </c>
      <c r="J57" s="12" t="s">
        <v>18</v>
      </c>
      <c r="K57" s="12"/>
      <c r="L57" s="12"/>
      <c r="M57" s="12"/>
      <c r="N57" s="6">
        <f>IF('Nível 10'!$C57 = "",0,1)</f>
        <v>1</v>
      </c>
    </row>
    <row r="58" ht="15.75" customHeight="1">
      <c r="A58" s="8">
        <v>10.0</v>
      </c>
      <c r="B58" s="8">
        <v>57.0</v>
      </c>
      <c r="C58" s="8" t="s">
        <v>2226</v>
      </c>
      <c r="D58" s="8" t="s">
        <v>2139</v>
      </c>
      <c r="E58" s="8" t="s">
        <v>2140</v>
      </c>
      <c r="F58" s="8" t="s">
        <v>2230</v>
      </c>
      <c r="G58" s="8" t="s">
        <v>2231</v>
      </c>
      <c r="H58" s="8">
        <v>2.0</v>
      </c>
      <c r="I58" s="8">
        <v>0.0</v>
      </c>
      <c r="J58" s="9" t="s">
        <v>18</v>
      </c>
      <c r="K58" s="8"/>
      <c r="L58" s="10"/>
      <c r="M58" s="10"/>
      <c r="N58" s="6">
        <f>IF('Nível 10'!$C58 = "",0,1)</f>
        <v>1</v>
      </c>
    </row>
    <row r="59" ht="15.75" customHeight="1">
      <c r="A59" s="12">
        <v>10.0</v>
      </c>
      <c r="B59" s="12">
        <v>58.0</v>
      </c>
      <c r="C59" s="12" t="s">
        <v>2232</v>
      </c>
      <c r="D59" s="12" t="s">
        <v>2233</v>
      </c>
      <c r="E59" s="12" t="s">
        <v>2234</v>
      </c>
      <c r="F59" s="12" t="s">
        <v>2235</v>
      </c>
      <c r="G59" s="12" t="s">
        <v>2236</v>
      </c>
      <c r="H59" s="12">
        <v>1.0</v>
      </c>
      <c r="I59" s="12">
        <v>0.0</v>
      </c>
      <c r="J59" s="14" t="s">
        <v>18</v>
      </c>
      <c r="K59" s="12"/>
      <c r="L59" s="12"/>
      <c r="M59" s="12"/>
      <c r="N59" s="6">
        <f>IF('Nível 10'!$C59 = "",0,1)</f>
        <v>1</v>
      </c>
    </row>
    <row r="60" ht="15.75" customHeight="1">
      <c r="A60" s="8">
        <v>10.0</v>
      </c>
      <c r="B60" s="8">
        <v>59.0</v>
      </c>
      <c r="C60" s="8" t="s">
        <v>2237</v>
      </c>
      <c r="D60" s="8" t="s">
        <v>2238</v>
      </c>
      <c r="E60" s="8" t="s">
        <v>2239</v>
      </c>
      <c r="F60" s="8" t="s">
        <v>2240</v>
      </c>
      <c r="G60" s="8" t="s">
        <v>2241</v>
      </c>
      <c r="H60" s="8">
        <v>0.0</v>
      </c>
      <c r="I60" s="8">
        <v>0.0</v>
      </c>
      <c r="J60" s="30" t="s">
        <v>18</v>
      </c>
      <c r="K60" s="8"/>
      <c r="L60" s="10"/>
      <c r="M60" s="10"/>
      <c r="N60" s="6">
        <f>IF('Nível 10'!$C60 = "",0,1)</f>
        <v>1</v>
      </c>
    </row>
    <row r="61" ht="15.75" customHeight="1">
      <c r="A61" s="12">
        <v>10.0</v>
      </c>
      <c r="B61" s="12">
        <v>60.0</v>
      </c>
      <c r="C61" s="12" t="s">
        <v>2242</v>
      </c>
      <c r="D61" s="12" t="s">
        <v>2243</v>
      </c>
      <c r="E61" s="12" t="s">
        <v>2244</v>
      </c>
      <c r="F61" s="12" t="s">
        <v>2245</v>
      </c>
      <c r="G61" s="14" t="s">
        <v>2246</v>
      </c>
      <c r="H61" s="12">
        <v>3.0</v>
      </c>
      <c r="I61" s="12">
        <v>0.0</v>
      </c>
      <c r="J61" s="12" t="s">
        <v>18</v>
      </c>
      <c r="K61" s="12"/>
      <c r="L61" s="12"/>
      <c r="M61" s="12"/>
      <c r="N61" s="6">
        <f>IF('Nível 10'!$C61 = "",0,1)</f>
        <v>1</v>
      </c>
    </row>
    <row r="62" ht="15.75" customHeight="1">
      <c r="A62" s="8">
        <v>10.0</v>
      </c>
      <c r="B62" s="8">
        <v>61.0</v>
      </c>
      <c r="C62" s="8" t="s">
        <v>2247</v>
      </c>
      <c r="D62" s="8" t="s">
        <v>2248</v>
      </c>
      <c r="E62" s="8" t="s">
        <v>2249</v>
      </c>
      <c r="F62" s="8" t="s">
        <v>2250</v>
      </c>
      <c r="G62" s="8" t="s">
        <v>2251</v>
      </c>
      <c r="H62" s="8">
        <v>1.0</v>
      </c>
      <c r="I62" s="8">
        <v>0.0</v>
      </c>
      <c r="J62" s="30" t="s">
        <v>18</v>
      </c>
      <c r="K62" s="8"/>
      <c r="L62" s="10"/>
      <c r="M62" s="10"/>
      <c r="N62" s="6">
        <f>IF('Nível 10'!$C62 = "",0,1)</f>
        <v>1</v>
      </c>
    </row>
    <row r="63" ht="15.75" customHeight="1">
      <c r="A63" s="12">
        <v>10.0</v>
      </c>
      <c r="B63" s="12">
        <v>62.0</v>
      </c>
      <c r="C63" s="12" t="s">
        <v>2247</v>
      </c>
      <c r="D63" s="12" t="s">
        <v>2248</v>
      </c>
      <c r="E63" s="12" t="s">
        <v>2250</v>
      </c>
      <c r="F63" s="12" t="s">
        <v>2252</v>
      </c>
      <c r="G63" s="12" t="s">
        <v>2251</v>
      </c>
      <c r="H63" s="12">
        <v>2.0</v>
      </c>
      <c r="I63" s="12">
        <v>0.0</v>
      </c>
      <c r="J63" s="12" t="s">
        <v>18</v>
      </c>
      <c r="K63" s="12"/>
      <c r="L63" s="12"/>
      <c r="M63" s="12"/>
      <c r="N63" s="6">
        <f>IF('Nível 10'!$C63 = "",0,1)</f>
        <v>1</v>
      </c>
    </row>
    <row r="64" ht="15.75" customHeight="1">
      <c r="A64" s="8">
        <v>10.0</v>
      </c>
      <c r="B64" s="8">
        <v>63.0</v>
      </c>
      <c r="C64" s="8" t="s">
        <v>2247</v>
      </c>
      <c r="D64" s="8" t="s">
        <v>2248</v>
      </c>
      <c r="E64" s="8" t="s">
        <v>2250</v>
      </c>
      <c r="F64" s="8" t="s">
        <v>2253</v>
      </c>
      <c r="G64" s="8" t="s">
        <v>2254</v>
      </c>
      <c r="H64" s="8">
        <v>3.0</v>
      </c>
      <c r="I64" s="8">
        <v>0.0</v>
      </c>
      <c r="J64" s="9" t="s">
        <v>18</v>
      </c>
      <c r="K64" s="8"/>
      <c r="L64" s="10"/>
      <c r="M64" s="10"/>
      <c r="N64" s="6">
        <f>IF('Nível 10'!$C64 = "",0,1)</f>
        <v>1</v>
      </c>
    </row>
    <row r="65" ht="15.75" customHeight="1">
      <c r="A65" s="12">
        <v>10.0</v>
      </c>
      <c r="B65" s="12">
        <v>64.0</v>
      </c>
      <c r="C65" s="12" t="s">
        <v>1963</v>
      </c>
      <c r="D65" s="12" t="s">
        <v>1964</v>
      </c>
      <c r="E65" s="12" t="s">
        <v>1965</v>
      </c>
      <c r="F65" s="12" t="s">
        <v>2255</v>
      </c>
      <c r="G65" s="12" t="s">
        <v>2256</v>
      </c>
      <c r="H65" s="12">
        <v>3.0</v>
      </c>
      <c r="I65" s="12">
        <v>0.0</v>
      </c>
      <c r="J65" s="14" t="s">
        <v>18</v>
      </c>
      <c r="K65" s="12"/>
      <c r="L65" s="12"/>
      <c r="M65" s="12"/>
      <c r="N65" s="6">
        <f>IF('Nível 10'!$C65 = "",0,1)</f>
        <v>1</v>
      </c>
    </row>
    <row r="66" ht="15.75" customHeight="1">
      <c r="A66" s="8">
        <v>10.0</v>
      </c>
      <c r="B66" s="8">
        <v>65.0</v>
      </c>
      <c r="C66" s="8" t="s">
        <v>2257</v>
      </c>
      <c r="D66" s="8" t="s">
        <v>2258</v>
      </c>
      <c r="E66" s="8" t="s">
        <v>2259</v>
      </c>
      <c r="F66" s="8" t="s">
        <v>2260</v>
      </c>
      <c r="G66" s="8" t="s">
        <v>2261</v>
      </c>
      <c r="H66" s="8">
        <v>1.0</v>
      </c>
      <c r="I66" s="8">
        <v>0.0</v>
      </c>
      <c r="J66" s="30" t="s">
        <v>18</v>
      </c>
      <c r="K66" s="8"/>
      <c r="L66" s="10"/>
      <c r="M66" s="10"/>
      <c r="N66" s="6">
        <f>IF('Nível 10'!$C66 = "",0,1)</f>
        <v>1</v>
      </c>
    </row>
    <row r="67" ht="15.75" customHeight="1">
      <c r="A67" s="12">
        <v>10.0</v>
      </c>
      <c r="B67" s="12">
        <v>66.0</v>
      </c>
      <c r="C67" s="12" t="s">
        <v>2257</v>
      </c>
      <c r="D67" s="12" t="s">
        <v>2258</v>
      </c>
      <c r="E67" s="12" t="s">
        <v>2260</v>
      </c>
      <c r="F67" s="12" t="s">
        <v>2262</v>
      </c>
      <c r="G67" s="12" t="s">
        <v>2261</v>
      </c>
      <c r="H67" s="12">
        <v>2.0</v>
      </c>
      <c r="I67" s="12">
        <v>0.0</v>
      </c>
      <c r="J67" s="12" t="s">
        <v>18</v>
      </c>
      <c r="K67" s="12"/>
      <c r="L67" s="12"/>
      <c r="M67" s="12"/>
      <c r="N67" s="6">
        <f>IF('Nível 10'!$C67 = "",0,1)</f>
        <v>1</v>
      </c>
    </row>
    <row r="68" ht="15.75" customHeight="1">
      <c r="A68" s="8">
        <v>10.0</v>
      </c>
      <c r="B68" s="8">
        <v>67.0</v>
      </c>
      <c r="C68" s="18" t="s">
        <v>2263</v>
      </c>
      <c r="D68" s="18" t="s">
        <v>2264</v>
      </c>
      <c r="E68" s="18" t="s">
        <v>2265</v>
      </c>
      <c r="F68" s="18" t="s">
        <v>2266</v>
      </c>
      <c r="G68" s="18" t="s">
        <v>2267</v>
      </c>
      <c r="H68" s="18">
        <v>0.0</v>
      </c>
      <c r="I68" s="8">
        <v>0.0</v>
      </c>
      <c r="J68" s="30" t="s">
        <v>18</v>
      </c>
      <c r="K68" s="8"/>
      <c r="L68" s="10"/>
      <c r="M68" s="10"/>
      <c r="N68" s="6">
        <f>IF('Nível 10'!$C68 = "",0,1)</f>
        <v>1</v>
      </c>
    </row>
    <row r="69" ht="15.75" customHeight="1">
      <c r="A69" s="12">
        <v>10.0</v>
      </c>
      <c r="B69" s="12">
        <v>68.0</v>
      </c>
      <c r="C69" s="17" t="s">
        <v>2263</v>
      </c>
      <c r="D69" s="17" t="s">
        <v>2265</v>
      </c>
      <c r="E69" s="17" t="s">
        <v>2268</v>
      </c>
      <c r="F69" s="17" t="s">
        <v>2266</v>
      </c>
      <c r="G69" s="17" t="s">
        <v>2267</v>
      </c>
      <c r="H69" s="17">
        <v>1.0</v>
      </c>
      <c r="I69" s="12">
        <v>0.0</v>
      </c>
      <c r="J69" s="12" t="s">
        <v>18</v>
      </c>
      <c r="K69" s="12"/>
      <c r="L69" s="12"/>
      <c r="M69" s="12"/>
      <c r="N69" s="6">
        <f>IF('Nível 10'!$C69 = "",0,1)</f>
        <v>1</v>
      </c>
    </row>
    <row r="70" ht="15.75" customHeight="1">
      <c r="A70" s="8">
        <v>10.0</v>
      </c>
      <c r="B70" s="8">
        <v>69.0</v>
      </c>
      <c r="C70" s="8" t="s">
        <v>2263</v>
      </c>
      <c r="D70" s="8" t="s">
        <v>2269</v>
      </c>
      <c r="E70" s="8" t="s">
        <v>2270</v>
      </c>
      <c r="F70" s="8" t="s">
        <v>2271</v>
      </c>
      <c r="G70" s="8" t="s">
        <v>2267</v>
      </c>
      <c r="H70" s="8">
        <v>1.0</v>
      </c>
      <c r="I70" s="8">
        <v>0.0</v>
      </c>
      <c r="J70" s="9" t="s">
        <v>18</v>
      </c>
      <c r="K70" s="8"/>
      <c r="L70" s="10"/>
      <c r="M70" s="10"/>
      <c r="N70" s="6">
        <f>IF('Nível 10'!$C70 = "",0,1)</f>
        <v>1</v>
      </c>
    </row>
    <row r="71" ht="15.75" customHeight="1">
      <c r="A71" s="12">
        <v>10.0</v>
      </c>
      <c r="B71" s="12">
        <v>70.0</v>
      </c>
      <c r="C71" s="12" t="s">
        <v>2272</v>
      </c>
      <c r="D71" s="12" t="s">
        <v>2273</v>
      </c>
      <c r="E71" s="12" t="s">
        <v>2274</v>
      </c>
      <c r="F71" s="12" t="s">
        <v>2275</v>
      </c>
      <c r="G71" s="12" t="s">
        <v>2276</v>
      </c>
      <c r="H71" s="12">
        <v>1.0</v>
      </c>
      <c r="I71" s="12">
        <v>0.0</v>
      </c>
      <c r="J71" s="14" t="s">
        <v>18</v>
      </c>
      <c r="K71" s="12"/>
      <c r="L71" s="12"/>
      <c r="M71" s="12"/>
      <c r="N71" s="6">
        <f>IF('Nível 10'!$C71 = "",0,1)</f>
        <v>1</v>
      </c>
    </row>
    <row r="72" ht="15.75" customHeight="1">
      <c r="A72" s="8">
        <v>10.0</v>
      </c>
      <c r="B72" s="8">
        <v>71.0</v>
      </c>
      <c r="C72" s="8" t="s">
        <v>2272</v>
      </c>
      <c r="D72" s="8" t="s">
        <v>2273</v>
      </c>
      <c r="E72" s="8" t="s">
        <v>2275</v>
      </c>
      <c r="F72" s="8" t="s">
        <v>2277</v>
      </c>
      <c r="G72" s="8" t="s">
        <v>2276</v>
      </c>
      <c r="H72" s="8">
        <v>2.0</v>
      </c>
      <c r="I72" s="8">
        <v>0.0</v>
      </c>
      <c r="J72" s="30" t="s">
        <v>18</v>
      </c>
      <c r="K72" s="8"/>
      <c r="L72" s="10"/>
      <c r="M72" s="10"/>
      <c r="N72" s="6">
        <f>IF('Nível 10'!$C72 = "",0,1)</f>
        <v>1</v>
      </c>
    </row>
    <row r="73" ht="15.75" customHeight="1">
      <c r="A73" s="12">
        <v>10.0</v>
      </c>
      <c r="B73" s="12">
        <v>72.0</v>
      </c>
      <c r="C73" s="12" t="s">
        <v>2278</v>
      </c>
      <c r="D73" s="12" t="s">
        <v>2279</v>
      </c>
      <c r="E73" s="12" t="s">
        <v>2280</v>
      </c>
      <c r="F73" s="12" t="s">
        <v>2281</v>
      </c>
      <c r="G73" s="12" t="s">
        <v>2282</v>
      </c>
      <c r="H73" s="12">
        <v>1.0</v>
      </c>
      <c r="I73" s="12">
        <v>0.0</v>
      </c>
      <c r="J73" s="12" t="s">
        <v>18</v>
      </c>
      <c r="K73" s="12"/>
      <c r="L73" s="12"/>
      <c r="M73" s="12"/>
      <c r="N73" s="6">
        <f>IF('Nível 10'!$C73 = "",0,1)</f>
        <v>1</v>
      </c>
    </row>
    <row r="74" ht="15.75" customHeight="1">
      <c r="A74" s="8">
        <v>10.0</v>
      </c>
      <c r="B74" s="8">
        <v>73.0</v>
      </c>
      <c r="C74" s="8" t="s">
        <v>2283</v>
      </c>
      <c r="D74" s="8" t="s">
        <v>2284</v>
      </c>
      <c r="E74" s="8" t="s">
        <v>2279</v>
      </c>
      <c r="F74" s="8" t="s">
        <v>2281</v>
      </c>
      <c r="G74" s="8" t="s">
        <v>2282</v>
      </c>
      <c r="H74" s="8">
        <v>0.0</v>
      </c>
      <c r="I74" s="8">
        <v>0.0</v>
      </c>
      <c r="J74" s="30" t="s">
        <v>18</v>
      </c>
      <c r="K74" s="8"/>
      <c r="L74" s="10"/>
      <c r="M74" s="10"/>
      <c r="N74" s="6">
        <f>IF('Nível 10'!$C74 = "",0,1)</f>
        <v>1</v>
      </c>
    </row>
    <row r="75" ht="15.75" customHeight="1">
      <c r="A75" s="12">
        <v>10.0</v>
      </c>
      <c r="B75" s="12">
        <v>74.0</v>
      </c>
      <c r="C75" s="12" t="s">
        <v>2278</v>
      </c>
      <c r="D75" s="12" t="s">
        <v>2279</v>
      </c>
      <c r="E75" s="12" t="s">
        <v>2281</v>
      </c>
      <c r="F75" s="12" t="s">
        <v>2282</v>
      </c>
      <c r="G75" s="12" t="s">
        <v>2285</v>
      </c>
      <c r="H75" s="12">
        <v>3.0</v>
      </c>
      <c r="I75" s="12">
        <v>0.0</v>
      </c>
      <c r="J75" s="12" t="s">
        <v>18</v>
      </c>
      <c r="K75" s="12"/>
      <c r="L75" s="12"/>
      <c r="M75" s="12"/>
      <c r="N75" s="6">
        <f>IF('Nível 10'!$C75 = "",0,1)</f>
        <v>1</v>
      </c>
    </row>
    <row r="76" ht="15.75" customHeight="1">
      <c r="A76" s="8">
        <v>10.0</v>
      </c>
      <c r="B76" s="8">
        <v>75.0</v>
      </c>
      <c r="C76" s="8" t="s">
        <v>2278</v>
      </c>
      <c r="D76" s="8" t="s">
        <v>2279</v>
      </c>
      <c r="E76" s="8" t="s">
        <v>2281</v>
      </c>
      <c r="F76" s="8" t="s">
        <v>2286</v>
      </c>
      <c r="G76" s="8" t="s">
        <v>2282</v>
      </c>
      <c r="H76" s="8">
        <v>2.0</v>
      </c>
      <c r="I76" s="8">
        <v>0.0</v>
      </c>
      <c r="J76" s="9" t="s">
        <v>18</v>
      </c>
      <c r="K76" s="8"/>
      <c r="L76" s="10"/>
      <c r="M76" s="10"/>
      <c r="N76" s="6">
        <f>IF('Nível 10'!$C76 = "",0,1)</f>
        <v>1</v>
      </c>
    </row>
    <row r="77" ht="15.75" customHeight="1">
      <c r="A77" s="12">
        <v>10.0</v>
      </c>
      <c r="B77" s="12">
        <v>76.0</v>
      </c>
      <c r="C77" s="12" t="s">
        <v>2287</v>
      </c>
      <c r="D77" s="14" t="s">
        <v>2288</v>
      </c>
      <c r="E77" s="14" t="s">
        <v>2289</v>
      </c>
      <c r="F77" s="14" t="s">
        <v>1880</v>
      </c>
      <c r="G77" s="14" t="s">
        <v>2290</v>
      </c>
      <c r="H77" s="12">
        <v>1.0</v>
      </c>
      <c r="I77" s="12">
        <v>0.0</v>
      </c>
      <c r="J77" s="14" t="s">
        <v>18</v>
      </c>
      <c r="K77" s="12"/>
      <c r="L77" s="12"/>
      <c r="M77" s="12"/>
      <c r="N77" s="6">
        <f>IF('Nível 10'!$C77 = "",0,1)</f>
        <v>1</v>
      </c>
    </row>
    <row r="78" ht="15.75" customHeight="1">
      <c r="A78" s="8">
        <v>10.0</v>
      </c>
      <c r="B78" s="8">
        <v>77.0</v>
      </c>
      <c r="C78" s="8" t="s">
        <v>2291</v>
      </c>
      <c r="D78" s="8" t="s">
        <v>2289</v>
      </c>
      <c r="E78" s="8" t="s">
        <v>2292</v>
      </c>
      <c r="F78" s="8" t="s">
        <v>1880</v>
      </c>
      <c r="G78" s="8" t="s">
        <v>2290</v>
      </c>
      <c r="H78" s="8">
        <v>1.0</v>
      </c>
      <c r="I78" s="8">
        <v>0.0</v>
      </c>
      <c r="J78" s="30" t="s">
        <v>18</v>
      </c>
      <c r="K78" s="8"/>
      <c r="L78" s="10"/>
      <c r="M78" s="10"/>
      <c r="N78" s="6">
        <f>IF('Nível 10'!$C78 = "",0,1)</f>
        <v>1</v>
      </c>
    </row>
    <row r="79" ht="15.75" customHeight="1">
      <c r="A79" s="12">
        <v>10.0</v>
      </c>
      <c r="B79" s="12">
        <v>78.0</v>
      </c>
      <c r="C79" s="12" t="s">
        <v>2293</v>
      </c>
      <c r="D79" s="17" t="s">
        <v>2294</v>
      </c>
      <c r="E79" s="12" t="s">
        <v>1976</v>
      </c>
      <c r="F79" s="12" t="s">
        <v>1977</v>
      </c>
      <c r="G79" s="12" t="s">
        <v>1979</v>
      </c>
      <c r="H79" s="12">
        <v>0.0</v>
      </c>
      <c r="I79" s="12">
        <v>0.0</v>
      </c>
      <c r="J79" s="12" t="s">
        <v>18</v>
      </c>
      <c r="K79" s="12"/>
      <c r="L79" s="12"/>
      <c r="M79" s="12"/>
      <c r="N79" s="6">
        <f>IF('Nível 10'!$C79 = "",0,1)</f>
        <v>1</v>
      </c>
    </row>
    <row r="80" ht="15.75" customHeight="1">
      <c r="A80" s="8">
        <v>10.0</v>
      </c>
      <c r="B80" s="8">
        <v>79.0</v>
      </c>
      <c r="C80" s="8" t="s">
        <v>2295</v>
      </c>
      <c r="D80" s="8" t="s">
        <v>2296</v>
      </c>
      <c r="E80" s="8" t="s">
        <v>2297</v>
      </c>
      <c r="F80" s="8" t="s">
        <v>2298</v>
      </c>
      <c r="G80" s="8" t="s">
        <v>2299</v>
      </c>
      <c r="H80" s="8">
        <v>0.0</v>
      </c>
      <c r="I80" s="8">
        <v>0.0</v>
      </c>
      <c r="J80" s="30" t="s">
        <v>18</v>
      </c>
      <c r="K80" s="8" t="s">
        <v>2300</v>
      </c>
      <c r="L80" s="10"/>
      <c r="M80" s="10"/>
      <c r="N80" s="6">
        <f>IF('Nível 10'!$C80 = "",0,1)</f>
        <v>1</v>
      </c>
    </row>
    <row r="81" ht="15.75" customHeight="1">
      <c r="A81" s="12">
        <v>10.0</v>
      </c>
      <c r="B81" s="12">
        <v>80.0</v>
      </c>
      <c r="C81" s="12" t="s">
        <v>2301</v>
      </c>
      <c r="D81" s="14" t="s">
        <v>2296</v>
      </c>
      <c r="E81" s="14" t="s">
        <v>2302</v>
      </c>
      <c r="F81" s="14" t="s">
        <v>2303</v>
      </c>
      <c r="G81" s="14" t="s">
        <v>2304</v>
      </c>
      <c r="H81" s="12">
        <v>1.0</v>
      </c>
      <c r="I81" s="12">
        <v>0.0</v>
      </c>
      <c r="J81" s="12" t="s">
        <v>18</v>
      </c>
      <c r="K81" s="12" t="s">
        <v>2305</v>
      </c>
      <c r="L81" s="12"/>
      <c r="M81" s="12"/>
      <c r="N81" s="6">
        <f>IF('Nível 10'!$C81 = "",0,1)</f>
        <v>1</v>
      </c>
    </row>
    <row r="82" ht="15.75" customHeight="1">
      <c r="A82" s="8">
        <v>10.0</v>
      </c>
      <c r="B82" s="8">
        <v>81.0</v>
      </c>
      <c r="C82" s="8" t="s">
        <v>2306</v>
      </c>
      <c r="D82" s="8" t="s">
        <v>2307</v>
      </c>
      <c r="E82" s="8" t="s">
        <v>2308</v>
      </c>
      <c r="F82" s="8" t="s">
        <v>2309</v>
      </c>
      <c r="G82" s="8" t="s">
        <v>2310</v>
      </c>
      <c r="H82" s="8">
        <v>0.0</v>
      </c>
      <c r="I82" s="8">
        <v>0.0</v>
      </c>
      <c r="J82" s="9" t="s">
        <v>18</v>
      </c>
      <c r="K82" s="8" t="s">
        <v>2311</v>
      </c>
      <c r="L82" s="10"/>
      <c r="M82" s="10"/>
      <c r="N82" s="6">
        <f>IF('Nível 10'!$C82 = "",0,1)</f>
        <v>1</v>
      </c>
    </row>
    <row r="83" ht="15.75" customHeight="1">
      <c r="A83" s="12">
        <v>10.0</v>
      </c>
      <c r="B83" s="12">
        <v>82.0</v>
      </c>
      <c r="C83" s="12" t="s">
        <v>2312</v>
      </c>
      <c r="D83" s="12" t="s">
        <v>2313</v>
      </c>
      <c r="E83" s="12" t="s">
        <v>2314</v>
      </c>
      <c r="F83" s="12" t="s">
        <v>2315</v>
      </c>
      <c r="G83" s="12" t="s">
        <v>2316</v>
      </c>
      <c r="H83" s="12">
        <v>0.0</v>
      </c>
      <c r="I83" s="12">
        <v>0.0</v>
      </c>
      <c r="J83" s="14" t="s">
        <v>18</v>
      </c>
      <c r="K83" s="12" t="s">
        <v>2317</v>
      </c>
      <c r="L83" s="12"/>
      <c r="M83" s="12"/>
      <c r="N83" s="6">
        <f>IF('Nível 10'!$C83 = "",0,1)</f>
        <v>1</v>
      </c>
    </row>
    <row r="84" ht="15.75" customHeight="1">
      <c r="A84" s="8">
        <v>10.0</v>
      </c>
      <c r="B84" s="8">
        <v>83.0</v>
      </c>
      <c r="C84" s="8" t="s">
        <v>2318</v>
      </c>
      <c r="D84" s="8" t="s">
        <v>2319</v>
      </c>
      <c r="E84" s="8" t="s">
        <v>2320</v>
      </c>
      <c r="F84" s="8" t="s">
        <v>2321</v>
      </c>
      <c r="G84" s="8" t="s">
        <v>2322</v>
      </c>
      <c r="H84" s="8">
        <v>0.0</v>
      </c>
      <c r="I84" s="8">
        <v>0.0</v>
      </c>
      <c r="J84" s="30" t="s">
        <v>18</v>
      </c>
      <c r="K84" s="8" t="s">
        <v>2323</v>
      </c>
      <c r="L84" s="10"/>
      <c r="M84" s="10"/>
      <c r="N84" s="6">
        <f>IF('Nível 10'!$C84 = "",0,1)</f>
        <v>1</v>
      </c>
    </row>
    <row r="85" ht="15.75" customHeight="1">
      <c r="A85" s="12">
        <v>10.0</v>
      </c>
      <c r="B85" s="12">
        <v>84.0</v>
      </c>
      <c r="C85" s="12" t="s">
        <v>2324</v>
      </c>
      <c r="D85" s="12" t="s">
        <v>2325</v>
      </c>
      <c r="E85" s="12" t="s">
        <v>2326</v>
      </c>
      <c r="F85" s="12" t="s">
        <v>2327</v>
      </c>
      <c r="G85" s="12" t="s">
        <v>2328</v>
      </c>
      <c r="H85" s="12">
        <v>2.0</v>
      </c>
      <c r="I85" s="12">
        <v>0.0</v>
      </c>
      <c r="J85" s="12" t="s">
        <v>18</v>
      </c>
      <c r="K85" s="12" t="s">
        <v>2329</v>
      </c>
      <c r="L85" s="12"/>
      <c r="M85" s="12"/>
      <c r="N85" s="6">
        <f>IF('Nível 10'!$C85 = "",0,1)</f>
        <v>1</v>
      </c>
    </row>
    <row r="86" ht="15.75" customHeight="1">
      <c r="A86" s="8">
        <v>10.0</v>
      </c>
      <c r="B86" s="8">
        <v>85.0</v>
      </c>
      <c r="C86" s="8" t="s">
        <v>2330</v>
      </c>
      <c r="D86" s="8" t="s">
        <v>2331</v>
      </c>
      <c r="E86" s="8" t="s">
        <v>2332</v>
      </c>
      <c r="F86" s="8" t="s">
        <v>2333</v>
      </c>
      <c r="G86" s="8" t="s">
        <v>2334</v>
      </c>
      <c r="H86" s="8">
        <v>1.0</v>
      </c>
      <c r="I86" s="8">
        <v>0.0</v>
      </c>
      <c r="J86" s="30" t="s">
        <v>18</v>
      </c>
      <c r="K86" s="8" t="s">
        <v>2335</v>
      </c>
      <c r="L86" s="10"/>
      <c r="M86" s="10"/>
      <c r="N86" s="6">
        <f>IF('Nível 10'!$C86 = "",0,1)</f>
        <v>1</v>
      </c>
    </row>
    <row r="87" ht="15.75" customHeight="1">
      <c r="A87" s="12">
        <v>10.0</v>
      </c>
      <c r="B87" s="12">
        <v>86.0</v>
      </c>
      <c r="C87" s="12" t="s">
        <v>2336</v>
      </c>
      <c r="D87" s="12" t="s">
        <v>2337</v>
      </c>
      <c r="E87" s="12" t="s">
        <v>2338</v>
      </c>
      <c r="F87" s="17" t="s">
        <v>2339</v>
      </c>
      <c r="G87" s="12" t="s">
        <v>2340</v>
      </c>
      <c r="H87" s="12">
        <v>1.0</v>
      </c>
      <c r="I87" s="12">
        <v>0.0</v>
      </c>
      <c r="J87" s="12" t="s">
        <v>18</v>
      </c>
      <c r="K87" s="12" t="s">
        <v>2341</v>
      </c>
      <c r="L87" s="12"/>
      <c r="M87" s="12"/>
      <c r="N87" s="6">
        <f>IF('Nível 10'!$C87 = "",0,1)</f>
        <v>1</v>
      </c>
    </row>
    <row r="88" ht="15.75" customHeight="1">
      <c r="A88" s="8"/>
      <c r="B88" s="8"/>
      <c r="C88" s="8"/>
      <c r="D88" s="8"/>
      <c r="E88" s="18"/>
      <c r="F88" s="8"/>
      <c r="G88" s="8"/>
      <c r="H88" s="8"/>
      <c r="I88" s="8"/>
      <c r="J88" s="9"/>
      <c r="K88" s="8"/>
      <c r="L88" s="10"/>
      <c r="M88" s="10"/>
      <c r="N88" s="6">
        <f>IF('Nível 10'!$C88 = "",0,1)</f>
        <v>0</v>
      </c>
    </row>
    <row r="89" ht="15.75" customHeight="1">
      <c r="A89" s="12"/>
      <c r="B89" s="12"/>
      <c r="C89" s="12"/>
      <c r="D89" s="12"/>
      <c r="E89" s="12"/>
      <c r="F89" s="12"/>
      <c r="G89" s="12"/>
      <c r="H89" s="12"/>
      <c r="I89" s="12"/>
      <c r="J89" s="14"/>
      <c r="K89" s="12"/>
      <c r="L89" s="12"/>
      <c r="M89" s="12"/>
      <c r="N89" s="6">
        <f>IF('Nível 10'!$C89 = "",0,1)</f>
        <v>0</v>
      </c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30"/>
      <c r="K90" s="8"/>
      <c r="L90" s="10"/>
      <c r="M90" s="10"/>
      <c r="N90" s="6">
        <f>IF('Nível 10'!$C90 = "",0,1)</f>
        <v>0</v>
      </c>
    </row>
    <row r="91" ht="15.7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6">
        <f>IF('Nível 10'!$C91 = "",0,1)</f>
        <v>0</v>
      </c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30"/>
      <c r="K92" s="8"/>
      <c r="L92" s="10"/>
      <c r="M92" s="10"/>
      <c r="N92" s="6">
        <f>IF('Nível 10'!$C92 = "",0,1)</f>
        <v>0</v>
      </c>
    </row>
    <row r="93" ht="15.7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6">
        <f>IF('Nível 10'!$C93 = "",0,1)</f>
        <v>0</v>
      </c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9"/>
      <c r="K94" s="8"/>
      <c r="L94" s="10"/>
      <c r="M94" s="10"/>
      <c r="N94" s="6">
        <f>IF('Nível 10'!$C94 = "",0,1)</f>
        <v>0</v>
      </c>
    </row>
    <row r="95" ht="15.75" customHeight="1">
      <c r="A95" s="12"/>
      <c r="B95" s="12"/>
      <c r="C95" s="12"/>
      <c r="D95" s="12"/>
      <c r="E95" s="12"/>
      <c r="F95" s="12"/>
      <c r="G95" s="12"/>
      <c r="H95" s="12"/>
      <c r="I95" s="12"/>
      <c r="J95" s="14"/>
      <c r="K95" s="12"/>
      <c r="L95" s="12"/>
      <c r="M95" s="12"/>
      <c r="N95" s="6">
        <f>IF('Nível 10'!$C95 = "",0,1)</f>
        <v>0</v>
      </c>
    </row>
    <row r="96" ht="15.75" customHeight="1">
      <c r="A96" s="8"/>
      <c r="B96" s="8"/>
      <c r="C96" s="66"/>
      <c r="D96" s="66"/>
      <c r="E96" s="66"/>
      <c r="F96" s="66"/>
      <c r="G96" s="66"/>
      <c r="H96" s="66"/>
      <c r="I96" s="8"/>
      <c r="J96" s="30"/>
      <c r="K96" s="8"/>
      <c r="L96" s="10"/>
      <c r="M96" s="10"/>
      <c r="N96" s="6">
        <f>IF('Nível 10'!$C96 = "",0,1)</f>
        <v>0</v>
      </c>
    </row>
    <row r="97" ht="15.7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6">
        <f>IF('Nível 10'!$C97 = "",0,1)</f>
        <v>0</v>
      </c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30"/>
      <c r="K98" s="8"/>
      <c r="L98" s="10"/>
      <c r="M98" s="10"/>
      <c r="N98" s="6">
        <f>IF('Nível 10'!$C98 = "",0,1)</f>
        <v>0</v>
      </c>
    </row>
    <row r="99" ht="15.75" customHeight="1">
      <c r="A99" s="12"/>
      <c r="B99" s="12"/>
      <c r="C99" s="17"/>
      <c r="D99" s="17"/>
      <c r="E99" s="17"/>
      <c r="F99" s="17"/>
      <c r="G99" s="17"/>
      <c r="H99" s="17"/>
      <c r="I99" s="12"/>
      <c r="J99" s="12"/>
      <c r="K99" s="12"/>
      <c r="L99" s="12"/>
      <c r="M99" s="12"/>
      <c r="N99" s="6">
        <f>IF('Nível 10'!$C99 = "",0,1)</f>
        <v>0</v>
      </c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9"/>
      <c r="K100" s="8"/>
      <c r="L100" s="10"/>
      <c r="M100" s="10"/>
      <c r="N100" s="6">
        <f>IF('Nível 10'!$C100 = "",0,1)</f>
        <v>0</v>
      </c>
    </row>
    <row r="101" ht="15.75" customHeight="1">
      <c r="A101" s="12"/>
      <c r="B101" s="12"/>
      <c r="C101" s="65"/>
      <c r="D101" s="65"/>
      <c r="E101" s="65"/>
      <c r="F101" s="65"/>
      <c r="G101" s="65"/>
      <c r="H101" s="65"/>
      <c r="I101" s="12"/>
      <c r="J101" s="14"/>
      <c r="K101" s="12"/>
      <c r="L101" s="12"/>
      <c r="M101" s="12"/>
      <c r="N101" s="6">
        <f>IF('Nível 10'!$C101 = "",0,1)</f>
        <v>0</v>
      </c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30"/>
      <c r="K102" s="8"/>
      <c r="L102" s="10"/>
      <c r="M102" s="10"/>
      <c r="N102" s="6">
        <f>IF('Nível 10'!$C102 = "",0,1)</f>
        <v>0</v>
      </c>
    </row>
    <row r="103" ht="15.7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6">
        <f>IF('Nível 10'!$C103 = "",0,1)</f>
        <v>0</v>
      </c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30"/>
      <c r="K104" s="8"/>
      <c r="L104" s="10"/>
      <c r="M104" s="10"/>
      <c r="N104" s="6">
        <f>IF('Nível 10'!$C104 = "",0,1)</f>
        <v>0</v>
      </c>
    </row>
    <row r="105" ht="15.75" customHeight="1">
      <c r="A105" s="12"/>
      <c r="B105" s="12"/>
      <c r="C105" s="17"/>
      <c r="D105" s="17"/>
      <c r="E105" s="17"/>
      <c r="F105" s="17"/>
      <c r="G105" s="17"/>
      <c r="H105" s="17"/>
      <c r="I105" s="12"/>
      <c r="J105" s="12"/>
      <c r="K105" s="12"/>
      <c r="L105" s="12"/>
      <c r="M105" s="12"/>
      <c r="N105" s="6">
        <f>IF('Nível 10'!$C105 = "",0,1)</f>
        <v>0</v>
      </c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10"/>
      <c r="M106" s="10"/>
      <c r="N106" s="6">
        <f>IF('Nível 10'!$C106 = "",0,1)</f>
        <v>0</v>
      </c>
    </row>
    <row r="107" ht="15.7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6">
        <f>IF('Nível 10'!$C107 = "",0,1)</f>
        <v>0</v>
      </c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10"/>
      <c r="M108" s="10"/>
      <c r="N108" s="6">
        <f>IF('Nível 10'!$C108 = "",0,1)</f>
        <v>0</v>
      </c>
    </row>
    <row r="109" ht="15.7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6">
        <f>IF('Nível 10'!$C109 = "",0,1)</f>
        <v>0</v>
      </c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10"/>
      <c r="M110" s="10"/>
      <c r="N110" s="6">
        <f>IF('Nível 10'!$C110 = "",0,1)</f>
        <v>0</v>
      </c>
    </row>
    <row r="111" ht="15.7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6">
        <f>IF('Nível 10'!$C111 = "",0,1)</f>
        <v>0</v>
      </c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10"/>
      <c r="M112" s="10"/>
      <c r="N112" s="6">
        <f>IF('Nível 10'!$C112 = "",0,1)</f>
        <v>0</v>
      </c>
    </row>
    <row r="113" ht="15.7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6">
        <f>IF('Nível 10'!$C113 = "",0,1)</f>
        <v>0</v>
      </c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10"/>
      <c r="M114" s="10"/>
      <c r="N114" s="6">
        <f>IF('Nível 10'!$C114 = "",0,1)</f>
        <v>0</v>
      </c>
    </row>
    <row r="115" ht="15.7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6">
        <f>IF('Nível 10'!$C115 = "",0,1)</f>
        <v>0</v>
      </c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10"/>
      <c r="M116" s="10"/>
      <c r="N116" s="6">
        <f>IF('Nível 10'!$C116 = "",0,1)</f>
        <v>0</v>
      </c>
    </row>
    <row r="117" ht="15.7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6">
        <f>IF('Nível 10'!$C117 = "",0,1)</f>
        <v>0</v>
      </c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10"/>
      <c r="M118" s="10"/>
      <c r="N118" s="6">
        <f>IF('Nível 10'!$C118 = "",0,1)</f>
        <v>0</v>
      </c>
    </row>
    <row r="119" ht="15.7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6">
        <f>IF('Nível 10'!$C119 = "",0,1)</f>
        <v>0</v>
      </c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10"/>
      <c r="M120" s="10"/>
      <c r="N120" s="6">
        <f>IF('Nível 10'!$C120 = "",0,1)</f>
        <v>0</v>
      </c>
    </row>
    <row r="121" ht="15.7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6">
        <f>IF('Nível 10'!$C121 = "",0,1)</f>
        <v>0</v>
      </c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10"/>
      <c r="M122" s="10"/>
      <c r="N122" s="6">
        <f>IF('Nível 10'!$C122 = "",0,1)</f>
        <v>0</v>
      </c>
    </row>
    <row r="123" ht="15.7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6">
        <f>IF('Nível 10'!$C123 = "",0,1)</f>
        <v>0</v>
      </c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10"/>
      <c r="M124" s="10"/>
      <c r="N124" s="6">
        <f>IF('Nível 10'!$C124 = "",0,1)</f>
        <v>0</v>
      </c>
    </row>
    <row r="125" ht="15.7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6">
        <f>IF('Nível 10'!$C125 = "",0,1)</f>
        <v>0</v>
      </c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10"/>
      <c r="M126" s="10"/>
      <c r="N126" s="6">
        <f>IF('Nível 10'!$C126 = "",0,1)</f>
        <v>0</v>
      </c>
    </row>
    <row r="127" ht="15.7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6">
        <f>IF('Nível 10'!$C127 = "",0,1)</f>
        <v>0</v>
      </c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10"/>
      <c r="M128" s="10"/>
      <c r="N128" s="6">
        <f>IF('Nível 10'!$C128 = "",0,1)</f>
        <v>0</v>
      </c>
    </row>
    <row r="129" ht="15.7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6">
        <f>IF('Nível 10'!$C129 = "",0,1)</f>
        <v>0</v>
      </c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10"/>
      <c r="M130" s="10"/>
      <c r="N130" s="6">
        <f>IF('Nível 10'!$C130 = "",0,1)</f>
        <v>0</v>
      </c>
    </row>
    <row r="131" ht="15.7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6">
        <f>IF('Nível 10'!$C131 = "",0,1)</f>
        <v>0</v>
      </c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10"/>
      <c r="M132" s="10"/>
      <c r="N132" s="6">
        <f>IF('Nível 10'!$C132 = "",0,1)</f>
        <v>0</v>
      </c>
    </row>
    <row r="133" ht="15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6">
        <f>IF('Nível 10'!$C133 = "",0,1)</f>
        <v>0</v>
      </c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10"/>
      <c r="M134" s="10"/>
      <c r="N134" s="6">
        <f>IF('Nível 10'!$C134 = "",0,1)</f>
        <v>0</v>
      </c>
    </row>
    <row r="135" ht="15.7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6">
        <f>IF('Nível 10'!$C135 = "",0,1)</f>
        <v>0</v>
      </c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10"/>
      <c r="M136" s="10"/>
      <c r="N136" s="6">
        <f>IF('Nível 10'!$C136 = "",0,1)</f>
        <v>0</v>
      </c>
    </row>
    <row r="137" ht="15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6">
        <f>IF('Nível 10'!$C137 = "",0,1)</f>
        <v>0</v>
      </c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10"/>
      <c r="M138" s="10"/>
      <c r="N138" s="6">
        <f>IF('Nível 10'!$C138 = "",0,1)</f>
        <v>0</v>
      </c>
    </row>
    <row r="139" ht="15.7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6">
        <f>IF('Nível 10'!$C139 = "",0,1)</f>
        <v>0</v>
      </c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10"/>
      <c r="M140" s="10"/>
      <c r="N140" s="6">
        <f>IF('Nível 10'!$C140 = "",0,1)</f>
        <v>0</v>
      </c>
    </row>
    <row r="141" ht="15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6">
        <f>IF('Nível 10'!$C141 = "",0,1)</f>
        <v>0</v>
      </c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10"/>
      <c r="M142" s="10"/>
      <c r="N142" s="6">
        <f>IF('Nível 10'!$C142 = "",0,1)</f>
        <v>0</v>
      </c>
    </row>
    <row r="143" ht="15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6">
        <f>IF('Nível 10'!$C143 = "",0,1)</f>
        <v>0</v>
      </c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10"/>
      <c r="M144" s="10"/>
      <c r="N144" s="6">
        <f>IF('Nível 10'!$C144 = "",0,1)</f>
        <v>0</v>
      </c>
    </row>
    <row r="145" ht="15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6">
        <f>IF('Nível 10'!$C145 = "",0,1)</f>
        <v>0</v>
      </c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10"/>
      <c r="M146" s="10"/>
      <c r="N146" s="6">
        <f>IF('Nível 10'!$C146 = "",0,1)</f>
        <v>0</v>
      </c>
    </row>
    <row r="147" ht="15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6">
        <f>IF('Nível 10'!$C147 = "",0,1)</f>
        <v>0</v>
      </c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10"/>
      <c r="M148" s="10"/>
      <c r="N148" s="6">
        <f>IF('Nível 10'!$C148 = "",0,1)</f>
        <v>0</v>
      </c>
    </row>
    <row r="149" ht="15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6">
        <f>IF('Nível 10'!$C149 = "",0,1)</f>
        <v>0</v>
      </c>
    </row>
    <row r="150" ht="15.75" customHeight="1">
      <c r="A150" s="8"/>
      <c r="B150" s="8"/>
      <c r="C150" s="8"/>
      <c r="D150" s="9"/>
      <c r="E150" s="9"/>
      <c r="F150" s="9"/>
      <c r="G150" s="9"/>
      <c r="H150" s="9"/>
      <c r="I150" s="9"/>
      <c r="J150" s="9"/>
      <c r="K150" s="8"/>
      <c r="L150" s="10"/>
      <c r="M150" s="10"/>
      <c r="N150" s="6">
        <f>IF('Nível 10'!$C150 = "",0,1)</f>
        <v>0</v>
      </c>
    </row>
    <row r="151" ht="15.75" customHeight="1">
      <c r="A151" s="12"/>
      <c r="B151" s="12"/>
      <c r="C151" s="12"/>
      <c r="D151" s="14"/>
      <c r="E151" s="14"/>
      <c r="F151" s="14"/>
      <c r="G151" s="14"/>
      <c r="H151" s="14"/>
      <c r="I151" s="14"/>
      <c r="J151" s="14"/>
      <c r="K151" s="12"/>
      <c r="L151" s="12"/>
      <c r="M151" s="12"/>
      <c r="N151" s="6">
        <f>IF('Nível 10'!$C151 = "",0,1)</f>
        <v>0</v>
      </c>
    </row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2:D151">
    <cfRule type="expression" dxfId="0" priority="1">
      <formula>H2=0</formula>
    </cfRule>
  </conditionalFormatting>
  <conditionalFormatting sqref="E2:E151">
    <cfRule type="expression" dxfId="0" priority="2">
      <formula>H2=1</formula>
    </cfRule>
  </conditionalFormatting>
  <conditionalFormatting sqref="F2:F151">
    <cfRule type="expression" dxfId="0" priority="3">
      <formula>H2=2</formula>
    </cfRule>
  </conditionalFormatting>
  <conditionalFormatting sqref="G2:G151">
    <cfRule type="expression" dxfId="0" priority="4">
      <formula>H2=3</formula>
    </cfRule>
  </conditionalFormatting>
  <printOptions/>
  <pageMargins bottom="0.7875" footer="0.0" header="0.0" left="0.511805555555555" right="0.511805555555555" top="0.7875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10.71"/>
    <col customWidth="1" min="3" max="3" width="60.71"/>
    <col customWidth="1" min="4" max="7" width="30.71"/>
    <col customWidth="1" min="8" max="8" width="24.86"/>
    <col customWidth="1" min="9" max="9" width="18.71"/>
    <col customWidth="1" min="10" max="11" width="15.71"/>
    <col customWidth="1" min="12" max="12" width="57.0"/>
    <col customWidth="1" min="13" max="13" width="20.71"/>
    <col customWidth="1" min="14" max="15" width="8.57"/>
    <col customWidth="1" min="16" max="16" width="35.43"/>
    <col customWidth="1" min="17" max="26" width="8.71"/>
  </cols>
  <sheetData>
    <row r="1" ht="30.0" customHeight="1">
      <c r="A1" s="24" t="s">
        <v>113</v>
      </c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4" t="s">
        <v>9</v>
      </c>
      <c r="L1" s="5" t="s">
        <v>114</v>
      </c>
      <c r="M1" s="2" t="s">
        <v>11</v>
      </c>
      <c r="P1" s="7" t="s">
        <v>12</v>
      </c>
    </row>
    <row r="2">
      <c r="A2" s="8">
        <v>11.0</v>
      </c>
      <c r="B2" s="8">
        <v>1.0</v>
      </c>
      <c r="C2" s="18" t="s">
        <v>2342</v>
      </c>
      <c r="D2" s="20" t="s">
        <v>2343</v>
      </c>
      <c r="E2" s="20" t="s">
        <v>2344</v>
      </c>
      <c r="F2" s="20" t="s">
        <v>2345</v>
      </c>
      <c r="G2" s="20" t="s">
        <v>2346</v>
      </c>
      <c r="H2" s="20">
        <v>3.0</v>
      </c>
      <c r="I2" s="9">
        <v>0.0</v>
      </c>
      <c r="J2" s="9" t="s">
        <v>18</v>
      </c>
      <c r="K2" s="10"/>
      <c r="L2" s="10"/>
      <c r="M2" s="10"/>
      <c r="N2" s="6">
        <f>IF('Nível 11'!$C2 = "",0,1)</f>
        <v>1</v>
      </c>
      <c r="P2" s="11">
        <f>SUM(N2:N151)</f>
        <v>74</v>
      </c>
    </row>
    <row r="3">
      <c r="A3" s="12">
        <v>11.0</v>
      </c>
      <c r="B3" s="12">
        <v>2.0</v>
      </c>
      <c r="C3" s="12" t="s">
        <v>2347</v>
      </c>
      <c r="D3" s="14" t="s">
        <v>2348</v>
      </c>
      <c r="E3" s="14" t="s">
        <v>2349</v>
      </c>
      <c r="F3" s="14" t="s">
        <v>2350</v>
      </c>
      <c r="G3" s="14" t="s">
        <v>2351</v>
      </c>
      <c r="H3" s="14">
        <v>3.0</v>
      </c>
      <c r="I3" s="14">
        <v>0.0</v>
      </c>
      <c r="J3" s="14" t="s">
        <v>18</v>
      </c>
      <c r="K3" s="15"/>
      <c r="L3" s="15"/>
      <c r="M3" s="12"/>
      <c r="N3" s="6">
        <f>IF('Nível 11'!$C3 = "",0,1)</f>
        <v>1</v>
      </c>
    </row>
    <row r="4">
      <c r="A4" s="8">
        <v>11.0</v>
      </c>
      <c r="B4" s="8">
        <v>3.0</v>
      </c>
      <c r="C4" s="8" t="s">
        <v>2352</v>
      </c>
      <c r="D4" s="9" t="s">
        <v>2353</v>
      </c>
      <c r="E4" s="9" t="s">
        <v>2354</v>
      </c>
      <c r="F4" s="9" t="s">
        <v>2355</v>
      </c>
      <c r="G4" s="9" t="s">
        <v>2356</v>
      </c>
      <c r="H4" s="9">
        <v>1.0</v>
      </c>
      <c r="I4" s="9">
        <v>0.0</v>
      </c>
      <c r="J4" s="9" t="s">
        <v>18</v>
      </c>
      <c r="K4" s="10"/>
      <c r="L4" s="10"/>
      <c r="M4" s="10"/>
      <c r="N4" s="6">
        <f>IF('Nível 11'!$C4 = "",0,1)</f>
        <v>1</v>
      </c>
    </row>
    <row r="5">
      <c r="A5" s="12">
        <v>11.0</v>
      </c>
      <c r="B5" s="12">
        <v>4.0</v>
      </c>
      <c r="C5" s="12" t="s">
        <v>2357</v>
      </c>
      <c r="D5" s="14" t="s">
        <v>2358</v>
      </c>
      <c r="E5" s="14" t="s">
        <v>2359</v>
      </c>
      <c r="F5" s="14" t="s">
        <v>2360</v>
      </c>
      <c r="G5" s="14" t="s">
        <v>2361</v>
      </c>
      <c r="H5" s="14">
        <v>2.0</v>
      </c>
      <c r="I5" s="14">
        <v>0.0</v>
      </c>
      <c r="J5" s="14" t="s">
        <v>18</v>
      </c>
      <c r="K5" s="15"/>
      <c r="L5" s="15"/>
      <c r="M5" s="12"/>
      <c r="N5" s="6">
        <f>IF('Nível 11'!$C5 = "",0,1)</f>
        <v>1</v>
      </c>
    </row>
    <row r="6">
      <c r="A6" s="8">
        <v>11.0</v>
      </c>
      <c r="B6" s="8">
        <v>5.0</v>
      </c>
      <c r="C6" s="8" t="s">
        <v>2362</v>
      </c>
      <c r="D6" s="9" t="s">
        <v>2363</v>
      </c>
      <c r="E6" s="9" t="s">
        <v>2364</v>
      </c>
      <c r="F6" s="9" t="s">
        <v>184</v>
      </c>
      <c r="G6" s="9" t="s">
        <v>1952</v>
      </c>
      <c r="H6" s="9">
        <v>0.0</v>
      </c>
      <c r="I6" s="9">
        <v>0.0</v>
      </c>
      <c r="J6" s="9" t="s">
        <v>18</v>
      </c>
      <c r="K6" s="10"/>
      <c r="L6" s="10"/>
      <c r="M6" s="10"/>
      <c r="N6" s="6">
        <f>IF('Nível 11'!$C6 = "",0,1)</f>
        <v>1</v>
      </c>
    </row>
    <row r="7">
      <c r="A7" s="12">
        <v>11.0</v>
      </c>
      <c r="B7" s="12">
        <v>6.0</v>
      </c>
      <c r="C7" s="12" t="s">
        <v>2365</v>
      </c>
      <c r="D7" s="14" t="s">
        <v>536</v>
      </c>
      <c r="E7" s="14" t="s">
        <v>789</v>
      </c>
      <c r="F7" s="14" t="s">
        <v>2366</v>
      </c>
      <c r="G7" s="14" t="s">
        <v>2367</v>
      </c>
      <c r="H7" s="14">
        <v>2.0</v>
      </c>
      <c r="I7" s="14">
        <v>0.0</v>
      </c>
      <c r="J7" s="14" t="s">
        <v>18</v>
      </c>
      <c r="K7" s="15"/>
      <c r="L7" s="15"/>
      <c r="M7" s="12"/>
      <c r="N7" s="6">
        <f>IF('Nível 11'!$C7 = "",0,1)</f>
        <v>1</v>
      </c>
    </row>
    <row r="8">
      <c r="A8" s="8">
        <v>11.0</v>
      </c>
      <c r="B8" s="8">
        <v>7.0</v>
      </c>
      <c r="C8" s="8" t="s">
        <v>2368</v>
      </c>
      <c r="D8" s="9" t="s">
        <v>2369</v>
      </c>
      <c r="E8" s="9" t="s">
        <v>2370</v>
      </c>
      <c r="F8" s="9" t="s">
        <v>2371</v>
      </c>
      <c r="G8" s="9" t="s">
        <v>2372</v>
      </c>
      <c r="H8" s="9">
        <v>1.0</v>
      </c>
      <c r="I8" s="9">
        <v>0.0</v>
      </c>
      <c r="J8" s="9" t="s">
        <v>18</v>
      </c>
      <c r="K8" s="10"/>
      <c r="L8" s="10"/>
      <c r="M8" s="10"/>
      <c r="N8" s="6">
        <f>IF('Nível 11'!$C8 = "",0,1)</f>
        <v>1</v>
      </c>
    </row>
    <row r="9">
      <c r="A9" s="12">
        <v>11.0</v>
      </c>
      <c r="B9" s="12">
        <v>8.0</v>
      </c>
      <c r="C9" s="12" t="s">
        <v>2373</v>
      </c>
      <c r="D9" s="14" t="s">
        <v>2369</v>
      </c>
      <c r="E9" s="14" t="s">
        <v>2370</v>
      </c>
      <c r="F9" s="14" t="s">
        <v>2371</v>
      </c>
      <c r="G9" s="14" t="s">
        <v>2374</v>
      </c>
      <c r="H9" s="14">
        <v>0.0</v>
      </c>
      <c r="I9" s="14">
        <v>0.0</v>
      </c>
      <c r="J9" s="14" t="s">
        <v>18</v>
      </c>
      <c r="K9" s="15"/>
      <c r="L9" s="15"/>
      <c r="M9" s="12"/>
      <c r="N9" s="6">
        <f>IF('Nível 11'!$C9 = "",0,1)</f>
        <v>1</v>
      </c>
    </row>
    <row r="10">
      <c r="A10" s="8">
        <v>11.0</v>
      </c>
      <c r="B10" s="8">
        <v>9.0</v>
      </c>
      <c r="C10" s="8" t="s">
        <v>2375</v>
      </c>
      <c r="D10" s="9" t="s">
        <v>2376</v>
      </c>
      <c r="E10" s="9" t="s">
        <v>2377</v>
      </c>
      <c r="F10" s="9" t="s">
        <v>2378</v>
      </c>
      <c r="G10" s="9" t="s">
        <v>2379</v>
      </c>
      <c r="H10" s="9">
        <v>3.0</v>
      </c>
      <c r="I10" s="9">
        <v>0.0</v>
      </c>
      <c r="J10" s="9" t="s">
        <v>18</v>
      </c>
      <c r="K10" s="10"/>
      <c r="L10" s="10"/>
      <c r="M10" s="10"/>
      <c r="N10" s="6">
        <f>IF('Nível 11'!$C10 = "",0,1)</f>
        <v>1</v>
      </c>
    </row>
    <row r="11">
      <c r="A11" s="12">
        <v>11.0</v>
      </c>
      <c r="B11" s="12">
        <v>10.0</v>
      </c>
      <c r="C11" s="12" t="s">
        <v>2380</v>
      </c>
      <c r="D11" s="14" t="s">
        <v>2381</v>
      </c>
      <c r="E11" s="14" t="s">
        <v>2382</v>
      </c>
      <c r="F11" s="14" t="s">
        <v>2383</v>
      </c>
      <c r="G11" s="14" t="s">
        <v>2384</v>
      </c>
      <c r="H11" s="14">
        <v>2.0</v>
      </c>
      <c r="I11" s="14">
        <v>0.0</v>
      </c>
      <c r="J11" s="14" t="s">
        <v>18</v>
      </c>
      <c r="K11" s="15"/>
      <c r="L11" s="15"/>
      <c r="M11" s="12"/>
      <c r="N11" s="6">
        <f>IF('Nível 11'!$C11 = "",0,1)</f>
        <v>1</v>
      </c>
    </row>
    <row r="12">
      <c r="A12" s="8">
        <v>11.0</v>
      </c>
      <c r="B12" s="8">
        <v>11.0</v>
      </c>
      <c r="C12" s="8" t="s">
        <v>2385</v>
      </c>
      <c r="D12" s="9" t="s">
        <v>2386</v>
      </c>
      <c r="E12" s="9" t="s">
        <v>2387</v>
      </c>
      <c r="F12" s="9" t="s">
        <v>2388</v>
      </c>
      <c r="G12" s="9" t="s">
        <v>2389</v>
      </c>
      <c r="H12" s="9">
        <v>0.0</v>
      </c>
      <c r="I12" s="9">
        <v>0.0</v>
      </c>
      <c r="J12" s="9" t="s">
        <v>18</v>
      </c>
      <c r="K12" s="10"/>
      <c r="L12" s="10"/>
      <c r="M12" s="10"/>
      <c r="N12" s="6">
        <f>IF('Nível 11'!$C12 = "",0,1)</f>
        <v>1</v>
      </c>
    </row>
    <row r="13">
      <c r="A13" s="12">
        <v>11.0</v>
      </c>
      <c r="B13" s="12">
        <v>12.0</v>
      </c>
      <c r="C13" s="12" t="s">
        <v>2390</v>
      </c>
      <c r="D13" s="12" t="s">
        <v>2391</v>
      </c>
      <c r="E13" s="12" t="s">
        <v>2392</v>
      </c>
      <c r="F13" s="12" t="s">
        <v>2393</v>
      </c>
      <c r="G13" s="12" t="s">
        <v>2394</v>
      </c>
      <c r="H13" s="12">
        <v>2.0</v>
      </c>
      <c r="I13" s="14">
        <v>0.0</v>
      </c>
      <c r="J13" s="14" t="s">
        <v>18</v>
      </c>
      <c r="K13" s="12"/>
      <c r="L13" s="15"/>
      <c r="M13" s="12"/>
      <c r="N13" s="6">
        <f>IF('Nível 11'!$C13 = "",0,1)</f>
        <v>1</v>
      </c>
    </row>
    <row r="14">
      <c r="A14" s="8">
        <v>11.0</v>
      </c>
      <c r="B14" s="8">
        <v>13.0</v>
      </c>
      <c r="C14" s="8" t="s">
        <v>2395</v>
      </c>
      <c r="D14" s="8" t="s">
        <v>2391</v>
      </c>
      <c r="E14" s="8" t="s">
        <v>2392</v>
      </c>
      <c r="F14" s="8" t="s">
        <v>2396</v>
      </c>
      <c r="G14" s="8" t="s">
        <v>2394</v>
      </c>
      <c r="H14" s="8">
        <v>2.0</v>
      </c>
      <c r="I14" s="9">
        <v>0.0</v>
      </c>
      <c r="J14" s="9" t="s">
        <v>18</v>
      </c>
      <c r="K14" s="8"/>
      <c r="L14" s="10"/>
      <c r="M14" s="10"/>
      <c r="N14" s="6">
        <f>IF('Nível 11'!$C14 = "",0,1)</f>
        <v>1</v>
      </c>
    </row>
    <row r="15">
      <c r="A15" s="12">
        <v>11.0</v>
      </c>
      <c r="B15" s="12">
        <v>14.0</v>
      </c>
      <c r="C15" s="12" t="s">
        <v>2395</v>
      </c>
      <c r="D15" s="12" t="s">
        <v>2391</v>
      </c>
      <c r="E15" s="12" t="s">
        <v>2397</v>
      </c>
      <c r="F15" s="12" t="s">
        <v>2398</v>
      </c>
      <c r="G15" s="12" t="s">
        <v>2394</v>
      </c>
      <c r="H15" s="12">
        <v>1.0</v>
      </c>
      <c r="I15" s="14">
        <v>0.0</v>
      </c>
      <c r="J15" s="14" t="s">
        <v>18</v>
      </c>
      <c r="K15" s="12"/>
      <c r="L15" s="15"/>
      <c r="M15" s="12"/>
      <c r="N15" s="6">
        <f>IF('Nível 11'!$C15 = "",0,1)</f>
        <v>1</v>
      </c>
    </row>
    <row r="16">
      <c r="A16" s="8">
        <v>11.0</v>
      </c>
      <c r="B16" s="8">
        <v>15.0</v>
      </c>
      <c r="C16" s="8" t="s">
        <v>2395</v>
      </c>
      <c r="D16" s="8" t="s">
        <v>2399</v>
      </c>
      <c r="E16" s="8" t="s">
        <v>2392</v>
      </c>
      <c r="F16" s="8" t="s">
        <v>2398</v>
      </c>
      <c r="G16" s="8" t="s">
        <v>2394</v>
      </c>
      <c r="H16" s="8">
        <v>0.0</v>
      </c>
      <c r="I16" s="9">
        <v>0.0</v>
      </c>
      <c r="J16" s="9" t="s">
        <v>18</v>
      </c>
      <c r="K16" s="8"/>
      <c r="L16" s="10"/>
      <c r="M16" s="10"/>
      <c r="N16" s="6">
        <f>IF('Nível 11'!$C16 = "",0,1)</f>
        <v>1</v>
      </c>
    </row>
    <row r="17">
      <c r="A17" s="12">
        <v>11.0</v>
      </c>
      <c r="B17" s="12">
        <v>16.0</v>
      </c>
      <c r="C17" s="12" t="s">
        <v>2400</v>
      </c>
      <c r="D17" s="12" t="s">
        <v>2401</v>
      </c>
      <c r="E17" s="12" t="s">
        <v>2402</v>
      </c>
      <c r="F17" s="12" t="s">
        <v>2403</v>
      </c>
      <c r="G17" s="12" t="s">
        <v>2404</v>
      </c>
      <c r="H17" s="12">
        <v>1.0</v>
      </c>
      <c r="I17" s="14">
        <v>0.0</v>
      </c>
      <c r="J17" s="14" t="s">
        <v>18</v>
      </c>
      <c r="K17" s="12"/>
      <c r="L17" s="15"/>
      <c r="M17" s="12"/>
      <c r="N17" s="6">
        <f>IF('Nível 11'!$C17 = "",0,1)</f>
        <v>1</v>
      </c>
    </row>
    <row r="18">
      <c r="A18" s="8">
        <v>11.0</v>
      </c>
      <c r="B18" s="8">
        <v>17.0</v>
      </c>
      <c r="C18" s="8" t="s">
        <v>2400</v>
      </c>
      <c r="D18" s="8" t="s">
        <v>2401</v>
      </c>
      <c r="E18" s="8" t="s">
        <v>2403</v>
      </c>
      <c r="F18" s="8" t="s">
        <v>2405</v>
      </c>
      <c r="G18" s="8" t="s">
        <v>2404</v>
      </c>
      <c r="H18" s="8">
        <v>2.0</v>
      </c>
      <c r="I18" s="9">
        <v>0.0</v>
      </c>
      <c r="J18" s="9" t="s">
        <v>18</v>
      </c>
      <c r="K18" s="8"/>
      <c r="L18" s="10"/>
      <c r="M18" s="10"/>
      <c r="N18" s="6">
        <f>IF('Nível 11'!$C18 = "",0,1)</f>
        <v>1</v>
      </c>
    </row>
    <row r="19">
      <c r="A19" s="12">
        <v>11.0</v>
      </c>
      <c r="B19" s="12">
        <v>18.0</v>
      </c>
      <c r="C19" s="12" t="s">
        <v>2400</v>
      </c>
      <c r="D19" s="12" t="s">
        <v>2401</v>
      </c>
      <c r="E19" s="12" t="s">
        <v>2406</v>
      </c>
      <c r="F19" s="12" t="s">
        <v>2403</v>
      </c>
      <c r="G19" s="12" t="s">
        <v>2404</v>
      </c>
      <c r="H19" s="12">
        <v>1.0</v>
      </c>
      <c r="I19" s="14">
        <v>0.0</v>
      </c>
      <c r="J19" s="14" t="s">
        <v>18</v>
      </c>
      <c r="K19" s="12"/>
      <c r="L19" s="15"/>
      <c r="M19" s="12"/>
      <c r="N19" s="6">
        <f>IF('Nível 11'!$C19 = "",0,1)</f>
        <v>1</v>
      </c>
    </row>
    <row r="20">
      <c r="A20" s="8">
        <v>11.0</v>
      </c>
      <c r="B20" s="8">
        <v>19.0</v>
      </c>
      <c r="C20" s="8" t="s">
        <v>2407</v>
      </c>
      <c r="D20" s="8" t="s">
        <v>2408</v>
      </c>
      <c r="E20" s="8" t="s">
        <v>2409</v>
      </c>
      <c r="F20" s="8" t="s">
        <v>2410</v>
      </c>
      <c r="G20" s="8" t="s">
        <v>2411</v>
      </c>
      <c r="H20" s="8">
        <v>1.0</v>
      </c>
      <c r="I20" s="9">
        <v>0.0</v>
      </c>
      <c r="J20" s="9" t="s">
        <v>18</v>
      </c>
      <c r="K20" s="8"/>
      <c r="L20" s="10"/>
      <c r="M20" s="10"/>
      <c r="N20" s="6">
        <f>IF('Nível 11'!$C20 = "",0,1)</f>
        <v>1</v>
      </c>
    </row>
    <row r="21" ht="15.75" customHeight="1">
      <c r="A21" s="12">
        <v>11.0</v>
      </c>
      <c r="B21" s="12">
        <v>20.0</v>
      </c>
      <c r="C21" s="12" t="s">
        <v>2407</v>
      </c>
      <c r="D21" s="12" t="s">
        <v>2408</v>
      </c>
      <c r="E21" s="12" t="s">
        <v>2410</v>
      </c>
      <c r="F21" s="12" t="s">
        <v>2412</v>
      </c>
      <c r="G21" s="12" t="s">
        <v>2411</v>
      </c>
      <c r="H21" s="12">
        <v>2.0</v>
      </c>
      <c r="I21" s="14">
        <v>0.0</v>
      </c>
      <c r="J21" s="14" t="s">
        <v>18</v>
      </c>
      <c r="K21" s="12"/>
      <c r="L21" s="15"/>
      <c r="M21" s="12"/>
      <c r="N21" s="6">
        <f>IF('Nível 11'!$C21 = "",0,1)</f>
        <v>1</v>
      </c>
    </row>
    <row r="22" ht="15.75" customHeight="1">
      <c r="A22" s="8">
        <v>11.0</v>
      </c>
      <c r="B22" s="8">
        <v>21.0</v>
      </c>
      <c r="C22" s="8" t="s">
        <v>2413</v>
      </c>
      <c r="D22" s="8" t="s">
        <v>2414</v>
      </c>
      <c r="E22" s="8" t="s">
        <v>2415</v>
      </c>
      <c r="F22" s="8" t="s">
        <v>2411</v>
      </c>
      <c r="G22" s="8" t="s">
        <v>2416</v>
      </c>
      <c r="H22" s="8">
        <v>0.0</v>
      </c>
      <c r="I22" s="9">
        <v>0.0</v>
      </c>
      <c r="J22" s="9" t="s">
        <v>18</v>
      </c>
      <c r="K22" s="8"/>
      <c r="L22" s="10"/>
      <c r="M22" s="10"/>
      <c r="N22" s="6">
        <f>IF('Nível 11'!$C22 = "",0,1)</f>
        <v>1</v>
      </c>
    </row>
    <row r="23" ht="15.75" customHeight="1">
      <c r="A23" s="12">
        <v>11.0</v>
      </c>
      <c r="B23" s="12">
        <v>22.0</v>
      </c>
      <c r="C23" s="12" t="s">
        <v>2413</v>
      </c>
      <c r="D23" s="12" t="s">
        <v>2415</v>
      </c>
      <c r="E23" s="12" t="s">
        <v>2411</v>
      </c>
      <c r="F23" s="12" t="s">
        <v>2417</v>
      </c>
      <c r="G23" s="12" t="s">
        <v>2416</v>
      </c>
      <c r="H23" s="12">
        <v>2.0</v>
      </c>
      <c r="I23" s="12">
        <v>0.0</v>
      </c>
      <c r="J23" s="14" t="s">
        <v>18</v>
      </c>
      <c r="K23" s="12"/>
      <c r="L23" s="15"/>
      <c r="M23" s="12"/>
      <c r="N23" s="6">
        <f>IF('Nível 11'!$C23 = "",0,1)</f>
        <v>1</v>
      </c>
    </row>
    <row r="24" ht="15.75" customHeight="1">
      <c r="A24" s="8">
        <v>11.0</v>
      </c>
      <c r="B24" s="8">
        <v>23.0</v>
      </c>
      <c r="C24" s="8" t="s">
        <v>2418</v>
      </c>
      <c r="D24" s="8" t="s">
        <v>2419</v>
      </c>
      <c r="E24" s="8" t="s">
        <v>2420</v>
      </c>
      <c r="F24" s="8" t="s">
        <v>2421</v>
      </c>
      <c r="G24" s="8" t="s">
        <v>2422</v>
      </c>
      <c r="H24" s="8">
        <v>0.0</v>
      </c>
      <c r="I24" s="8">
        <v>0.0</v>
      </c>
      <c r="J24" s="9" t="s">
        <v>18</v>
      </c>
      <c r="K24" s="8"/>
      <c r="L24" s="10"/>
      <c r="M24" s="10"/>
      <c r="N24" s="6">
        <f>IF('Nível 11'!$C24 = "",0,1)</f>
        <v>1</v>
      </c>
    </row>
    <row r="25" ht="15.75" customHeight="1">
      <c r="A25" s="12">
        <v>11.0</v>
      </c>
      <c r="B25" s="12">
        <v>24.0</v>
      </c>
      <c r="C25" s="12" t="s">
        <v>2418</v>
      </c>
      <c r="D25" s="12" t="s">
        <v>2420</v>
      </c>
      <c r="E25" s="12" t="s">
        <v>2423</v>
      </c>
      <c r="F25" s="12" t="s">
        <v>2421</v>
      </c>
      <c r="G25" s="12" t="s">
        <v>2422</v>
      </c>
      <c r="H25" s="12">
        <v>1.0</v>
      </c>
      <c r="I25" s="12">
        <v>0.0</v>
      </c>
      <c r="J25" s="14" t="s">
        <v>18</v>
      </c>
      <c r="K25" s="12"/>
      <c r="L25" s="15"/>
      <c r="M25" s="12"/>
      <c r="N25" s="6">
        <f>IF('Nível 11'!$C25 = "",0,1)</f>
        <v>1</v>
      </c>
    </row>
    <row r="26" ht="15.75" customHeight="1">
      <c r="A26" s="8">
        <v>11.0</v>
      </c>
      <c r="B26" s="8">
        <v>25.0</v>
      </c>
      <c r="C26" s="8" t="s">
        <v>2424</v>
      </c>
      <c r="D26" s="8" t="s">
        <v>2425</v>
      </c>
      <c r="E26" s="8" t="s">
        <v>2426</v>
      </c>
      <c r="F26" s="8" t="s">
        <v>2427</v>
      </c>
      <c r="G26" s="8" t="s">
        <v>1320</v>
      </c>
      <c r="H26" s="8">
        <v>0.0</v>
      </c>
      <c r="I26" s="8">
        <v>0.0</v>
      </c>
      <c r="J26" s="9" t="s">
        <v>18</v>
      </c>
      <c r="K26" s="8"/>
      <c r="L26" s="10"/>
      <c r="M26" s="10"/>
      <c r="N26" s="6">
        <f>IF('Nível 11'!$C26 = "",0,1)</f>
        <v>1</v>
      </c>
    </row>
    <row r="27" ht="15.75" customHeight="1">
      <c r="A27" s="12">
        <v>11.0</v>
      </c>
      <c r="B27" s="12">
        <v>26.0</v>
      </c>
      <c r="C27" s="12" t="s">
        <v>2424</v>
      </c>
      <c r="D27" s="12" t="s">
        <v>2426</v>
      </c>
      <c r="E27" s="12" t="s">
        <v>2428</v>
      </c>
      <c r="F27" s="12" t="s">
        <v>2427</v>
      </c>
      <c r="G27" s="12" t="s">
        <v>1320</v>
      </c>
      <c r="H27" s="12">
        <v>1.0</v>
      </c>
      <c r="I27" s="12">
        <v>0.0</v>
      </c>
      <c r="J27" s="14" t="s">
        <v>18</v>
      </c>
      <c r="K27" s="12"/>
      <c r="L27" s="15"/>
      <c r="M27" s="12"/>
      <c r="N27" s="6">
        <f>IF('Nível 11'!$C27 = "",0,1)</f>
        <v>1</v>
      </c>
    </row>
    <row r="28" ht="15.75" customHeight="1">
      <c r="A28" s="8">
        <v>11.0</v>
      </c>
      <c r="B28" s="8">
        <v>27.0</v>
      </c>
      <c r="C28" s="8" t="s">
        <v>2424</v>
      </c>
      <c r="D28" s="8" t="s">
        <v>2426</v>
      </c>
      <c r="E28" s="8" t="s">
        <v>2427</v>
      </c>
      <c r="F28" s="8" t="s">
        <v>2429</v>
      </c>
      <c r="G28" s="8" t="s">
        <v>1320</v>
      </c>
      <c r="H28" s="8">
        <v>2.0</v>
      </c>
      <c r="I28" s="8">
        <v>0.0</v>
      </c>
      <c r="J28" s="9" t="s">
        <v>18</v>
      </c>
      <c r="K28" s="8"/>
      <c r="L28" s="10"/>
      <c r="M28" s="10"/>
      <c r="N28" s="6">
        <f>IF('Nível 11'!$C28 = "",0,1)</f>
        <v>1</v>
      </c>
    </row>
    <row r="29" ht="15.75" customHeight="1">
      <c r="A29" s="12">
        <v>11.0</v>
      </c>
      <c r="B29" s="12">
        <v>28.0</v>
      </c>
      <c r="C29" s="12" t="s">
        <v>2430</v>
      </c>
      <c r="D29" s="12" t="s">
        <v>2431</v>
      </c>
      <c r="E29" s="12" t="s">
        <v>2432</v>
      </c>
      <c r="F29" s="12" t="s">
        <v>2433</v>
      </c>
      <c r="G29" s="12" t="s">
        <v>2434</v>
      </c>
      <c r="H29" s="12">
        <v>2.0</v>
      </c>
      <c r="I29" s="12">
        <v>0.0</v>
      </c>
      <c r="J29" s="14" t="s">
        <v>18</v>
      </c>
      <c r="K29" s="12"/>
      <c r="L29" s="15"/>
      <c r="M29" s="12"/>
      <c r="N29" s="6">
        <f>IF('Nível 11'!$C29 = "",0,1)</f>
        <v>1</v>
      </c>
    </row>
    <row r="30" ht="15.75" customHeight="1">
      <c r="A30" s="8">
        <v>11.0</v>
      </c>
      <c r="B30" s="8">
        <v>29.0</v>
      </c>
      <c r="C30" s="8" t="s">
        <v>2435</v>
      </c>
      <c r="D30" s="8" t="s">
        <v>2436</v>
      </c>
      <c r="E30" s="8" t="s">
        <v>2437</v>
      </c>
      <c r="F30" s="8" t="s">
        <v>2438</v>
      </c>
      <c r="G30" s="8" t="s">
        <v>2439</v>
      </c>
      <c r="H30" s="8">
        <v>0.0</v>
      </c>
      <c r="I30" s="8">
        <v>0.0</v>
      </c>
      <c r="J30" s="9" t="s">
        <v>18</v>
      </c>
      <c r="K30" s="8"/>
      <c r="L30" s="10"/>
      <c r="M30" s="10"/>
      <c r="N30" s="6">
        <f>IF('Nível 11'!$C30 = "",0,1)</f>
        <v>1</v>
      </c>
    </row>
    <row r="31" ht="15.75" customHeight="1">
      <c r="A31" s="12">
        <v>11.0</v>
      </c>
      <c r="B31" s="12">
        <v>30.0</v>
      </c>
      <c r="C31" s="12" t="s">
        <v>2435</v>
      </c>
      <c r="D31" s="12" t="s">
        <v>2437</v>
      </c>
      <c r="E31" s="12" t="s">
        <v>2440</v>
      </c>
      <c r="F31" s="12" t="s">
        <v>2438</v>
      </c>
      <c r="G31" s="12" t="s">
        <v>2439</v>
      </c>
      <c r="H31" s="12">
        <v>1.0</v>
      </c>
      <c r="I31" s="12">
        <v>0.0</v>
      </c>
      <c r="J31" s="14" t="s">
        <v>18</v>
      </c>
      <c r="K31" s="12"/>
      <c r="L31" s="15"/>
      <c r="M31" s="12"/>
      <c r="N31" s="6">
        <f>IF('Nível 11'!$C31 = "",0,1)</f>
        <v>1</v>
      </c>
    </row>
    <row r="32" ht="15.75" customHeight="1">
      <c r="A32" s="8">
        <v>11.0</v>
      </c>
      <c r="B32" s="8">
        <v>31.0</v>
      </c>
      <c r="C32" s="8" t="s">
        <v>2441</v>
      </c>
      <c r="D32" s="8" t="s">
        <v>2442</v>
      </c>
      <c r="E32" s="8" t="s">
        <v>2443</v>
      </c>
      <c r="F32" s="8" t="s">
        <v>2444</v>
      </c>
      <c r="G32" s="8" t="s">
        <v>2445</v>
      </c>
      <c r="H32" s="8">
        <v>1.0</v>
      </c>
      <c r="I32" s="8">
        <v>0.0</v>
      </c>
      <c r="J32" s="9" t="s">
        <v>18</v>
      </c>
      <c r="K32" s="8"/>
      <c r="L32" s="10"/>
      <c r="M32" s="10"/>
      <c r="N32" s="6">
        <f>IF('Nível 11'!$C32 = "",0,1)</f>
        <v>1</v>
      </c>
    </row>
    <row r="33" ht="15.75" customHeight="1">
      <c r="A33" s="12">
        <v>11.0</v>
      </c>
      <c r="B33" s="12">
        <v>32.0</v>
      </c>
      <c r="C33" s="12" t="s">
        <v>2441</v>
      </c>
      <c r="D33" s="12" t="s">
        <v>2442</v>
      </c>
      <c r="E33" s="12" t="s">
        <v>2444</v>
      </c>
      <c r="F33" s="12" t="s">
        <v>2445</v>
      </c>
      <c r="G33" s="12" t="s">
        <v>2446</v>
      </c>
      <c r="H33" s="12">
        <v>3.0</v>
      </c>
      <c r="I33" s="12">
        <v>0.0</v>
      </c>
      <c r="J33" s="14" t="s">
        <v>18</v>
      </c>
      <c r="K33" s="12"/>
      <c r="L33" s="15"/>
      <c r="M33" s="12"/>
      <c r="N33" s="6">
        <f>IF('Nível 11'!$C33 = "",0,1)</f>
        <v>1</v>
      </c>
    </row>
    <row r="34" ht="15.75" customHeight="1">
      <c r="A34" s="8">
        <v>11.0</v>
      </c>
      <c r="B34" s="8">
        <v>33.0</v>
      </c>
      <c r="C34" s="8" t="s">
        <v>2247</v>
      </c>
      <c r="D34" s="8" t="s">
        <v>2447</v>
      </c>
      <c r="E34" s="8" t="s">
        <v>2448</v>
      </c>
      <c r="F34" s="8" t="s">
        <v>2449</v>
      </c>
      <c r="G34" s="8" t="s">
        <v>2450</v>
      </c>
      <c r="H34" s="8">
        <v>3.0</v>
      </c>
      <c r="I34" s="8">
        <v>0.0</v>
      </c>
      <c r="J34" s="9" t="s">
        <v>18</v>
      </c>
      <c r="K34" s="8"/>
      <c r="L34" s="10"/>
      <c r="M34" s="10"/>
      <c r="N34" s="6">
        <f>IF('Nível 11'!$C34 = "",0,1)</f>
        <v>1</v>
      </c>
    </row>
    <row r="35" ht="15.75" customHeight="1">
      <c r="A35" s="12">
        <v>11.0</v>
      </c>
      <c r="B35" s="12">
        <v>34.0</v>
      </c>
      <c r="C35" s="12" t="s">
        <v>2451</v>
      </c>
      <c r="D35" s="12" t="s">
        <v>2452</v>
      </c>
      <c r="E35" s="12" t="s">
        <v>2453</v>
      </c>
      <c r="F35" s="12" t="s">
        <v>2454</v>
      </c>
      <c r="G35" s="12" t="s">
        <v>2455</v>
      </c>
      <c r="H35" s="12">
        <v>1.0</v>
      </c>
      <c r="I35" s="12">
        <v>0.0</v>
      </c>
      <c r="J35" s="14" t="s">
        <v>18</v>
      </c>
      <c r="K35" s="12"/>
      <c r="L35" s="15"/>
      <c r="M35" s="12"/>
      <c r="N35" s="6">
        <f>IF('Nível 11'!$C35 = "",0,1)</f>
        <v>1</v>
      </c>
    </row>
    <row r="36" ht="15.75" customHeight="1">
      <c r="A36" s="8">
        <v>11.0</v>
      </c>
      <c r="B36" s="8">
        <v>35.0</v>
      </c>
      <c r="C36" s="8" t="s">
        <v>2456</v>
      </c>
      <c r="D36" s="8" t="s">
        <v>2457</v>
      </c>
      <c r="E36" s="8" t="s">
        <v>2458</v>
      </c>
      <c r="F36" s="8" t="s">
        <v>2459</v>
      </c>
      <c r="G36" s="8" t="s">
        <v>2460</v>
      </c>
      <c r="H36" s="8">
        <v>0.0</v>
      </c>
      <c r="I36" s="8">
        <v>0.0</v>
      </c>
      <c r="J36" s="9" t="s">
        <v>18</v>
      </c>
      <c r="K36" s="8"/>
      <c r="L36" s="10"/>
      <c r="M36" s="10"/>
      <c r="N36" s="6">
        <f>IF('Nível 11'!$C36 = "",0,1)</f>
        <v>1</v>
      </c>
    </row>
    <row r="37" ht="15.75" customHeight="1">
      <c r="A37" s="12">
        <v>11.0</v>
      </c>
      <c r="B37" s="12">
        <v>36.0</v>
      </c>
      <c r="C37" s="12" t="s">
        <v>2456</v>
      </c>
      <c r="D37" s="12" t="s">
        <v>2458</v>
      </c>
      <c r="E37" s="12" t="s">
        <v>2461</v>
      </c>
      <c r="F37" s="12" t="s">
        <v>2459</v>
      </c>
      <c r="G37" s="12" t="s">
        <v>2460</v>
      </c>
      <c r="H37" s="12">
        <v>1.0</v>
      </c>
      <c r="I37" s="12">
        <v>0.0</v>
      </c>
      <c r="J37" s="14" t="s">
        <v>18</v>
      </c>
      <c r="K37" s="12"/>
      <c r="L37" s="15"/>
      <c r="M37" s="12"/>
      <c r="N37" s="6">
        <f>IF('Nível 11'!$C37 = "",0,1)</f>
        <v>1</v>
      </c>
    </row>
    <row r="38" ht="15.75" customHeight="1">
      <c r="A38" s="8">
        <v>11.0</v>
      </c>
      <c r="B38" s="8">
        <v>37.0</v>
      </c>
      <c r="C38" s="8" t="s">
        <v>2462</v>
      </c>
      <c r="D38" s="8" t="s">
        <v>2463</v>
      </c>
      <c r="E38" s="8" t="s">
        <v>2464</v>
      </c>
      <c r="F38" s="8" t="s">
        <v>2465</v>
      </c>
      <c r="G38" s="8" t="s">
        <v>2466</v>
      </c>
      <c r="H38" s="8">
        <v>0.0</v>
      </c>
      <c r="I38" s="8">
        <v>0.0</v>
      </c>
      <c r="J38" s="9" t="s">
        <v>18</v>
      </c>
      <c r="K38" s="8"/>
      <c r="L38" s="10"/>
      <c r="M38" s="10"/>
      <c r="N38" s="6">
        <f>IF('Nível 11'!$C38 = "",0,1)</f>
        <v>1</v>
      </c>
    </row>
    <row r="39" ht="15.75" customHeight="1">
      <c r="A39" s="12">
        <v>11.0</v>
      </c>
      <c r="B39" s="12">
        <v>38.0</v>
      </c>
      <c r="C39" s="12" t="s">
        <v>2462</v>
      </c>
      <c r="D39" s="12" t="s">
        <v>2464</v>
      </c>
      <c r="E39" s="12" t="s">
        <v>2467</v>
      </c>
      <c r="F39" s="12" t="s">
        <v>2465</v>
      </c>
      <c r="G39" s="12" t="s">
        <v>2466</v>
      </c>
      <c r="H39" s="12">
        <v>1.0</v>
      </c>
      <c r="I39" s="12">
        <v>0.0</v>
      </c>
      <c r="J39" s="14" t="s">
        <v>18</v>
      </c>
      <c r="K39" s="12"/>
      <c r="L39" s="15"/>
      <c r="M39" s="12"/>
      <c r="N39" s="6">
        <f>IF('Nível 11'!$C39 = "",0,1)</f>
        <v>1</v>
      </c>
    </row>
    <row r="40" ht="15.75" customHeight="1">
      <c r="A40" s="8">
        <v>11.0</v>
      </c>
      <c r="B40" s="8">
        <v>39.0</v>
      </c>
      <c r="C40" s="8" t="s">
        <v>2468</v>
      </c>
      <c r="D40" s="8" t="s">
        <v>2469</v>
      </c>
      <c r="E40" s="8" t="s">
        <v>2470</v>
      </c>
      <c r="F40" s="8" t="s">
        <v>2471</v>
      </c>
      <c r="G40" s="8" t="s">
        <v>2472</v>
      </c>
      <c r="H40" s="8">
        <v>2.0</v>
      </c>
      <c r="I40" s="8">
        <v>0.0</v>
      </c>
      <c r="J40" s="9" t="s">
        <v>18</v>
      </c>
      <c r="K40" s="8"/>
      <c r="L40" s="10"/>
      <c r="M40" s="10"/>
      <c r="N40" s="6">
        <f>IF('Nível 11'!$C40 = "",0,1)</f>
        <v>1</v>
      </c>
    </row>
    <row r="41" ht="15.75" customHeight="1">
      <c r="A41" s="12">
        <v>11.0</v>
      </c>
      <c r="B41" s="12">
        <v>40.0</v>
      </c>
      <c r="C41" s="12" t="s">
        <v>2473</v>
      </c>
      <c r="D41" s="12" t="s">
        <v>2474</v>
      </c>
      <c r="E41" s="12" t="s">
        <v>2475</v>
      </c>
      <c r="F41" s="12" t="s">
        <v>2476</v>
      </c>
      <c r="G41" s="12" t="s">
        <v>2477</v>
      </c>
      <c r="H41" s="12">
        <v>2.0</v>
      </c>
      <c r="I41" s="12">
        <v>0.0</v>
      </c>
      <c r="J41" s="14" t="s">
        <v>18</v>
      </c>
      <c r="K41" s="12"/>
      <c r="L41" s="15"/>
      <c r="M41" s="12"/>
      <c r="N41" s="6">
        <f>IF('Nível 11'!$C41 = "",0,1)</f>
        <v>1</v>
      </c>
    </row>
    <row r="42" ht="15.75" customHeight="1">
      <c r="A42" s="8">
        <v>11.0</v>
      </c>
      <c r="B42" s="8">
        <v>41.0</v>
      </c>
      <c r="C42" s="8" t="s">
        <v>2478</v>
      </c>
      <c r="D42" s="8" t="s">
        <v>2479</v>
      </c>
      <c r="E42" s="8" t="s">
        <v>2480</v>
      </c>
      <c r="F42" s="8" t="s">
        <v>2481</v>
      </c>
      <c r="G42" s="8" t="s">
        <v>2482</v>
      </c>
      <c r="H42" s="8">
        <v>1.0</v>
      </c>
      <c r="I42" s="8">
        <v>0.0</v>
      </c>
      <c r="J42" s="9" t="s">
        <v>18</v>
      </c>
      <c r="K42" s="8"/>
      <c r="L42" s="10"/>
      <c r="M42" s="10"/>
      <c r="N42" s="6">
        <f>IF('Nível 11'!$C42 = "",0,1)</f>
        <v>1</v>
      </c>
    </row>
    <row r="43" ht="15.75" customHeight="1">
      <c r="A43" s="12">
        <v>11.0</v>
      </c>
      <c r="B43" s="12">
        <v>42.0</v>
      </c>
      <c r="C43" s="12" t="s">
        <v>2478</v>
      </c>
      <c r="D43" s="12" t="s">
        <v>2479</v>
      </c>
      <c r="E43" s="12" t="s">
        <v>2483</v>
      </c>
      <c r="F43" s="12" t="s">
        <v>2484</v>
      </c>
      <c r="G43" s="12" t="s">
        <v>2482</v>
      </c>
      <c r="H43" s="12">
        <v>2.0</v>
      </c>
      <c r="I43" s="12">
        <v>0.0</v>
      </c>
      <c r="J43" s="14" t="s">
        <v>18</v>
      </c>
      <c r="K43" s="12"/>
      <c r="L43" s="15"/>
      <c r="M43" s="12"/>
      <c r="N43" s="6">
        <f>IF('Nível 11'!$C43 = "",0,1)</f>
        <v>1</v>
      </c>
    </row>
    <row r="44" ht="15.75" customHeight="1">
      <c r="A44" s="8">
        <v>11.0</v>
      </c>
      <c r="B44" s="8">
        <v>43.0</v>
      </c>
      <c r="C44" s="8" t="s">
        <v>2478</v>
      </c>
      <c r="D44" s="8" t="s">
        <v>2479</v>
      </c>
      <c r="E44" s="8" t="s">
        <v>2483</v>
      </c>
      <c r="F44" s="8" t="s">
        <v>2481</v>
      </c>
      <c r="G44" s="8" t="s">
        <v>2485</v>
      </c>
      <c r="H44" s="8">
        <v>3.0</v>
      </c>
      <c r="I44" s="8">
        <v>0.0</v>
      </c>
      <c r="J44" s="9" t="s">
        <v>18</v>
      </c>
      <c r="K44" s="8"/>
      <c r="L44" s="10"/>
      <c r="M44" s="10"/>
      <c r="N44" s="6">
        <f>IF('Nível 11'!$C44 = "",0,1)</f>
        <v>1</v>
      </c>
    </row>
    <row r="45" ht="15.75" customHeight="1">
      <c r="A45" s="12">
        <v>11.0</v>
      </c>
      <c r="B45" s="12">
        <v>44.0</v>
      </c>
      <c r="C45" s="12" t="s">
        <v>2486</v>
      </c>
      <c r="D45" s="12" t="s">
        <v>2487</v>
      </c>
      <c r="E45" s="12" t="s">
        <v>2488</v>
      </c>
      <c r="F45" s="12" t="s">
        <v>2489</v>
      </c>
      <c r="G45" s="12" t="s">
        <v>2490</v>
      </c>
      <c r="H45" s="12">
        <v>2.0</v>
      </c>
      <c r="I45" s="12">
        <v>0.0</v>
      </c>
      <c r="J45" s="14" t="s">
        <v>18</v>
      </c>
      <c r="K45" s="12"/>
      <c r="L45" s="15"/>
      <c r="M45" s="12"/>
      <c r="N45" s="6">
        <f>IF('Nível 11'!$C45 = "",0,1)</f>
        <v>1</v>
      </c>
    </row>
    <row r="46" ht="15.75" customHeight="1">
      <c r="A46" s="8">
        <v>11.0</v>
      </c>
      <c r="B46" s="8">
        <v>45.0</v>
      </c>
      <c r="C46" s="8" t="s">
        <v>2486</v>
      </c>
      <c r="D46" s="8" t="s">
        <v>2487</v>
      </c>
      <c r="E46" s="8" t="s">
        <v>2491</v>
      </c>
      <c r="F46" s="8" t="s">
        <v>2492</v>
      </c>
      <c r="G46" s="8" t="s">
        <v>2490</v>
      </c>
      <c r="H46" s="8">
        <v>1.0</v>
      </c>
      <c r="I46" s="8">
        <v>0.0</v>
      </c>
      <c r="J46" s="9" t="s">
        <v>18</v>
      </c>
      <c r="K46" s="8"/>
      <c r="L46" s="10"/>
      <c r="M46" s="10"/>
      <c r="N46" s="6">
        <f>IF('Nível 11'!$C46 = "",0,1)</f>
        <v>1</v>
      </c>
    </row>
    <row r="47" ht="15.75" customHeight="1">
      <c r="A47" s="12">
        <v>11.0</v>
      </c>
      <c r="B47" s="12">
        <v>46.0</v>
      </c>
      <c r="C47" s="12" t="s">
        <v>2493</v>
      </c>
      <c r="D47" s="14" t="s">
        <v>2494</v>
      </c>
      <c r="E47" s="12" t="s">
        <v>565</v>
      </c>
      <c r="F47" s="12" t="s">
        <v>564</v>
      </c>
      <c r="G47" s="12" t="s">
        <v>2495</v>
      </c>
      <c r="H47" s="12">
        <v>0.0</v>
      </c>
      <c r="I47" s="12">
        <v>0.0</v>
      </c>
      <c r="J47" s="14" t="s">
        <v>18</v>
      </c>
      <c r="K47" s="12"/>
      <c r="L47" s="15"/>
      <c r="M47" s="12"/>
      <c r="N47" s="6">
        <f>IF('Nível 11'!$C47 = "",0,1)</f>
        <v>1</v>
      </c>
    </row>
    <row r="48" ht="15.75" customHeight="1">
      <c r="A48" s="8">
        <v>11.0</v>
      </c>
      <c r="B48" s="8">
        <v>47.0</v>
      </c>
      <c r="C48" s="18" t="s">
        <v>2496</v>
      </c>
      <c r="D48" s="18" t="s">
        <v>2497</v>
      </c>
      <c r="E48" s="18" t="s">
        <v>2498</v>
      </c>
      <c r="F48" s="18" t="s">
        <v>2499</v>
      </c>
      <c r="G48" s="18" t="s">
        <v>2500</v>
      </c>
      <c r="H48" s="18">
        <v>2.0</v>
      </c>
      <c r="I48" s="8">
        <v>0.0</v>
      </c>
      <c r="J48" s="30" t="s">
        <v>18</v>
      </c>
      <c r="K48" s="8"/>
      <c r="L48" s="10"/>
      <c r="M48" s="10"/>
      <c r="N48" s="6">
        <f>IF('Nível 11'!$C48 = "",0,1)</f>
        <v>1</v>
      </c>
    </row>
    <row r="49" ht="15.75" customHeight="1">
      <c r="A49" s="12">
        <v>11.0</v>
      </c>
      <c r="B49" s="12">
        <v>48.0</v>
      </c>
      <c r="C49" s="12" t="s">
        <v>2501</v>
      </c>
      <c r="D49" s="12" t="s">
        <v>2502</v>
      </c>
      <c r="E49" s="12" t="s">
        <v>2503</v>
      </c>
      <c r="F49" s="12" t="s">
        <v>2504</v>
      </c>
      <c r="G49" s="12" t="s">
        <v>2505</v>
      </c>
      <c r="H49" s="12">
        <v>2.0</v>
      </c>
      <c r="I49" s="12">
        <v>0.0</v>
      </c>
      <c r="J49" s="12" t="s">
        <v>18</v>
      </c>
      <c r="K49" s="12"/>
      <c r="L49" s="15"/>
      <c r="M49" s="12"/>
      <c r="N49" s="6">
        <f>IF('Nível 11'!$C49 = "",0,1)</f>
        <v>1</v>
      </c>
    </row>
    <row r="50" ht="15.75" customHeight="1">
      <c r="A50" s="8">
        <v>11.0</v>
      </c>
      <c r="B50" s="8">
        <v>49.0</v>
      </c>
      <c r="C50" s="8" t="s">
        <v>2501</v>
      </c>
      <c r="D50" s="8" t="s">
        <v>2506</v>
      </c>
      <c r="E50" s="8" t="s">
        <v>2503</v>
      </c>
      <c r="F50" s="8" t="s">
        <v>2507</v>
      </c>
      <c r="G50" s="8" t="s">
        <v>2508</v>
      </c>
      <c r="H50" s="8">
        <v>3.0</v>
      </c>
      <c r="I50" s="8">
        <v>0.0</v>
      </c>
      <c r="J50" s="30" t="s">
        <v>18</v>
      </c>
      <c r="K50" s="8"/>
      <c r="L50" s="10"/>
      <c r="M50" s="10"/>
      <c r="N50" s="6">
        <f>IF('Nível 11'!$C50 = "",0,1)</f>
        <v>1</v>
      </c>
    </row>
    <row r="51" ht="15.75" customHeight="1">
      <c r="A51" s="12">
        <v>11.0</v>
      </c>
      <c r="B51" s="12">
        <v>50.0</v>
      </c>
      <c r="C51" s="17" t="s">
        <v>2509</v>
      </c>
      <c r="D51" s="17" t="s">
        <v>2510</v>
      </c>
      <c r="E51" s="17" t="s">
        <v>2511</v>
      </c>
      <c r="F51" s="17" t="s">
        <v>2512</v>
      </c>
      <c r="G51" s="17" t="s">
        <v>2513</v>
      </c>
      <c r="H51" s="17">
        <v>0.0</v>
      </c>
      <c r="I51" s="12">
        <v>0.0</v>
      </c>
      <c r="J51" s="12" t="s">
        <v>18</v>
      </c>
      <c r="K51" s="12"/>
      <c r="L51" s="15"/>
      <c r="M51" s="12"/>
      <c r="N51" s="6">
        <f>IF('Nível 11'!$C51 = "",0,1)</f>
        <v>1</v>
      </c>
    </row>
    <row r="52" ht="15.75" customHeight="1">
      <c r="A52" s="8">
        <v>11.0</v>
      </c>
      <c r="B52" s="8">
        <v>51.0</v>
      </c>
      <c r="C52" s="18" t="s">
        <v>2514</v>
      </c>
      <c r="D52" s="18" t="s">
        <v>2515</v>
      </c>
      <c r="E52" s="18" t="s">
        <v>2516</v>
      </c>
      <c r="F52" s="18" t="s">
        <v>2517</v>
      </c>
      <c r="G52" s="18" t="s">
        <v>2518</v>
      </c>
      <c r="H52" s="18">
        <v>0.0</v>
      </c>
      <c r="I52" s="8">
        <v>0.0</v>
      </c>
      <c r="J52" s="9" t="s">
        <v>18</v>
      </c>
      <c r="K52" s="8"/>
      <c r="L52" s="10"/>
      <c r="M52" s="10"/>
      <c r="N52" s="6">
        <f>IF('Nível 11'!$C52 = "",0,1)</f>
        <v>1</v>
      </c>
    </row>
    <row r="53" ht="15.75" customHeight="1">
      <c r="A53" s="12">
        <v>11.0</v>
      </c>
      <c r="B53" s="12">
        <v>52.0</v>
      </c>
      <c r="C53" s="12" t="s">
        <v>2121</v>
      </c>
      <c r="D53" s="12" t="s">
        <v>2122</v>
      </c>
      <c r="E53" s="12" t="s">
        <v>2124</v>
      </c>
      <c r="F53" s="12" t="s">
        <v>2519</v>
      </c>
      <c r="G53" s="12" t="s">
        <v>2520</v>
      </c>
      <c r="H53" s="12">
        <v>3.0</v>
      </c>
      <c r="I53" s="12">
        <v>0.0</v>
      </c>
      <c r="J53" s="14" t="s">
        <v>18</v>
      </c>
      <c r="K53" s="12"/>
      <c r="L53" s="15"/>
      <c r="M53" s="12"/>
      <c r="N53" s="6">
        <f>IF('Nível 11'!$C53 = "",0,1)</f>
        <v>1</v>
      </c>
    </row>
    <row r="54" ht="15.75" customHeight="1">
      <c r="A54" s="8">
        <v>11.0</v>
      </c>
      <c r="B54" s="8">
        <v>53.0</v>
      </c>
      <c r="C54" s="8" t="s">
        <v>2153</v>
      </c>
      <c r="D54" s="8" t="s">
        <v>2521</v>
      </c>
      <c r="E54" s="8" t="s">
        <v>2522</v>
      </c>
      <c r="F54" s="8" t="s">
        <v>2156</v>
      </c>
      <c r="G54" s="8" t="s">
        <v>2157</v>
      </c>
      <c r="H54" s="8">
        <v>1.0</v>
      </c>
      <c r="I54" s="8">
        <v>0.0</v>
      </c>
      <c r="J54" s="30" t="s">
        <v>18</v>
      </c>
      <c r="K54" s="8"/>
      <c r="L54" s="10"/>
      <c r="M54" s="10"/>
      <c r="N54" s="6">
        <f>IF('Nível 11'!$C54 = "",0,1)</f>
        <v>1</v>
      </c>
    </row>
    <row r="55" ht="15.75" customHeight="1">
      <c r="A55" s="12">
        <v>11.0</v>
      </c>
      <c r="B55" s="12">
        <v>54.0</v>
      </c>
      <c r="C55" s="12" t="s">
        <v>2106</v>
      </c>
      <c r="D55" s="12" t="s">
        <v>2523</v>
      </c>
      <c r="E55" s="12" t="s">
        <v>2107</v>
      </c>
      <c r="F55" s="12" t="s">
        <v>2109</v>
      </c>
      <c r="G55" s="12" t="s">
        <v>2524</v>
      </c>
      <c r="H55" s="12">
        <v>0.0</v>
      </c>
      <c r="I55" s="12">
        <v>0.0</v>
      </c>
      <c r="J55" s="12" t="s">
        <v>18</v>
      </c>
      <c r="K55" s="12"/>
      <c r="L55" s="15"/>
      <c r="M55" s="12"/>
      <c r="N55" s="6">
        <f>IF('Nível 11'!$C55 = "",0,1)</f>
        <v>1</v>
      </c>
    </row>
    <row r="56" ht="15.75" customHeight="1">
      <c r="A56" s="8">
        <v>11.0</v>
      </c>
      <c r="B56" s="8">
        <v>55.0</v>
      </c>
      <c r="C56" s="8" t="s">
        <v>999</v>
      </c>
      <c r="D56" s="8" t="s">
        <v>2525</v>
      </c>
      <c r="E56" s="8" t="s">
        <v>2526</v>
      </c>
      <c r="F56" s="8" t="s">
        <v>2527</v>
      </c>
      <c r="G56" s="8" t="s">
        <v>2528</v>
      </c>
      <c r="H56" s="8">
        <v>0.0</v>
      </c>
      <c r="I56" s="8">
        <v>0.0</v>
      </c>
      <c r="J56" s="30" t="s">
        <v>18</v>
      </c>
      <c r="K56" s="8"/>
      <c r="L56" s="10"/>
      <c r="M56" s="10"/>
      <c r="N56" s="6">
        <f>IF('Nível 11'!$C56 = "",0,1)</f>
        <v>1</v>
      </c>
    </row>
    <row r="57" ht="15.75" customHeight="1">
      <c r="A57" s="12">
        <v>11.0</v>
      </c>
      <c r="B57" s="12">
        <v>56.0</v>
      </c>
      <c r="C57" s="12" t="s">
        <v>999</v>
      </c>
      <c r="D57" s="12" t="s">
        <v>2526</v>
      </c>
      <c r="E57" s="12" t="s">
        <v>2529</v>
      </c>
      <c r="F57" s="12" t="s">
        <v>2527</v>
      </c>
      <c r="G57" s="12" t="s">
        <v>2528</v>
      </c>
      <c r="H57" s="12">
        <v>1.0</v>
      </c>
      <c r="I57" s="12">
        <v>0.0</v>
      </c>
      <c r="J57" s="12" t="s">
        <v>18</v>
      </c>
      <c r="K57" s="12"/>
      <c r="L57" s="15"/>
      <c r="M57" s="12"/>
      <c r="N57" s="6">
        <f>IF('Nível 11'!$C57 = "",0,1)</f>
        <v>1</v>
      </c>
    </row>
    <row r="58" ht="15.75" customHeight="1">
      <c r="A58" s="8">
        <v>11.0</v>
      </c>
      <c r="B58" s="8">
        <v>57.0</v>
      </c>
      <c r="C58" s="8" t="s">
        <v>999</v>
      </c>
      <c r="D58" s="8" t="s">
        <v>2530</v>
      </c>
      <c r="E58" s="8" t="s">
        <v>2526</v>
      </c>
      <c r="F58" s="8" t="s">
        <v>2531</v>
      </c>
      <c r="G58" s="8" t="s">
        <v>2528</v>
      </c>
      <c r="H58" s="8">
        <v>2.0</v>
      </c>
      <c r="I58" s="8">
        <v>0.0</v>
      </c>
      <c r="J58" s="9" t="s">
        <v>18</v>
      </c>
      <c r="K58" s="8"/>
      <c r="L58" s="10"/>
      <c r="M58" s="10"/>
      <c r="N58" s="6">
        <f>IF('Nível 11'!$C58 = "",0,1)</f>
        <v>1</v>
      </c>
    </row>
    <row r="59" ht="15.75" customHeight="1">
      <c r="A59" s="12">
        <v>11.0</v>
      </c>
      <c r="B59" s="12">
        <v>58.0</v>
      </c>
      <c r="C59" s="17" t="s">
        <v>2532</v>
      </c>
      <c r="D59" s="17" t="s">
        <v>2533</v>
      </c>
      <c r="E59" s="17" t="s">
        <v>2534</v>
      </c>
      <c r="F59" s="17" t="s">
        <v>2535</v>
      </c>
      <c r="G59" s="17" t="s">
        <v>2536</v>
      </c>
      <c r="H59" s="17">
        <v>2.0</v>
      </c>
      <c r="I59" s="12">
        <v>0.0</v>
      </c>
      <c r="J59" s="14" t="s">
        <v>18</v>
      </c>
      <c r="K59" s="12"/>
      <c r="L59" s="15"/>
      <c r="M59" s="12"/>
      <c r="N59" s="6">
        <f>IF('Nível 11'!$C59 = "",0,1)</f>
        <v>1</v>
      </c>
    </row>
    <row r="60" ht="15.75" customHeight="1">
      <c r="A60" s="8">
        <v>11.0</v>
      </c>
      <c r="B60" s="8">
        <v>59.0</v>
      </c>
      <c r="C60" s="8" t="s">
        <v>2537</v>
      </c>
      <c r="D60" s="8" t="s">
        <v>2538</v>
      </c>
      <c r="E60" s="18" t="s">
        <v>2539</v>
      </c>
      <c r="F60" s="8" t="s">
        <v>2540</v>
      </c>
      <c r="G60" s="8" t="s">
        <v>2541</v>
      </c>
      <c r="H60" s="8">
        <v>2.0</v>
      </c>
      <c r="I60" s="8">
        <v>0.0</v>
      </c>
      <c r="J60" s="30" t="s">
        <v>18</v>
      </c>
      <c r="K60" s="8"/>
      <c r="L60" s="10"/>
      <c r="M60" s="10"/>
      <c r="N60" s="6">
        <f>IF('Nível 11'!$C60 = "",0,1)</f>
        <v>1</v>
      </c>
    </row>
    <row r="61" ht="15.75" customHeight="1">
      <c r="A61" s="12">
        <v>11.0</v>
      </c>
      <c r="B61" s="12">
        <v>60.0</v>
      </c>
      <c r="C61" s="12" t="s">
        <v>2537</v>
      </c>
      <c r="D61" s="12" t="s">
        <v>2538</v>
      </c>
      <c r="E61" s="12" t="s">
        <v>2542</v>
      </c>
      <c r="F61" s="17" t="s">
        <v>2539</v>
      </c>
      <c r="G61" s="12" t="s">
        <v>2541</v>
      </c>
      <c r="H61" s="12">
        <v>1.0</v>
      </c>
      <c r="I61" s="12">
        <v>0.0</v>
      </c>
      <c r="J61" s="12" t="s">
        <v>18</v>
      </c>
      <c r="K61" s="12"/>
      <c r="L61" s="15"/>
      <c r="M61" s="12"/>
      <c r="N61" s="6">
        <f>IF('Nível 11'!$C61 = "",0,1)</f>
        <v>1</v>
      </c>
    </row>
    <row r="62" ht="15.75" customHeight="1">
      <c r="A62" s="8">
        <v>11.0</v>
      </c>
      <c r="B62" s="8">
        <v>61.0</v>
      </c>
      <c r="C62" s="8" t="s">
        <v>2543</v>
      </c>
      <c r="D62" s="8" t="s">
        <v>2544</v>
      </c>
      <c r="E62" s="18" t="s">
        <v>2545</v>
      </c>
      <c r="F62" s="8" t="s">
        <v>2546</v>
      </c>
      <c r="G62" s="8" t="s">
        <v>2547</v>
      </c>
      <c r="H62" s="8">
        <v>2.0</v>
      </c>
      <c r="I62" s="8">
        <v>0.0</v>
      </c>
      <c r="J62" s="30" t="s">
        <v>18</v>
      </c>
      <c r="K62" s="8" t="s">
        <v>2548</v>
      </c>
      <c r="L62" s="10"/>
      <c r="M62" s="10"/>
      <c r="N62" s="6">
        <f>IF('Nível 11'!$C62 = "",0,1)</f>
        <v>1</v>
      </c>
    </row>
    <row r="63" ht="15.75" customHeight="1">
      <c r="A63" s="12">
        <v>11.0</v>
      </c>
      <c r="B63" s="12">
        <v>62.0</v>
      </c>
      <c r="C63" s="12" t="s">
        <v>2549</v>
      </c>
      <c r="D63" s="12" t="s">
        <v>2550</v>
      </c>
      <c r="E63" s="12" t="s">
        <v>2551</v>
      </c>
      <c r="F63" s="17" t="s">
        <v>2552</v>
      </c>
      <c r="G63" s="12" t="s">
        <v>2553</v>
      </c>
      <c r="H63" s="12">
        <v>3.0</v>
      </c>
      <c r="I63" s="12">
        <v>0.0</v>
      </c>
      <c r="J63" s="12" t="s">
        <v>18</v>
      </c>
      <c r="K63" s="12" t="s">
        <v>2554</v>
      </c>
      <c r="L63" s="15"/>
      <c r="M63" s="12"/>
      <c r="N63" s="6">
        <f>IF('Nível 11'!$C63 = "",0,1)</f>
        <v>1</v>
      </c>
    </row>
    <row r="64" ht="15.75" customHeight="1">
      <c r="A64" s="8">
        <v>11.0</v>
      </c>
      <c r="B64" s="8">
        <v>63.0</v>
      </c>
      <c r="C64" s="8" t="s">
        <v>2555</v>
      </c>
      <c r="D64" s="8" t="s">
        <v>2556</v>
      </c>
      <c r="E64" s="18" t="s">
        <v>2557</v>
      </c>
      <c r="F64" s="8" t="s">
        <v>2558</v>
      </c>
      <c r="G64" s="8" t="s">
        <v>2559</v>
      </c>
      <c r="H64" s="8">
        <v>0.0</v>
      </c>
      <c r="I64" s="8">
        <v>0.0</v>
      </c>
      <c r="J64" s="8" t="s">
        <v>18</v>
      </c>
      <c r="K64" s="8" t="s">
        <v>2560</v>
      </c>
      <c r="L64" s="10" t="s">
        <v>2561</v>
      </c>
      <c r="M64" s="10"/>
      <c r="N64" s="6">
        <f>IF('Nível 11'!$C64 = "",0,1)</f>
        <v>1</v>
      </c>
    </row>
    <row r="65" ht="15.75" customHeight="1">
      <c r="A65" s="12">
        <v>11.0</v>
      </c>
      <c r="B65" s="12">
        <v>64.0</v>
      </c>
      <c r="C65" s="17" t="s">
        <v>2562</v>
      </c>
      <c r="D65" s="12" t="s">
        <v>1580</v>
      </c>
      <c r="E65" s="12" t="s">
        <v>1581</v>
      </c>
      <c r="F65" s="17" t="s">
        <v>2563</v>
      </c>
      <c r="G65" s="12" t="s">
        <v>2564</v>
      </c>
      <c r="H65" s="19">
        <v>0.0</v>
      </c>
      <c r="I65" s="12">
        <v>0.0</v>
      </c>
      <c r="J65" s="12" t="s">
        <v>18</v>
      </c>
      <c r="K65" s="12" t="s">
        <v>2565</v>
      </c>
      <c r="L65" s="15"/>
      <c r="M65" s="12"/>
      <c r="N65" s="6">
        <f>IF('Nível 11'!$C65 = "",0,1)</f>
        <v>1</v>
      </c>
    </row>
    <row r="66" ht="15.75" customHeight="1">
      <c r="A66" s="8">
        <v>11.0</v>
      </c>
      <c r="B66" s="8">
        <v>65.0</v>
      </c>
      <c r="C66" s="8" t="s">
        <v>2562</v>
      </c>
      <c r="D66" s="8" t="s">
        <v>1580</v>
      </c>
      <c r="E66" s="8" t="s">
        <v>1581</v>
      </c>
      <c r="F66" s="8" t="s">
        <v>2563</v>
      </c>
      <c r="G66" s="8" t="s">
        <v>2564</v>
      </c>
      <c r="H66" s="8">
        <v>1.0</v>
      </c>
      <c r="I66" s="8">
        <v>0.0</v>
      </c>
      <c r="J66" s="8" t="s">
        <v>18</v>
      </c>
      <c r="K66" s="8" t="s">
        <v>2566</v>
      </c>
      <c r="L66" s="10"/>
      <c r="M66" s="10"/>
      <c r="N66" s="6">
        <f>IF('Nível 11'!$C66 = "",0,1)</f>
        <v>1</v>
      </c>
    </row>
    <row r="67" ht="15.75" customHeight="1">
      <c r="A67" s="12">
        <v>11.0</v>
      </c>
      <c r="B67" s="12">
        <v>66.0</v>
      </c>
      <c r="C67" s="12" t="s">
        <v>2567</v>
      </c>
      <c r="D67" s="12" t="s">
        <v>2568</v>
      </c>
      <c r="E67" s="12" t="s">
        <v>2569</v>
      </c>
      <c r="F67" s="12" t="s">
        <v>2570</v>
      </c>
      <c r="G67" s="12" t="s">
        <v>2571</v>
      </c>
      <c r="H67" s="12">
        <v>1.0</v>
      </c>
      <c r="I67" s="12">
        <v>0.0</v>
      </c>
      <c r="J67" s="12" t="s">
        <v>18</v>
      </c>
      <c r="K67" s="12" t="s">
        <v>2572</v>
      </c>
      <c r="L67" s="15"/>
      <c r="M67" s="12"/>
      <c r="N67" s="6">
        <f>IF('Nível 11'!$C67 = "",0,1)</f>
        <v>1</v>
      </c>
    </row>
    <row r="68" ht="15.75" customHeight="1">
      <c r="A68" s="8">
        <v>11.0</v>
      </c>
      <c r="B68" s="8">
        <v>67.0</v>
      </c>
      <c r="C68" s="8" t="s">
        <v>2573</v>
      </c>
      <c r="D68" s="8" t="s">
        <v>2574</v>
      </c>
      <c r="E68" s="8" t="s">
        <v>2575</v>
      </c>
      <c r="F68" s="8" t="s">
        <v>2576</v>
      </c>
      <c r="G68" s="8" t="s">
        <v>2577</v>
      </c>
      <c r="H68" s="8">
        <v>0.0</v>
      </c>
      <c r="I68" s="8">
        <v>0.0</v>
      </c>
      <c r="J68" s="8" t="s">
        <v>18</v>
      </c>
      <c r="K68" s="8" t="s">
        <v>2578</v>
      </c>
      <c r="L68" s="10"/>
      <c r="M68" s="10"/>
      <c r="N68" s="6">
        <f>IF('Nível 11'!$C68 = "",0,1)</f>
        <v>1</v>
      </c>
    </row>
    <row r="69" ht="15.75" customHeight="1">
      <c r="A69" s="12">
        <v>11.0</v>
      </c>
      <c r="B69" s="12">
        <v>68.0</v>
      </c>
      <c r="C69" s="12" t="s">
        <v>2579</v>
      </c>
      <c r="D69" s="12" t="s">
        <v>2580</v>
      </c>
      <c r="E69" s="12" t="s">
        <v>2581</v>
      </c>
      <c r="F69" s="12" t="s">
        <v>2570</v>
      </c>
      <c r="G69" s="12" t="s">
        <v>2582</v>
      </c>
      <c r="H69" s="12">
        <v>3.0</v>
      </c>
      <c r="I69" s="12">
        <v>0.0</v>
      </c>
      <c r="J69" s="12" t="s">
        <v>18</v>
      </c>
      <c r="K69" s="12" t="s">
        <v>2583</v>
      </c>
      <c r="L69" s="15"/>
      <c r="M69" s="12"/>
      <c r="N69" s="6">
        <f>IF('Nível 11'!$C69 = "",0,1)</f>
        <v>1</v>
      </c>
    </row>
    <row r="70" ht="15.75" customHeight="1">
      <c r="A70" s="8">
        <v>11.0</v>
      </c>
      <c r="B70" s="8">
        <v>69.0</v>
      </c>
      <c r="C70" s="8" t="s">
        <v>2584</v>
      </c>
      <c r="D70" s="8" t="s">
        <v>2585</v>
      </c>
      <c r="E70" s="18" t="s">
        <v>2586</v>
      </c>
      <c r="F70" s="8" t="s">
        <v>2587</v>
      </c>
      <c r="G70" s="8" t="s">
        <v>2588</v>
      </c>
      <c r="H70" s="8">
        <v>2.0</v>
      </c>
      <c r="I70" s="8">
        <v>0.0</v>
      </c>
      <c r="J70" s="8" t="s">
        <v>18</v>
      </c>
      <c r="K70" s="8" t="s">
        <v>2589</v>
      </c>
      <c r="L70" s="10"/>
      <c r="M70" s="10"/>
      <c r="N70" s="6">
        <f>IF('Nível 11'!$C70 = "",0,1)</f>
        <v>1</v>
      </c>
    </row>
    <row r="71" ht="15.75" customHeight="1">
      <c r="A71" s="12">
        <v>11.0</v>
      </c>
      <c r="B71" s="12">
        <v>70.0</v>
      </c>
      <c r="C71" s="12" t="s">
        <v>2590</v>
      </c>
      <c r="D71" s="12" t="s">
        <v>2591</v>
      </c>
      <c r="E71" s="12" t="s">
        <v>2592</v>
      </c>
      <c r="F71" s="12" t="s">
        <v>2593</v>
      </c>
      <c r="G71" s="12" t="s">
        <v>2594</v>
      </c>
      <c r="H71" s="12">
        <v>0.0</v>
      </c>
      <c r="I71" s="12">
        <v>0.0</v>
      </c>
      <c r="J71" s="12" t="s">
        <v>18</v>
      </c>
      <c r="K71" s="12" t="s">
        <v>2595</v>
      </c>
      <c r="L71" s="15"/>
      <c r="M71" s="12"/>
      <c r="N71" s="6">
        <f>IF('Nível 11'!$C71 = "",0,1)</f>
        <v>1</v>
      </c>
    </row>
    <row r="72" ht="15.75" customHeight="1">
      <c r="A72" s="8">
        <v>11.0</v>
      </c>
      <c r="B72" s="8">
        <v>71.0</v>
      </c>
      <c r="C72" s="8" t="s">
        <v>2590</v>
      </c>
      <c r="D72" s="8" t="s">
        <v>2596</v>
      </c>
      <c r="E72" s="8" t="s">
        <v>2592</v>
      </c>
      <c r="F72" s="8" t="s">
        <v>2593</v>
      </c>
      <c r="G72" s="8" t="s">
        <v>2591</v>
      </c>
      <c r="H72" s="8">
        <v>3.0</v>
      </c>
      <c r="I72" s="8">
        <v>0.0</v>
      </c>
      <c r="J72" s="8" t="s">
        <v>18</v>
      </c>
      <c r="K72" s="8" t="s">
        <v>2597</v>
      </c>
      <c r="L72" s="10"/>
      <c r="M72" s="10"/>
      <c r="N72" s="6">
        <f>IF('Nível 11'!$C72 = "",0,1)</f>
        <v>1</v>
      </c>
    </row>
    <row r="73" ht="15.75" customHeight="1">
      <c r="A73" s="12">
        <v>11.0</v>
      </c>
      <c r="B73" s="12">
        <v>72.0</v>
      </c>
      <c r="C73" s="12" t="s">
        <v>2598</v>
      </c>
      <c r="D73" s="12" t="s">
        <v>2599</v>
      </c>
      <c r="E73" s="12" t="s">
        <v>2600</v>
      </c>
      <c r="F73" s="12" t="s">
        <v>2601</v>
      </c>
      <c r="G73" s="12" t="s">
        <v>2602</v>
      </c>
      <c r="H73" s="12">
        <v>2.0</v>
      </c>
      <c r="I73" s="12">
        <v>0.0</v>
      </c>
      <c r="J73" s="12" t="s">
        <v>18</v>
      </c>
      <c r="K73" s="12" t="s">
        <v>2603</v>
      </c>
      <c r="L73" s="15"/>
      <c r="M73" s="12"/>
      <c r="N73" s="6">
        <f>IF('Nível 11'!$C73 = "",0,1)</f>
        <v>1</v>
      </c>
    </row>
    <row r="74" ht="15.75" customHeight="1">
      <c r="A74" s="8">
        <v>11.0</v>
      </c>
      <c r="B74" s="8">
        <v>73.0</v>
      </c>
      <c r="C74" s="8" t="s">
        <v>2598</v>
      </c>
      <c r="D74" s="8" t="s">
        <v>2604</v>
      </c>
      <c r="E74" s="8" t="s">
        <v>2605</v>
      </c>
      <c r="F74" s="8" t="s">
        <v>2606</v>
      </c>
      <c r="G74" s="8" t="s">
        <v>2607</v>
      </c>
      <c r="H74" s="8">
        <v>1.0</v>
      </c>
      <c r="I74" s="8">
        <v>0.0</v>
      </c>
      <c r="J74" s="8" t="s">
        <v>18</v>
      </c>
      <c r="K74" s="8" t="s">
        <v>2608</v>
      </c>
      <c r="L74" s="10"/>
      <c r="M74" s="10"/>
      <c r="N74" s="6">
        <f>IF('Nível 11'!$C74 = "",0,1)</f>
        <v>1</v>
      </c>
    </row>
    <row r="75" ht="15.75" customHeight="1">
      <c r="A75" s="12">
        <v>11.0</v>
      </c>
      <c r="B75" s="12">
        <v>74.0</v>
      </c>
      <c r="C75" s="12" t="s">
        <v>2609</v>
      </c>
      <c r="D75" s="12" t="s">
        <v>2610</v>
      </c>
      <c r="E75" s="12" t="s">
        <v>2611</v>
      </c>
      <c r="F75" s="12" t="s">
        <v>2612</v>
      </c>
      <c r="G75" s="12" t="s">
        <v>2613</v>
      </c>
      <c r="H75" s="12">
        <v>3.0</v>
      </c>
      <c r="I75" s="12">
        <v>0.0</v>
      </c>
      <c r="J75" s="12" t="s">
        <v>18</v>
      </c>
      <c r="K75" s="12" t="s">
        <v>2614</v>
      </c>
      <c r="L75" s="15"/>
      <c r="M75" s="12"/>
      <c r="N75" s="6">
        <f>IF('Nível 11'!$C75 = "",0,1)</f>
        <v>1</v>
      </c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10"/>
      <c r="M76" s="10"/>
      <c r="N76" s="6">
        <f>IF('Nível 11'!$C76 = "",0,1)</f>
        <v>0</v>
      </c>
    </row>
    <row r="77" ht="15.7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5"/>
      <c r="M77" s="12"/>
      <c r="N77" s="6">
        <f>IF('Nível 11'!$C77 = "",0,1)</f>
        <v>0</v>
      </c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10"/>
      <c r="M78" s="10"/>
      <c r="N78" s="6">
        <f>IF('Nível 11'!$C78 = "",0,1)</f>
        <v>0</v>
      </c>
    </row>
    <row r="79" ht="15.7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5"/>
      <c r="M79" s="12"/>
      <c r="N79" s="6">
        <f>IF('Nível 11'!$C79 = "",0,1)</f>
        <v>0</v>
      </c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10"/>
      <c r="M80" s="10"/>
      <c r="N80" s="6">
        <f>IF('Nível 11'!$C80 = "",0,1)</f>
        <v>0</v>
      </c>
    </row>
    <row r="81" ht="15.7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5"/>
      <c r="M81" s="12"/>
      <c r="N81" s="6">
        <f>IF('Nível 11'!$C81 = "",0,1)</f>
        <v>0</v>
      </c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10"/>
      <c r="M82" s="10"/>
      <c r="N82" s="6">
        <f>IF('Nível 11'!$C82 = "",0,1)</f>
        <v>0</v>
      </c>
    </row>
    <row r="83" ht="15.7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5"/>
      <c r="M83" s="12"/>
      <c r="N83" s="6">
        <f>IF('Nível 11'!$C83 = "",0,1)</f>
        <v>0</v>
      </c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10"/>
      <c r="M84" s="10"/>
      <c r="N84" s="6">
        <f>IF('Nível 11'!$C84 = "",0,1)</f>
        <v>0</v>
      </c>
    </row>
    <row r="85" ht="15.7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5"/>
      <c r="M85" s="12"/>
      <c r="N85" s="6">
        <f>IF('Nível 11'!$C85 = "",0,1)</f>
        <v>0</v>
      </c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10"/>
      <c r="M86" s="10"/>
      <c r="N86" s="6">
        <f>IF('Nível 11'!$C86 = "",0,1)</f>
        <v>0</v>
      </c>
    </row>
    <row r="87" ht="15.7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5"/>
      <c r="M87" s="12"/>
      <c r="N87" s="6">
        <f>IF('Nível 11'!$C87 = "",0,1)</f>
        <v>0</v>
      </c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10"/>
      <c r="M88" s="10"/>
      <c r="N88" s="6">
        <f>IF('Nível 11'!$C88 = "",0,1)</f>
        <v>0</v>
      </c>
    </row>
    <row r="89" ht="15.7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5"/>
      <c r="M89" s="12"/>
      <c r="N89" s="6">
        <f>IF('Nível 11'!$C89 = "",0,1)</f>
        <v>0</v>
      </c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10"/>
      <c r="M90" s="10"/>
      <c r="N90" s="6">
        <f>IF('Nível 11'!$C90 = "",0,1)</f>
        <v>0</v>
      </c>
    </row>
    <row r="91" ht="15.7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5"/>
      <c r="M91" s="12"/>
      <c r="N91" s="6">
        <f>IF('Nível 11'!$C91 = "",0,1)</f>
        <v>0</v>
      </c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10"/>
      <c r="M92" s="10"/>
      <c r="N92" s="6">
        <f>IF('Nível 11'!$C92 = "",0,1)</f>
        <v>0</v>
      </c>
    </row>
    <row r="93" ht="15.7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5"/>
      <c r="M93" s="12"/>
      <c r="N93" s="6">
        <f>IF('Nível 11'!$C93 = "",0,1)</f>
        <v>0</v>
      </c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10"/>
      <c r="M94" s="10"/>
      <c r="N94" s="6">
        <f>IF('Nível 11'!$C94 = "",0,1)</f>
        <v>0</v>
      </c>
    </row>
    <row r="95" ht="15.7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5"/>
      <c r="M95" s="12"/>
      <c r="N95" s="6">
        <f>IF('Nível 11'!$C95 = "",0,1)</f>
        <v>0</v>
      </c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10"/>
      <c r="M96" s="10"/>
      <c r="N96" s="6">
        <f>IF('Nível 11'!$C96 = "",0,1)</f>
        <v>0</v>
      </c>
    </row>
    <row r="97" ht="15.7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5"/>
      <c r="M97" s="12"/>
      <c r="N97" s="6">
        <f>IF('Nível 11'!$C97 = "",0,1)</f>
        <v>0</v>
      </c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10"/>
      <c r="M98" s="10"/>
      <c r="N98" s="6">
        <f>IF('Nível 11'!$C98 = "",0,1)</f>
        <v>0</v>
      </c>
    </row>
    <row r="99" ht="15.7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5"/>
      <c r="M99" s="12"/>
      <c r="N99" s="6">
        <f>IF('Nível 11'!$C99 = "",0,1)</f>
        <v>0</v>
      </c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10"/>
      <c r="M100" s="10"/>
      <c r="N100" s="6">
        <f>IF('Nível 11'!$C100 = "",0,1)</f>
        <v>0</v>
      </c>
    </row>
    <row r="101" ht="15.7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5"/>
      <c r="M101" s="12"/>
      <c r="N101" s="6">
        <f>IF('Nível 11'!$C101 = "",0,1)</f>
        <v>0</v>
      </c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10"/>
      <c r="M102" s="10"/>
      <c r="N102" s="6">
        <f>IF('Nível 11'!$C102 = "",0,1)</f>
        <v>0</v>
      </c>
    </row>
    <row r="103" ht="15.7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5"/>
      <c r="M103" s="12"/>
      <c r="N103" s="6">
        <f>IF('Nível 11'!$C103 = "",0,1)</f>
        <v>0</v>
      </c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10"/>
      <c r="M104" s="10"/>
      <c r="N104" s="6">
        <f>IF('Nível 11'!$C104 = "",0,1)</f>
        <v>0</v>
      </c>
    </row>
    <row r="105" ht="15.7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5"/>
      <c r="M105" s="12"/>
      <c r="N105" s="6">
        <f>IF('Nível 11'!$C105 = "",0,1)</f>
        <v>0</v>
      </c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10"/>
      <c r="M106" s="10"/>
      <c r="N106" s="6">
        <f>IF('Nível 11'!$C106 = "",0,1)</f>
        <v>0</v>
      </c>
    </row>
    <row r="107" ht="15.7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5"/>
      <c r="M107" s="12"/>
      <c r="N107" s="6">
        <f>IF('Nível 11'!$C107 = "",0,1)</f>
        <v>0</v>
      </c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10"/>
      <c r="M108" s="10"/>
      <c r="N108" s="6">
        <f>IF('Nível 11'!$C108 = "",0,1)</f>
        <v>0</v>
      </c>
    </row>
    <row r="109" ht="15.7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5"/>
      <c r="M109" s="12"/>
      <c r="N109" s="6">
        <f>IF('Nível 11'!$C109 = "",0,1)</f>
        <v>0</v>
      </c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10"/>
      <c r="M110" s="10"/>
      <c r="N110" s="6">
        <f>IF('Nível 11'!$C110 = "",0,1)</f>
        <v>0</v>
      </c>
    </row>
    <row r="111" ht="15.7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5"/>
      <c r="M111" s="12"/>
      <c r="N111" s="6">
        <f>IF('Nível 11'!$C111 = "",0,1)</f>
        <v>0</v>
      </c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10"/>
      <c r="M112" s="10"/>
      <c r="N112" s="6">
        <f>IF('Nível 11'!$C112 = "",0,1)</f>
        <v>0</v>
      </c>
    </row>
    <row r="113" ht="15.7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5"/>
      <c r="M113" s="12"/>
      <c r="N113" s="6">
        <f>IF('Nível 11'!$C113 = "",0,1)</f>
        <v>0</v>
      </c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10"/>
      <c r="M114" s="10"/>
      <c r="N114" s="6">
        <f>IF('Nível 11'!$C114 = "",0,1)</f>
        <v>0</v>
      </c>
    </row>
    <row r="115" ht="15.7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5"/>
      <c r="M115" s="12"/>
      <c r="N115" s="6">
        <f>IF('Nível 11'!$C115 = "",0,1)</f>
        <v>0</v>
      </c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10"/>
      <c r="M116" s="10"/>
      <c r="N116" s="6">
        <f>IF('Nível 11'!$C116 = "",0,1)</f>
        <v>0</v>
      </c>
    </row>
    <row r="117" ht="15.7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5"/>
      <c r="M117" s="12"/>
      <c r="N117" s="6">
        <f>IF('Nível 11'!$C117 = "",0,1)</f>
        <v>0</v>
      </c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10"/>
      <c r="M118" s="10"/>
      <c r="N118" s="6">
        <f>IF('Nível 11'!$C118 = "",0,1)</f>
        <v>0</v>
      </c>
    </row>
    <row r="119" ht="15.7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5"/>
      <c r="M119" s="12"/>
      <c r="N119" s="6">
        <f>IF('Nível 11'!$C119 = "",0,1)</f>
        <v>0</v>
      </c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10"/>
      <c r="M120" s="10"/>
      <c r="N120" s="6">
        <f>IF('Nível 11'!$C120 = "",0,1)</f>
        <v>0</v>
      </c>
    </row>
    <row r="121" ht="15.7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5"/>
      <c r="M121" s="12"/>
      <c r="N121" s="6">
        <f>IF('Nível 11'!$C121 = "",0,1)</f>
        <v>0</v>
      </c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10"/>
      <c r="M122" s="10"/>
      <c r="N122" s="6">
        <f>IF('Nível 11'!$C122 = "",0,1)</f>
        <v>0</v>
      </c>
    </row>
    <row r="123" ht="15.7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5"/>
      <c r="M123" s="12"/>
      <c r="N123" s="6">
        <f>IF('Nível 11'!$C123 = "",0,1)</f>
        <v>0</v>
      </c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10"/>
      <c r="M124" s="10"/>
      <c r="N124" s="6">
        <f>IF('Nível 11'!$C124 = "",0,1)</f>
        <v>0</v>
      </c>
    </row>
    <row r="125" ht="15.7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5"/>
      <c r="M125" s="12"/>
      <c r="N125" s="6">
        <f>IF('Nível 11'!$C125 = "",0,1)</f>
        <v>0</v>
      </c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10"/>
      <c r="M126" s="10"/>
      <c r="N126" s="6">
        <f>IF('Nível 11'!$C126 = "",0,1)</f>
        <v>0</v>
      </c>
    </row>
    <row r="127" ht="15.7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5"/>
      <c r="M127" s="12"/>
      <c r="N127" s="6">
        <f>IF('Nível 11'!$C127 = "",0,1)</f>
        <v>0</v>
      </c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10"/>
      <c r="M128" s="10"/>
      <c r="N128" s="6">
        <f>IF('Nível 11'!$C128 = "",0,1)</f>
        <v>0</v>
      </c>
    </row>
    <row r="129" ht="15.7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5"/>
      <c r="M129" s="12"/>
      <c r="N129" s="6">
        <f>IF('Nível 11'!$C129 = "",0,1)</f>
        <v>0</v>
      </c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10"/>
      <c r="M130" s="10"/>
      <c r="N130" s="6">
        <f>IF('Nível 11'!$C130 = "",0,1)</f>
        <v>0</v>
      </c>
    </row>
    <row r="131" ht="15.7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5"/>
      <c r="M131" s="12"/>
      <c r="N131" s="6">
        <f>IF('Nível 11'!$C131 = "",0,1)</f>
        <v>0</v>
      </c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10"/>
      <c r="M132" s="10"/>
      <c r="N132" s="6">
        <f>IF('Nível 11'!$C132 = "",0,1)</f>
        <v>0</v>
      </c>
    </row>
    <row r="133" ht="15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5"/>
      <c r="M133" s="12"/>
      <c r="N133" s="6">
        <f>IF('Nível 11'!$C133 = "",0,1)</f>
        <v>0</v>
      </c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10"/>
      <c r="M134" s="10"/>
      <c r="N134" s="6">
        <f>IF('Nível 11'!$C134 = "",0,1)</f>
        <v>0</v>
      </c>
    </row>
    <row r="135" ht="15.7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5"/>
      <c r="M135" s="12"/>
      <c r="N135" s="6">
        <f>IF('Nível 11'!$C135 = "",0,1)</f>
        <v>0</v>
      </c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10"/>
      <c r="M136" s="10"/>
      <c r="N136" s="6">
        <f>IF('Nível 11'!$C136 = "",0,1)</f>
        <v>0</v>
      </c>
    </row>
    <row r="137" ht="15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5"/>
      <c r="M137" s="12"/>
      <c r="N137" s="6">
        <f>IF('Nível 11'!$C137 = "",0,1)</f>
        <v>0</v>
      </c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10"/>
      <c r="M138" s="10"/>
      <c r="N138" s="6">
        <f>IF('Nível 11'!$C138 = "",0,1)</f>
        <v>0</v>
      </c>
    </row>
    <row r="139" ht="15.7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5"/>
      <c r="M139" s="12"/>
      <c r="N139" s="6">
        <f>IF('Nível 11'!$C139 = "",0,1)</f>
        <v>0</v>
      </c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10"/>
      <c r="M140" s="10"/>
      <c r="N140" s="6">
        <f>IF('Nível 11'!$C140 = "",0,1)</f>
        <v>0</v>
      </c>
    </row>
    <row r="141" ht="15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5"/>
      <c r="M141" s="12"/>
      <c r="N141" s="6">
        <f>IF('Nível 11'!$C141 = "",0,1)</f>
        <v>0</v>
      </c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10"/>
      <c r="M142" s="10"/>
      <c r="N142" s="6">
        <f>IF('Nível 11'!$C142 = "",0,1)</f>
        <v>0</v>
      </c>
    </row>
    <row r="143" ht="15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5"/>
      <c r="M143" s="12"/>
      <c r="N143" s="6">
        <f>IF('Nível 11'!$C143 = "",0,1)</f>
        <v>0</v>
      </c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10"/>
      <c r="M144" s="10"/>
      <c r="N144" s="6">
        <f>IF('Nível 11'!$C144 = "",0,1)</f>
        <v>0</v>
      </c>
    </row>
    <row r="145" ht="15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5"/>
      <c r="M145" s="12"/>
      <c r="N145" s="6">
        <f>IF('Nível 11'!$C145 = "",0,1)</f>
        <v>0</v>
      </c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10"/>
      <c r="M146" s="10"/>
      <c r="N146" s="6">
        <f>IF('Nível 11'!$C146 = "",0,1)</f>
        <v>0</v>
      </c>
    </row>
    <row r="147" ht="15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5"/>
      <c r="M147" s="12"/>
      <c r="N147" s="6">
        <f>IF('Nível 11'!$C147 = "",0,1)</f>
        <v>0</v>
      </c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10"/>
      <c r="M148" s="10"/>
      <c r="N148" s="6">
        <f>IF('Nível 11'!$C148 = "",0,1)</f>
        <v>0</v>
      </c>
    </row>
    <row r="149" ht="15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5"/>
      <c r="M149" s="12"/>
      <c r="N149" s="6">
        <f>IF('Nível 11'!$C149 = "",0,1)</f>
        <v>0</v>
      </c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10"/>
      <c r="M150" s="10"/>
      <c r="N150" s="6">
        <f>IF('Nível 11'!$C150 = "",0,1)</f>
        <v>0</v>
      </c>
    </row>
    <row r="151" ht="15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5"/>
      <c r="M151" s="12"/>
      <c r="N151" s="6">
        <f>IF('Nível 11'!$C151 = "",0,1)</f>
        <v>0</v>
      </c>
    </row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2:D151">
    <cfRule type="expression" dxfId="0" priority="1">
      <formula>H2=0</formula>
    </cfRule>
  </conditionalFormatting>
  <conditionalFormatting sqref="E2:E151">
    <cfRule type="expression" dxfId="0" priority="2">
      <formula>H2=1</formula>
    </cfRule>
  </conditionalFormatting>
  <conditionalFormatting sqref="F2:F151">
    <cfRule type="expression" dxfId="0" priority="3">
      <formula>H2=2</formula>
    </cfRule>
  </conditionalFormatting>
  <conditionalFormatting sqref="G2:G151">
    <cfRule type="expression" dxfId="0" priority="4">
      <formula>H2=3</formula>
    </cfRule>
  </conditionalFormatting>
  <printOptions/>
  <pageMargins bottom="0.7875" footer="0.0" header="0.0" left="0.511805555555555" right="0.511805555555555" top="0.7875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10.71"/>
    <col customWidth="1" min="3" max="3" width="60.71"/>
    <col customWidth="1" min="4" max="7" width="30.71"/>
    <col customWidth="1" min="8" max="8" width="24.86"/>
    <col customWidth="1" min="9" max="9" width="18.71"/>
    <col customWidth="1" min="10" max="11" width="15.71"/>
    <col customWidth="1" min="12" max="12" width="26.86"/>
    <col customWidth="1" min="13" max="13" width="20.71"/>
    <col customWidth="1" min="14" max="15" width="8.57"/>
    <col customWidth="1" min="16" max="16" width="35.43"/>
    <col customWidth="1" min="17" max="26" width="8.71"/>
  </cols>
  <sheetData>
    <row r="1" ht="30.0" customHeight="1">
      <c r="A1" s="24" t="s">
        <v>113</v>
      </c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4" t="s">
        <v>9</v>
      </c>
      <c r="L1" s="5" t="s">
        <v>114</v>
      </c>
      <c r="M1" s="2" t="s">
        <v>11</v>
      </c>
      <c r="P1" s="7" t="s">
        <v>12</v>
      </c>
    </row>
    <row r="2">
      <c r="A2" s="8">
        <v>12.0</v>
      </c>
      <c r="B2" s="8">
        <v>1.0</v>
      </c>
      <c r="C2" s="18" t="s">
        <v>2615</v>
      </c>
      <c r="D2" s="18" t="s">
        <v>2616</v>
      </c>
      <c r="E2" s="18" t="s">
        <v>2617</v>
      </c>
      <c r="F2" s="18" t="s">
        <v>2618</v>
      </c>
      <c r="G2" s="18" t="s">
        <v>2619</v>
      </c>
      <c r="H2" s="18">
        <v>0.0</v>
      </c>
      <c r="I2" s="9">
        <v>0.0</v>
      </c>
      <c r="J2" s="9" t="s">
        <v>18</v>
      </c>
      <c r="K2" s="10"/>
      <c r="L2" s="10"/>
      <c r="M2" s="10"/>
      <c r="N2" s="6">
        <f>IF('Nível 12'!$C2 = "",0,1)</f>
        <v>1</v>
      </c>
      <c r="P2" s="11">
        <f>SUM(N2:N151)</f>
        <v>75</v>
      </c>
    </row>
    <row r="3">
      <c r="A3" s="12">
        <v>12.0</v>
      </c>
      <c r="B3" s="12">
        <v>2.0</v>
      </c>
      <c r="C3" s="12" t="s">
        <v>2620</v>
      </c>
      <c r="D3" s="12" t="s">
        <v>2621</v>
      </c>
      <c r="E3" s="12" t="s">
        <v>2622</v>
      </c>
      <c r="F3" s="12" t="s">
        <v>2623</v>
      </c>
      <c r="G3" s="12" t="s">
        <v>2624</v>
      </c>
      <c r="H3" s="12">
        <v>1.0</v>
      </c>
      <c r="I3" s="14">
        <v>0.0</v>
      </c>
      <c r="J3" s="14" t="s">
        <v>18</v>
      </c>
      <c r="K3" s="15"/>
      <c r="L3" s="12"/>
      <c r="M3" s="12"/>
      <c r="N3" s="6">
        <f>IF('Nível 12'!$C3 = "",0,1)</f>
        <v>1</v>
      </c>
    </row>
    <row r="4">
      <c r="A4" s="8">
        <v>12.0</v>
      </c>
      <c r="B4" s="8">
        <v>3.0</v>
      </c>
      <c r="C4" s="8" t="s">
        <v>2625</v>
      </c>
      <c r="D4" s="9" t="s">
        <v>2626</v>
      </c>
      <c r="E4" s="9" t="s">
        <v>2627</v>
      </c>
      <c r="F4" s="9" t="s">
        <v>2628</v>
      </c>
      <c r="G4" s="9" t="s">
        <v>2629</v>
      </c>
      <c r="H4" s="9">
        <v>2.0</v>
      </c>
      <c r="I4" s="9">
        <v>0.0</v>
      </c>
      <c r="J4" s="9" t="s">
        <v>18</v>
      </c>
      <c r="K4" s="10"/>
      <c r="L4" s="10"/>
      <c r="M4" s="10"/>
      <c r="N4" s="6">
        <f>IF('Nível 12'!$C4 = "",0,1)</f>
        <v>1</v>
      </c>
    </row>
    <row r="5">
      <c r="A5" s="12">
        <v>12.0</v>
      </c>
      <c r="B5" s="12">
        <v>4.0</v>
      </c>
      <c r="C5" s="12" t="s">
        <v>2395</v>
      </c>
      <c r="D5" s="12" t="s">
        <v>2630</v>
      </c>
      <c r="E5" s="12" t="s">
        <v>2631</v>
      </c>
      <c r="F5" s="12" t="s">
        <v>2632</v>
      </c>
      <c r="G5" s="12" t="s">
        <v>2633</v>
      </c>
      <c r="H5" s="12">
        <v>3.0</v>
      </c>
      <c r="I5" s="14">
        <v>0.0</v>
      </c>
      <c r="J5" s="14" t="s">
        <v>18</v>
      </c>
      <c r="K5" s="15"/>
      <c r="L5" s="12"/>
      <c r="M5" s="12"/>
      <c r="N5" s="6">
        <f>IF('Nível 12'!$C5 = "",0,1)</f>
        <v>1</v>
      </c>
    </row>
    <row r="6">
      <c r="A6" s="8">
        <v>12.0</v>
      </c>
      <c r="B6" s="8">
        <v>5.0</v>
      </c>
      <c r="C6" s="8" t="s">
        <v>2395</v>
      </c>
      <c r="D6" s="8" t="s">
        <v>2630</v>
      </c>
      <c r="E6" s="8" t="s">
        <v>2631</v>
      </c>
      <c r="F6" s="8" t="s">
        <v>2634</v>
      </c>
      <c r="G6" s="8" t="s">
        <v>2635</v>
      </c>
      <c r="H6" s="8">
        <v>2.0</v>
      </c>
      <c r="I6" s="9">
        <v>0.0</v>
      </c>
      <c r="J6" s="9" t="s">
        <v>18</v>
      </c>
      <c r="K6" s="10"/>
      <c r="L6" s="10"/>
      <c r="M6" s="10"/>
      <c r="N6" s="6">
        <f>IF('Nível 12'!$C6 = "",0,1)</f>
        <v>1</v>
      </c>
    </row>
    <row r="7">
      <c r="A7" s="12">
        <v>12.0</v>
      </c>
      <c r="B7" s="12">
        <v>6.0</v>
      </c>
      <c r="C7" s="12" t="s">
        <v>2395</v>
      </c>
      <c r="D7" s="12" t="s">
        <v>2636</v>
      </c>
      <c r="E7" s="12" t="s">
        <v>2637</v>
      </c>
      <c r="F7" s="12" t="s">
        <v>2632</v>
      </c>
      <c r="G7" s="12" t="s">
        <v>2638</v>
      </c>
      <c r="H7" s="12">
        <v>1.0</v>
      </c>
      <c r="I7" s="14">
        <v>0.0</v>
      </c>
      <c r="J7" s="14" t="s">
        <v>18</v>
      </c>
      <c r="K7" s="15"/>
      <c r="L7" s="12"/>
      <c r="M7" s="12"/>
      <c r="N7" s="6">
        <f>IF('Nível 12'!$C7 = "",0,1)</f>
        <v>1</v>
      </c>
    </row>
    <row r="8">
      <c r="A8" s="8">
        <v>12.0</v>
      </c>
      <c r="B8" s="8">
        <v>7.0</v>
      </c>
      <c r="C8" s="8" t="s">
        <v>2395</v>
      </c>
      <c r="D8" s="8" t="s">
        <v>2639</v>
      </c>
      <c r="E8" s="8" t="s">
        <v>2640</v>
      </c>
      <c r="F8" s="8" t="s">
        <v>2632</v>
      </c>
      <c r="G8" s="8" t="s">
        <v>2641</v>
      </c>
      <c r="H8" s="8">
        <v>0.0</v>
      </c>
      <c r="I8" s="9">
        <v>0.0</v>
      </c>
      <c r="J8" s="9" t="s">
        <v>18</v>
      </c>
      <c r="K8" s="10"/>
      <c r="L8" s="10"/>
      <c r="M8" s="10"/>
      <c r="N8" s="6">
        <f>IF('Nível 12'!$C8 = "",0,1)</f>
        <v>1</v>
      </c>
    </row>
    <row r="9">
      <c r="A9" s="12">
        <v>12.0</v>
      </c>
      <c r="B9" s="12">
        <v>8.0</v>
      </c>
      <c r="C9" s="12" t="s">
        <v>2642</v>
      </c>
      <c r="D9" s="12" t="s">
        <v>2643</v>
      </c>
      <c r="E9" s="12" t="s">
        <v>2644</v>
      </c>
      <c r="F9" s="12" t="s">
        <v>2645</v>
      </c>
      <c r="G9" s="12" t="s">
        <v>2646</v>
      </c>
      <c r="H9" s="12">
        <v>2.0</v>
      </c>
      <c r="I9" s="14">
        <v>0.0</v>
      </c>
      <c r="J9" s="14" t="s">
        <v>18</v>
      </c>
      <c r="K9" s="12"/>
      <c r="L9" s="12"/>
      <c r="M9" s="12"/>
      <c r="N9" s="6">
        <f>IF('Nível 12'!$C9 = "",0,1)</f>
        <v>1</v>
      </c>
    </row>
    <row r="10">
      <c r="A10" s="8">
        <v>12.0</v>
      </c>
      <c r="B10" s="8">
        <v>9.0</v>
      </c>
      <c r="C10" s="8" t="s">
        <v>2647</v>
      </c>
      <c r="D10" s="8" t="s">
        <v>2401</v>
      </c>
      <c r="E10" s="8" t="s">
        <v>2648</v>
      </c>
      <c r="F10" s="8" t="s">
        <v>2403</v>
      </c>
      <c r="G10" s="8" t="s">
        <v>2649</v>
      </c>
      <c r="H10" s="8">
        <v>1.0</v>
      </c>
      <c r="I10" s="9">
        <v>0.0</v>
      </c>
      <c r="J10" s="9" t="s">
        <v>18</v>
      </c>
      <c r="K10" s="8"/>
      <c r="L10" s="10"/>
      <c r="M10" s="10"/>
      <c r="N10" s="6">
        <f>IF('Nível 12'!$C10 = "",0,1)</f>
        <v>1</v>
      </c>
    </row>
    <row r="11">
      <c r="A11" s="12">
        <v>12.0</v>
      </c>
      <c r="B11" s="12">
        <v>10.0</v>
      </c>
      <c r="C11" s="12" t="s">
        <v>2647</v>
      </c>
      <c r="D11" s="12" t="s">
        <v>2401</v>
      </c>
      <c r="E11" s="12" t="s">
        <v>2403</v>
      </c>
      <c r="F11" s="12" t="s">
        <v>2650</v>
      </c>
      <c r="G11" s="12" t="s">
        <v>2649</v>
      </c>
      <c r="H11" s="12">
        <v>2.0</v>
      </c>
      <c r="I11" s="14">
        <v>0.0</v>
      </c>
      <c r="J11" s="14" t="s">
        <v>18</v>
      </c>
      <c r="K11" s="12"/>
      <c r="L11" s="12"/>
      <c r="M11" s="12"/>
      <c r="N11" s="6">
        <f>IF('Nível 12'!$C11 = "",0,1)</f>
        <v>1</v>
      </c>
    </row>
    <row r="12">
      <c r="A12" s="8">
        <v>12.0</v>
      </c>
      <c r="B12" s="8">
        <v>11.0</v>
      </c>
      <c r="C12" s="8" t="s">
        <v>2651</v>
      </c>
      <c r="D12" s="8" t="s">
        <v>2652</v>
      </c>
      <c r="E12" s="8" t="s">
        <v>2653</v>
      </c>
      <c r="F12" s="8" t="s">
        <v>2654</v>
      </c>
      <c r="G12" s="8" t="s">
        <v>2655</v>
      </c>
      <c r="H12" s="8">
        <v>1.0</v>
      </c>
      <c r="I12" s="9">
        <v>0.0</v>
      </c>
      <c r="J12" s="9" t="s">
        <v>18</v>
      </c>
      <c r="K12" s="8"/>
      <c r="L12" s="10"/>
      <c r="M12" s="10"/>
      <c r="N12" s="6">
        <f>IF('Nível 12'!$C12 = "",0,1)</f>
        <v>1</v>
      </c>
    </row>
    <row r="13">
      <c r="A13" s="12">
        <v>12.0</v>
      </c>
      <c r="B13" s="12">
        <v>12.0</v>
      </c>
      <c r="C13" s="12" t="s">
        <v>2651</v>
      </c>
      <c r="D13" s="12" t="s">
        <v>2652</v>
      </c>
      <c r="E13" s="12" t="s">
        <v>2656</v>
      </c>
      <c r="F13" s="12" t="s">
        <v>2654</v>
      </c>
      <c r="G13" s="12" t="s">
        <v>2655</v>
      </c>
      <c r="H13" s="12">
        <v>1.0</v>
      </c>
      <c r="I13" s="14">
        <v>0.0</v>
      </c>
      <c r="J13" s="14" t="s">
        <v>18</v>
      </c>
      <c r="K13" s="12"/>
      <c r="L13" s="12"/>
      <c r="M13" s="12"/>
      <c r="N13" s="6">
        <f>IF('Nível 12'!$C13 = "",0,1)</f>
        <v>1</v>
      </c>
    </row>
    <row r="14">
      <c r="A14" s="8">
        <v>12.0</v>
      </c>
      <c r="B14" s="8">
        <v>13.0</v>
      </c>
      <c r="C14" s="8" t="s">
        <v>2657</v>
      </c>
      <c r="D14" s="8" t="s">
        <v>1453</v>
      </c>
      <c r="E14" s="8" t="s">
        <v>51</v>
      </c>
      <c r="F14" s="8" t="s">
        <v>2658</v>
      </c>
      <c r="G14" s="8" t="s">
        <v>2659</v>
      </c>
      <c r="H14" s="8">
        <v>0.0</v>
      </c>
      <c r="I14" s="9">
        <v>0.0</v>
      </c>
      <c r="J14" s="9" t="s">
        <v>18</v>
      </c>
      <c r="K14" s="8"/>
      <c r="L14" s="10"/>
      <c r="M14" s="10"/>
      <c r="N14" s="6">
        <f>IF('Nível 12'!$C14 = "",0,1)</f>
        <v>1</v>
      </c>
    </row>
    <row r="15">
      <c r="A15" s="12">
        <v>12.0</v>
      </c>
      <c r="B15" s="12">
        <v>14.0</v>
      </c>
      <c r="C15" s="12" t="s">
        <v>2657</v>
      </c>
      <c r="D15" s="12" t="s">
        <v>51</v>
      </c>
      <c r="E15" s="12" t="s">
        <v>2660</v>
      </c>
      <c r="F15" s="12" t="s">
        <v>2658</v>
      </c>
      <c r="G15" s="12" t="s">
        <v>2659</v>
      </c>
      <c r="H15" s="12">
        <v>1.0</v>
      </c>
      <c r="I15" s="14">
        <v>0.0</v>
      </c>
      <c r="J15" s="14" t="s">
        <v>18</v>
      </c>
      <c r="K15" s="12"/>
      <c r="L15" s="12"/>
      <c r="M15" s="12"/>
      <c r="N15" s="6">
        <f>IF('Nível 12'!$C15 = "",0,1)</f>
        <v>1</v>
      </c>
    </row>
    <row r="16">
      <c r="A16" s="8">
        <v>12.0</v>
      </c>
      <c r="B16" s="8">
        <v>15.0</v>
      </c>
      <c r="C16" s="8" t="s">
        <v>2661</v>
      </c>
      <c r="D16" s="8" t="s">
        <v>2662</v>
      </c>
      <c r="E16" s="8" t="s">
        <v>2663</v>
      </c>
      <c r="F16" s="8" t="s">
        <v>2664</v>
      </c>
      <c r="G16" s="8" t="s">
        <v>2665</v>
      </c>
      <c r="H16" s="8">
        <v>0.0</v>
      </c>
      <c r="I16" s="9">
        <v>0.0</v>
      </c>
      <c r="J16" s="9" t="s">
        <v>18</v>
      </c>
      <c r="K16" s="8"/>
      <c r="L16" s="10"/>
      <c r="M16" s="10"/>
      <c r="N16" s="6">
        <f>IF('Nível 12'!$C16 = "",0,1)</f>
        <v>1</v>
      </c>
    </row>
    <row r="17">
      <c r="A17" s="12">
        <v>12.0</v>
      </c>
      <c r="B17" s="12">
        <v>16.0</v>
      </c>
      <c r="C17" s="12" t="s">
        <v>2661</v>
      </c>
      <c r="D17" s="12" t="s">
        <v>2663</v>
      </c>
      <c r="E17" s="12" t="s">
        <v>2666</v>
      </c>
      <c r="F17" s="12" t="s">
        <v>2664</v>
      </c>
      <c r="G17" s="12" t="s">
        <v>2665</v>
      </c>
      <c r="H17" s="12">
        <v>1.0</v>
      </c>
      <c r="I17" s="14">
        <v>0.0</v>
      </c>
      <c r="J17" s="14" t="s">
        <v>18</v>
      </c>
      <c r="K17" s="12"/>
      <c r="L17" s="12"/>
      <c r="M17" s="12"/>
      <c r="N17" s="6">
        <f>IF('Nível 12'!$C17 = "",0,1)</f>
        <v>1</v>
      </c>
    </row>
    <row r="18">
      <c r="A18" s="8">
        <v>12.0</v>
      </c>
      <c r="B18" s="8">
        <v>17.0</v>
      </c>
      <c r="C18" s="8" t="s">
        <v>2661</v>
      </c>
      <c r="D18" s="8" t="s">
        <v>2663</v>
      </c>
      <c r="E18" s="8" t="s">
        <v>2664</v>
      </c>
      <c r="F18" s="8" t="s">
        <v>2667</v>
      </c>
      <c r="G18" s="8" t="s">
        <v>2665</v>
      </c>
      <c r="H18" s="8">
        <v>2.0</v>
      </c>
      <c r="I18" s="9">
        <v>0.0</v>
      </c>
      <c r="J18" s="9" t="s">
        <v>18</v>
      </c>
      <c r="K18" s="8"/>
      <c r="L18" s="10"/>
      <c r="M18" s="10"/>
      <c r="N18" s="6">
        <f>IF('Nível 12'!$C18 = "",0,1)</f>
        <v>1</v>
      </c>
    </row>
    <row r="19">
      <c r="A19" s="12">
        <v>12.0</v>
      </c>
      <c r="B19" s="12">
        <v>18.0</v>
      </c>
      <c r="C19" s="12" t="s">
        <v>2272</v>
      </c>
      <c r="D19" s="12" t="s">
        <v>2668</v>
      </c>
      <c r="E19" s="12" t="s">
        <v>1733</v>
      </c>
      <c r="F19" s="12" t="s">
        <v>2669</v>
      </c>
      <c r="G19" s="12" t="s">
        <v>1735</v>
      </c>
      <c r="H19" s="12">
        <v>0.0</v>
      </c>
      <c r="I19" s="14">
        <v>0.0</v>
      </c>
      <c r="J19" s="14" t="s">
        <v>18</v>
      </c>
      <c r="K19" s="12"/>
      <c r="L19" s="12"/>
      <c r="M19" s="12"/>
      <c r="N19" s="6">
        <f>IF('Nível 12'!$C19 = "",0,1)</f>
        <v>1</v>
      </c>
    </row>
    <row r="20">
      <c r="A20" s="8">
        <v>12.0</v>
      </c>
      <c r="B20" s="8">
        <v>19.0</v>
      </c>
      <c r="C20" s="8" t="s">
        <v>2272</v>
      </c>
      <c r="D20" s="8" t="s">
        <v>1733</v>
      </c>
      <c r="E20" s="8" t="s">
        <v>2670</v>
      </c>
      <c r="F20" s="8" t="s">
        <v>2669</v>
      </c>
      <c r="G20" s="8" t="s">
        <v>1735</v>
      </c>
      <c r="H20" s="8">
        <v>1.0</v>
      </c>
      <c r="I20" s="9">
        <v>0.0</v>
      </c>
      <c r="J20" s="9" t="s">
        <v>18</v>
      </c>
      <c r="K20" s="8"/>
      <c r="L20" s="10"/>
      <c r="M20" s="10"/>
      <c r="N20" s="6">
        <f>IF('Nível 12'!$C20 = "",0,1)</f>
        <v>1</v>
      </c>
    </row>
    <row r="21" ht="15.75" customHeight="1">
      <c r="A21" s="12">
        <v>12.0</v>
      </c>
      <c r="B21" s="12">
        <v>20.0</v>
      </c>
      <c r="C21" s="12" t="s">
        <v>2272</v>
      </c>
      <c r="D21" s="12" t="s">
        <v>1733</v>
      </c>
      <c r="E21" s="12" t="s">
        <v>2669</v>
      </c>
      <c r="F21" s="12" t="s">
        <v>2671</v>
      </c>
      <c r="G21" s="12" t="s">
        <v>1735</v>
      </c>
      <c r="H21" s="12">
        <v>2.0</v>
      </c>
      <c r="I21" s="14">
        <v>0.0</v>
      </c>
      <c r="J21" s="14" t="s">
        <v>18</v>
      </c>
      <c r="K21" s="12"/>
      <c r="L21" s="12"/>
      <c r="M21" s="12"/>
      <c r="N21" s="6">
        <f>IF('Nível 12'!$C21 = "",0,1)</f>
        <v>1</v>
      </c>
    </row>
    <row r="22" ht="15.75" customHeight="1">
      <c r="A22" s="8">
        <v>12.0</v>
      </c>
      <c r="B22" s="8">
        <v>21.0</v>
      </c>
      <c r="C22" s="8" t="s">
        <v>2272</v>
      </c>
      <c r="D22" s="8" t="s">
        <v>1733</v>
      </c>
      <c r="E22" s="8" t="s">
        <v>2669</v>
      </c>
      <c r="F22" s="8" t="s">
        <v>1735</v>
      </c>
      <c r="G22" s="8" t="s">
        <v>2672</v>
      </c>
      <c r="H22" s="8">
        <v>3.0</v>
      </c>
      <c r="I22" s="9">
        <v>0.0</v>
      </c>
      <c r="J22" s="9" t="s">
        <v>18</v>
      </c>
      <c r="K22" s="8"/>
      <c r="L22" s="10"/>
      <c r="M22" s="10"/>
      <c r="N22" s="6">
        <f>IF('Nível 12'!$C22 = "",0,1)</f>
        <v>1</v>
      </c>
    </row>
    <row r="23" ht="15.75" customHeight="1">
      <c r="A23" s="12">
        <v>12.0</v>
      </c>
      <c r="B23" s="12">
        <v>22.0</v>
      </c>
      <c r="C23" s="12" t="s">
        <v>2673</v>
      </c>
      <c r="D23" s="12" t="s">
        <v>2276</v>
      </c>
      <c r="E23" s="12" t="s">
        <v>2674</v>
      </c>
      <c r="F23" s="12" t="s">
        <v>2675</v>
      </c>
      <c r="G23" s="12" t="s">
        <v>2676</v>
      </c>
      <c r="H23" s="12">
        <v>2.0</v>
      </c>
      <c r="I23" s="12">
        <v>0.0</v>
      </c>
      <c r="J23" s="14" t="s">
        <v>18</v>
      </c>
      <c r="K23" s="12"/>
      <c r="L23" s="12"/>
      <c r="M23" s="12"/>
      <c r="N23" s="6">
        <f>IF('Nível 12'!$C23 = "",0,1)</f>
        <v>1</v>
      </c>
    </row>
    <row r="24" ht="15.75" customHeight="1">
      <c r="A24" s="8">
        <v>12.0</v>
      </c>
      <c r="B24" s="8">
        <v>23.0</v>
      </c>
      <c r="C24" s="8" t="s">
        <v>2673</v>
      </c>
      <c r="D24" s="8" t="s">
        <v>2276</v>
      </c>
      <c r="E24" s="8" t="s">
        <v>2677</v>
      </c>
      <c r="F24" s="8" t="s">
        <v>2678</v>
      </c>
      <c r="G24" s="8" t="s">
        <v>2676</v>
      </c>
      <c r="H24" s="8">
        <v>1.0</v>
      </c>
      <c r="I24" s="8">
        <v>0.0</v>
      </c>
      <c r="J24" s="9" t="s">
        <v>18</v>
      </c>
      <c r="K24" s="8"/>
      <c r="L24" s="10"/>
      <c r="M24" s="10"/>
      <c r="N24" s="6">
        <f>IF('Nível 12'!$C24 = "",0,1)</f>
        <v>1</v>
      </c>
    </row>
    <row r="25" ht="15.75" customHeight="1">
      <c r="A25" s="12">
        <v>12.0</v>
      </c>
      <c r="B25" s="12">
        <v>24.0</v>
      </c>
      <c r="C25" s="12" t="s">
        <v>2679</v>
      </c>
      <c r="D25" s="12" t="s">
        <v>2680</v>
      </c>
      <c r="E25" s="12" t="s">
        <v>2681</v>
      </c>
      <c r="F25" s="12" t="s">
        <v>2682</v>
      </c>
      <c r="G25" s="12" t="s">
        <v>2683</v>
      </c>
      <c r="H25" s="12">
        <v>2.0</v>
      </c>
      <c r="I25" s="12">
        <v>0.0</v>
      </c>
      <c r="J25" s="14" t="s">
        <v>18</v>
      </c>
      <c r="K25" s="12"/>
      <c r="L25" s="12"/>
      <c r="M25" s="12"/>
      <c r="N25" s="6">
        <f>IF('Nível 12'!$C25 = "",0,1)</f>
        <v>1</v>
      </c>
    </row>
    <row r="26" ht="15.75" customHeight="1">
      <c r="A26" s="8">
        <v>12.0</v>
      </c>
      <c r="B26" s="8">
        <v>25.0</v>
      </c>
      <c r="C26" s="8" t="s">
        <v>2684</v>
      </c>
      <c r="D26" s="8" t="s">
        <v>2685</v>
      </c>
      <c r="E26" s="8" t="s">
        <v>2686</v>
      </c>
      <c r="F26" s="8" t="s">
        <v>2687</v>
      </c>
      <c r="G26" s="8" t="s">
        <v>2688</v>
      </c>
      <c r="H26" s="8">
        <v>3.0</v>
      </c>
      <c r="I26" s="8">
        <v>0.0</v>
      </c>
      <c r="J26" s="9" t="s">
        <v>18</v>
      </c>
      <c r="K26" s="8"/>
      <c r="L26" s="10"/>
      <c r="M26" s="10"/>
      <c r="N26" s="6">
        <f>IF('Nível 12'!$C26 = "",0,1)</f>
        <v>1</v>
      </c>
    </row>
    <row r="27" ht="15.75" customHeight="1">
      <c r="A27" s="12">
        <v>12.0</v>
      </c>
      <c r="B27" s="12">
        <v>26.0</v>
      </c>
      <c r="C27" s="12" t="s">
        <v>2689</v>
      </c>
      <c r="D27" s="12" t="s">
        <v>2690</v>
      </c>
      <c r="E27" s="12" t="s">
        <v>2685</v>
      </c>
      <c r="F27" s="12" t="s">
        <v>2691</v>
      </c>
      <c r="G27" s="12" t="s">
        <v>2103</v>
      </c>
      <c r="H27" s="12">
        <v>0.0</v>
      </c>
      <c r="I27" s="12">
        <v>0.0</v>
      </c>
      <c r="J27" s="14" t="s">
        <v>18</v>
      </c>
      <c r="K27" s="12"/>
      <c r="L27" s="12"/>
      <c r="M27" s="12"/>
      <c r="N27" s="6">
        <f>IF('Nível 12'!$C27 = "",0,1)</f>
        <v>1</v>
      </c>
    </row>
    <row r="28" ht="15.75" customHeight="1">
      <c r="A28" s="8">
        <v>12.0</v>
      </c>
      <c r="B28" s="8">
        <v>27.0</v>
      </c>
      <c r="C28" s="8" t="s">
        <v>2692</v>
      </c>
      <c r="D28" s="8" t="s">
        <v>2685</v>
      </c>
      <c r="E28" s="8" t="s">
        <v>2691</v>
      </c>
      <c r="F28" s="8" t="s">
        <v>2693</v>
      </c>
      <c r="G28" s="8" t="s">
        <v>2103</v>
      </c>
      <c r="H28" s="8">
        <v>2.0</v>
      </c>
      <c r="I28" s="8">
        <v>0.0</v>
      </c>
      <c r="J28" s="9" t="s">
        <v>18</v>
      </c>
      <c r="K28" s="8"/>
      <c r="L28" s="10"/>
      <c r="M28" s="10"/>
      <c r="N28" s="6">
        <f>IF('Nível 12'!$C28 = "",0,1)</f>
        <v>1</v>
      </c>
    </row>
    <row r="29" ht="15.75" customHeight="1">
      <c r="A29" s="12">
        <v>12.0</v>
      </c>
      <c r="B29" s="12">
        <v>28.0</v>
      </c>
      <c r="C29" s="12" t="s">
        <v>2257</v>
      </c>
      <c r="D29" s="12" t="s">
        <v>2694</v>
      </c>
      <c r="E29" s="12" t="s">
        <v>2695</v>
      </c>
      <c r="F29" s="12" t="s">
        <v>2261</v>
      </c>
      <c r="G29" s="12" t="s">
        <v>2696</v>
      </c>
      <c r="H29" s="12">
        <v>1.0</v>
      </c>
      <c r="I29" s="12">
        <v>0.0</v>
      </c>
      <c r="J29" s="14" t="s">
        <v>18</v>
      </c>
      <c r="K29" s="12"/>
      <c r="L29" s="12"/>
      <c r="M29" s="12"/>
      <c r="N29" s="6">
        <f>IF('Nível 12'!$C29 = "",0,1)</f>
        <v>1</v>
      </c>
    </row>
    <row r="30" ht="15.75" customHeight="1">
      <c r="A30" s="8">
        <v>12.0</v>
      </c>
      <c r="B30" s="8">
        <v>29.0</v>
      </c>
      <c r="C30" s="8" t="s">
        <v>2697</v>
      </c>
      <c r="D30" s="8" t="s">
        <v>2698</v>
      </c>
      <c r="E30" s="8" t="s">
        <v>2699</v>
      </c>
      <c r="F30" s="8" t="s">
        <v>2700</v>
      </c>
      <c r="G30" s="8" t="s">
        <v>2701</v>
      </c>
      <c r="H30" s="8">
        <v>0.0</v>
      </c>
      <c r="I30" s="8">
        <v>0.0</v>
      </c>
      <c r="J30" s="9" t="s">
        <v>18</v>
      </c>
      <c r="K30" s="8"/>
      <c r="L30" s="10"/>
      <c r="M30" s="10"/>
      <c r="N30" s="6">
        <f>IF('Nível 12'!$C30 = "",0,1)</f>
        <v>1</v>
      </c>
    </row>
    <row r="31" ht="15.75" customHeight="1">
      <c r="A31" s="12">
        <v>12.0</v>
      </c>
      <c r="B31" s="12">
        <v>30.0</v>
      </c>
      <c r="C31" s="12" t="s">
        <v>2697</v>
      </c>
      <c r="D31" s="12" t="s">
        <v>2699</v>
      </c>
      <c r="E31" s="12" t="s">
        <v>2702</v>
      </c>
      <c r="F31" s="12" t="s">
        <v>2700</v>
      </c>
      <c r="G31" s="12" t="s">
        <v>2701</v>
      </c>
      <c r="H31" s="12">
        <v>1.0</v>
      </c>
      <c r="I31" s="12">
        <v>0.0</v>
      </c>
      <c r="J31" s="14" t="s">
        <v>18</v>
      </c>
      <c r="K31" s="12"/>
      <c r="L31" s="12"/>
      <c r="M31" s="12"/>
      <c r="N31" s="6">
        <f>IF('Nível 12'!$C31 = "",0,1)</f>
        <v>1</v>
      </c>
    </row>
    <row r="32" ht="15.75" customHeight="1">
      <c r="A32" s="8">
        <v>12.0</v>
      </c>
      <c r="B32" s="8">
        <v>31.0</v>
      </c>
      <c r="C32" s="8" t="s">
        <v>2697</v>
      </c>
      <c r="D32" s="8" t="s">
        <v>2699</v>
      </c>
      <c r="E32" s="8" t="s">
        <v>2700</v>
      </c>
      <c r="F32" s="8" t="s">
        <v>2703</v>
      </c>
      <c r="G32" s="8" t="s">
        <v>2701</v>
      </c>
      <c r="H32" s="8">
        <v>2.0</v>
      </c>
      <c r="I32" s="8">
        <v>0.0</v>
      </c>
      <c r="J32" s="9" t="s">
        <v>18</v>
      </c>
      <c r="K32" s="8"/>
      <c r="L32" s="10"/>
      <c r="M32" s="10"/>
      <c r="N32" s="6">
        <f>IF('Nível 12'!$C32 = "",0,1)</f>
        <v>1</v>
      </c>
    </row>
    <row r="33" ht="15.75" customHeight="1">
      <c r="A33" s="12">
        <v>12.0</v>
      </c>
      <c r="B33" s="12">
        <v>32.0</v>
      </c>
      <c r="C33" s="12" t="s">
        <v>2704</v>
      </c>
      <c r="D33" s="12" t="s">
        <v>2705</v>
      </c>
      <c r="E33" s="12" t="s">
        <v>2699</v>
      </c>
      <c r="F33" s="12" t="s">
        <v>2700</v>
      </c>
      <c r="G33" s="12" t="s">
        <v>2701</v>
      </c>
      <c r="H33" s="12">
        <v>0.0</v>
      </c>
      <c r="I33" s="12">
        <v>0.0</v>
      </c>
      <c r="J33" s="14" t="s">
        <v>18</v>
      </c>
      <c r="K33" s="12"/>
      <c r="L33" s="12"/>
      <c r="M33" s="12"/>
      <c r="N33" s="6">
        <f>IF('Nível 12'!$C33 = "",0,1)</f>
        <v>1</v>
      </c>
    </row>
    <row r="34" ht="15.75" customHeight="1">
      <c r="A34" s="8">
        <v>12.0</v>
      </c>
      <c r="B34" s="8">
        <v>33.0</v>
      </c>
      <c r="C34" s="8" t="s">
        <v>2704</v>
      </c>
      <c r="D34" s="8" t="s">
        <v>2699</v>
      </c>
      <c r="E34" s="8" t="s">
        <v>2706</v>
      </c>
      <c r="F34" s="8" t="s">
        <v>2700</v>
      </c>
      <c r="G34" s="8" t="s">
        <v>2701</v>
      </c>
      <c r="H34" s="8">
        <v>1.0</v>
      </c>
      <c r="I34" s="8">
        <v>0.0</v>
      </c>
      <c r="J34" s="9" t="s">
        <v>18</v>
      </c>
      <c r="K34" s="8"/>
      <c r="L34" s="10"/>
      <c r="M34" s="10"/>
      <c r="N34" s="6">
        <f>IF('Nível 12'!$C34 = "",0,1)</f>
        <v>1</v>
      </c>
    </row>
    <row r="35" ht="15.75" customHeight="1">
      <c r="A35" s="12">
        <v>12.0</v>
      </c>
      <c r="B35" s="12">
        <v>34.0</v>
      </c>
      <c r="C35" s="12" t="s">
        <v>2707</v>
      </c>
      <c r="D35" s="12" t="s">
        <v>2708</v>
      </c>
      <c r="E35" s="12" t="s">
        <v>2709</v>
      </c>
      <c r="F35" s="12" t="s">
        <v>2710</v>
      </c>
      <c r="G35" s="12" t="s">
        <v>2711</v>
      </c>
      <c r="H35" s="12">
        <v>3.0</v>
      </c>
      <c r="I35" s="12">
        <v>0.0</v>
      </c>
      <c r="J35" s="14" t="s">
        <v>18</v>
      </c>
      <c r="K35" s="12"/>
      <c r="L35" s="12"/>
      <c r="M35" s="12"/>
      <c r="N35" s="6">
        <f>IF('Nível 12'!$C35 = "",0,1)</f>
        <v>1</v>
      </c>
    </row>
    <row r="36" ht="15.75" customHeight="1">
      <c r="A36" s="8">
        <v>12.0</v>
      </c>
      <c r="B36" s="8">
        <v>35.0</v>
      </c>
      <c r="C36" s="8" t="s">
        <v>2707</v>
      </c>
      <c r="D36" s="8" t="s">
        <v>2708</v>
      </c>
      <c r="E36" s="8" t="s">
        <v>2709</v>
      </c>
      <c r="F36" s="8" t="s">
        <v>2710</v>
      </c>
      <c r="G36" s="8" t="s">
        <v>2712</v>
      </c>
      <c r="H36" s="8">
        <v>3.0</v>
      </c>
      <c r="I36" s="8">
        <v>0.0</v>
      </c>
      <c r="J36" s="9" t="s">
        <v>18</v>
      </c>
      <c r="K36" s="8"/>
      <c r="L36" s="10"/>
      <c r="M36" s="10"/>
      <c r="N36" s="6">
        <f>IF('Nível 12'!$C36 = "",0,1)</f>
        <v>1</v>
      </c>
    </row>
    <row r="37" ht="15.75" customHeight="1">
      <c r="A37" s="12">
        <v>12.0</v>
      </c>
      <c r="B37" s="12">
        <v>36.0</v>
      </c>
      <c r="C37" s="12" t="s">
        <v>2713</v>
      </c>
      <c r="D37" s="12" t="s">
        <v>2714</v>
      </c>
      <c r="E37" s="12" t="s">
        <v>2715</v>
      </c>
      <c r="F37" s="12" t="s">
        <v>2716</v>
      </c>
      <c r="G37" s="12" t="s">
        <v>2717</v>
      </c>
      <c r="H37" s="12">
        <v>0.0</v>
      </c>
      <c r="I37" s="12">
        <v>0.0</v>
      </c>
      <c r="J37" s="14" t="s">
        <v>18</v>
      </c>
      <c r="K37" s="12"/>
      <c r="L37" s="12"/>
      <c r="M37" s="12"/>
      <c r="N37" s="6">
        <f>IF('Nível 12'!$C37 = "",0,1)</f>
        <v>1</v>
      </c>
    </row>
    <row r="38" ht="15.75" customHeight="1">
      <c r="A38" s="8">
        <v>12.0</v>
      </c>
      <c r="B38" s="8">
        <v>37.0</v>
      </c>
      <c r="C38" s="8" t="s">
        <v>2713</v>
      </c>
      <c r="D38" s="8" t="s">
        <v>2715</v>
      </c>
      <c r="E38" s="8" t="s">
        <v>2718</v>
      </c>
      <c r="F38" s="8" t="s">
        <v>2716</v>
      </c>
      <c r="G38" s="8" t="s">
        <v>2717</v>
      </c>
      <c r="H38" s="8">
        <v>1.0</v>
      </c>
      <c r="I38" s="8">
        <v>0.0</v>
      </c>
      <c r="J38" s="9" t="s">
        <v>18</v>
      </c>
      <c r="K38" s="8"/>
      <c r="L38" s="10"/>
      <c r="M38" s="10"/>
      <c r="N38" s="6">
        <f>IF('Nível 12'!$C38 = "",0,1)</f>
        <v>1</v>
      </c>
    </row>
    <row r="39" ht="15.75" customHeight="1">
      <c r="A39" s="12">
        <v>12.0</v>
      </c>
      <c r="B39" s="12">
        <v>38.0</v>
      </c>
      <c r="C39" s="12" t="s">
        <v>2713</v>
      </c>
      <c r="D39" s="12" t="s">
        <v>2715</v>
      </c>
      <c r="E39" s="12" t="s">
        <v>2716</v>
      </c>
      <c r="F39" s="12" t="s">
        <v>2719</v>
      </c>
      <c r="G39" s="12" t="s">
        <v>2717</v>
      </c>
      <c r="H39" s="12">
        <v>2.0</v>
      </c>
      <c r="I39" s="12">
        <v>0.0</v>
      </c>
      <c r="J39" s="14" t="s">
        <v>18</v>
      </c>
      <c r="K39" s="12"/>
      <c r="L39" s="12"/>
      <c r="M39" s="12"/>
      <c r="N39" s="6">
        <f>IF('Nível 12'!$C39 = "",0,1)</f>
        <v>1</v>
      </c>
    </row>
    <row r="40" ht="15.75" customHeight="1">
      <c r="A40" s="8">
        <v>12.0</v>
      </c>
      <c r="B40" s="8">
        <v>39.0</v>
      </c>
      <c r="C40" s="8" t="s">
        <v>2713</v>
      </c>
      <c r="D40" s="8" t="s">
        <v>2720</v>
      </c>
      <c r="E40" s="8" t="s">
        <v>2721</v>
      </c>
      <c r="F40" s="8" t="s">
        <v>2716</v>
      </c>
      <c r="G40" s="8" t="s">
        <v>2717</v>
      </c>
      <c r="H40" s="8">
        <v>1.0</v>
      </c>
      <c r="I40" s="8">
        <v>0.0</v>
      </c>
      <c r="J40" s="9" t="s">
        <v>18</v>
      </c>
      <c r="K40" s="8"/>
      <c r="L40" s="10"/>
      <c r="M40" s="10"/>
      <c r="N40" s="6">
        <f>IF('Nível 12'!$C40 = "",0,1)</f>
        <v>1</v>
      </c>
    </row>
    <row r="41" ht="15.75" customHeight="1">
      <c r="A41" s="12">
        <v>12.0</v>
      </c>
      <c r="B41" s="12">
        <v>40.0</v>
      </c>
      <c r="C41" s="12" t="s">
        <v>2722</v>
      </c>
      <c r="D41" s="12" t="s">
        <v>2723</v>
      </c>
      <c r="E41" s="12" t="s">
        <v>2724</v>
      </c>
      <c r="F41" s="12" t="s">
        <v>2725</v>
      </c>
      <c r="G41" s="12" t="s">
        <v>2726</v>
      </c>
      <c r="H41" s="12">
        <v>2.0</v>
      </c>
      <c r="I41" s="12">
        <v>0.0</v>
      </c>
      <c r="J41" s="14" t="s">
        <v>18</v>
      </c>
      <c r="K41" s="12"/>
      <c r="L41" s="12"/>
      <c r="M41" s="12"/>
      <c r="N41" s="6">
        <f>IF('Nível 12'!$C41 = "",0,1)</f>
        <v>1</v>
      </c>
    </row>
    <row r="42" ht="15.75" customHeight="1">
      <c r="A42" s="8">
        <v>12.0</v>
      </c>
      <c r="B42" s="8">
        <v>41.0</v>
      </c>
      <c r="C42" s="8" t="s">
        <v>2722</v>
      </c>
      <c r="D42" s="8" t="s">
        <v>2723</v>
      </c>
      <c r="E42" s="8" t="s">
        <v>2727</v>
      </c>
      <c r="F42" s="8" t="s">
        <v>2724</v>
      </c>
      <c r="G42" s="8" t="s">
        <v>2726</v>
      </c>
      <c r="H42" s="8">
        <v>1.0</v>
      </c>
      <c r="I42" s="8">
        <v>0.0</v>
      </c>
      <c r="J42" s="9" t="s">
        <v>18</v>
      </c>
      <c r="K42" s="8"/>
      <c r="L42" s="10"/>
      <c r="M42" s="10"/>
      <c r="N42" s="6">
        <f>IF('Nível 12'!$C42 = "",0,1)</f>
        <v>1</v>
      </c>
    </row>
    <row r="43" ht="15.75" customHeight="1">
      <c r="A43" s="12">
        <v>12.0</v>
      </c>
      <c r="B43" s="12">
        <v>42.0</v>
      </c>
      <c r="C43" s="12" t="s">
        <v>2257</v>
      </c>
      <c r="D43" s="12" t="s">
        <v>2694</v>
      </c>
      <c r="E43" s="12" t="s">
        <v>2261</v>
      </c>
      <c r="F43" s="12" t="s">
        <v>2728</v>
      </c>
      <c r="G43" s="12" t="s">
        <v>2729</v>
      </c>
      <c r="H43" s="12">
        <v>3.0</v>
      </c>
      <c r="I43" s="12">
        <v>0.0</v>
      </c>
      <c r="J43" s="14" t="s">
        <v>18</v>
      </c>
      <c r="K43" s="12"/>
      <c r="L43" s="12"/>
      <c r="M43" s="12"/>
      <c r="N43" s="6">
        <f>IF('Nível 12'!$C43 = "",0,1)</f>
        <v>1</v>
      </c>
    </row>
    <row r="44" ht="15.75" customHeight="1">
      <c r="A44" s="8">
        <v>12.0</v>
      </c>
      <c r="B44" s="8">
        <v>43.0</v>
      </c>
      <c r="C44" s="8" t="s">
        <v>2400</v>
      </c>
      <c r="D44" s="8" t="s">
        <v>2730</v>
      </c>
      <c r="E44" s="8" t="s">
        <v>2731</v>
      </c>
      <c r="F44" s="8" t="s">
        <v>2732</v>
      </c>
      <c r="G44" s="8" t="s">
        <v>2733</v>
      </c>
      <c r="H44" s="8">
        <v>3.0</v>
      </c>
      <c r="I44" s="8">
        <v>0.0</v>
      </c>
      <c r="J44" s="9" t="s">
        <v>18</v>
      </c>
      <c r="K44" s="8"/>
      <c r="L44" s="10"/>
      <c r="M44" s="10"/>
      <c r="N44" s="6">
        <f>IF('Nível 12'!$C44 = "",0,1)</f>
        <v>1</v>
      </c>
    </row>
    <row r="45" ht="15.75" customHeight="1">
      <c r="A45" s="12">
        <v>12.0</v>
      </c>
      <c r="B45" s="12">
        <v>44.0</v>
      </c>
      <c r="C45" s="12" t="s">
        <v>2400</v>
      </c>
      <c r="D45" s="12" t="s">
        <v>2734</v>
      </c>
      <c r="E45" s="12" t="s">
        <v>2735</v>
      </c>
      <c r="F45" s="12" t="s">
        <v>2403</v>
      </c>
      <c r="G45" s="12" t="s">
        <v>2736</v>
      </c>
      <c r="H45" s="12">
        <v>3.0</v>
      </c>
      <c r="I45" s="12">
        <v>0.0</v>
      </c>
      <c r="J45" s="14" t="s">
        <v>18</v>
      </c>
      <c r="K45" s="12"/>
      <c r="L45" s="12"/>
      <c r="M45" s="12"/>
      <c r="N45" s="6">
        <f>IF('Nível 12'!$C45 = "",0,1)</f>
        <v>1</v>
      </c>
    </row>
    <row r="46" ht="15.75" customHeight="1">
      <c r="A46" s="8">
        <v>12.0</v>
      </c>
      <c r="B46" s="8">
        <v>45.0</v>
      </c>
      <c r="C46" s="8" t="s">
        <v>2737</v>
      </c>
      <c r="D46" s="8" t="s">
        <v>2738</v>
      </c>
      <c r="E46" s="8" t="s">
        <v>2739</v>
      </c>
      <c r="F46" s="8" t="s">
        <v>2740</v>
      </c>
      <c r="G46" s="8" t="s">
        <v>2741</v>
      </c>
      <c r="H46" s="8">
        <v>1.0</v>
      </c>
      <c r="I46" s="8">
        <v>0.0</v>
      </c>
      <c r="J46" s="9" t="s">
        <v>18</v>
      </c>
      <c r="K46" s="8"/>
      <c r="L46" s="10"/>
      <c r="M46" s="10"/>
      <c r="N46" s="6">
        <f>IF('Nível 12'!$C46 = "",0,1)</f>
        <v>1</v>
      </c>
    </row>
    <row r="47" ht="15.75" customHeight="1">
      <c r="A47" s="12">
        <v>12.0</v>
      </c>
      <c r="B47" s="12">
        <v>46.0</v>
      </c>
      <c r="C47" s="12" t="s">
        <v>2737</v>
      </c>
      <c r="D47" s="12" t="s">
        <v>2738</v>
      </c>
      <c r="E47" s="12" t="s">
        <v>2740</v>
      </c>
      <c r="F47" s="12" t="s">
        <v>2742</v>
      </c>
      <c r="G47" s="12" t="s">
        <v>2741</v>
      </c>
      <c r="H47" s="12">
        <v>2.0</v>
      </c>
      <c r="I47" s="12">
        <v>0.0</v>
      </c>
      <c r="J47" s="14" t="s">
        <v>18</v>
      </c>
      <c r="K47" s="12"/>
      <c r="L47" s="12"/>
      <c r="M47" s="12"/>
      <c r="N47" s="6">
        <f>IF('Nível 12'!$C47 = "",0,1)</f>
        <v>1</v>
      </c>
    </row>
    <row r="48" ht="15.75" customHeight="1">
      <c r="A48" s="8">
        <v>12.0</v>
      </c>
      <c r="B48" s="8">
        <v>47.0</v>
      </c>
      <c r="C48" s="8" t="s">
        <v>2737</v>
      </c>
      <c r="D48" s="8" t="s">
        <v>2738</v>
      </c>
      <c r="E48" s="8" t="s">
        <v>2740</v>
      </c>
      <c r="F48" s="8" t="s">
        <v>2741</v>
      </c>
      <c r="G48" s="8" t="s">
        <v>2743</v>
      </c>
      <c r="H48" s="8">
        <v>3.0</v>
      </c>
      <c r="I48" s="8">
        <v>0.0</v>
      </c>
      <c r="J48" s="30" t="s">
        <v>18</v>
      </c>
      <c r="K48" s="8"/>
      <c r="L48" s="10"/>
      <c r="M48" s="10"/>
      <c r="N48" s="6">
        <f>IF('Nível 12'!$C48 = "",0,1)</f>
        <v>1</v>
      </c>
    </row>
    <row r="49" ht="15.75" customHeight="1">
      <c r="A49" s="12">
        <v>12.0</v>
      </c>
      <c r="B49" s="12">
        <v>48.0</v>
      </c>
      <c r="C49" s="12" t="s">
        <v>2744</v>
      </c>
      <c r="D49" s="12" t="s">
        <v>2143</v>
      </c>
      <c r="E49" s="12" t="s">
        <v>2745</v>
      </c>
      <c r="F49" s="12" t="s">
        <v>2746</v>
      </c>
      <c r="G49" s="12" t="s">
        <v>2747</v>
      </c>
      <c r="H49" s="12">
        <v>0.0</v>
      </c>
      <c r="I49" s="12">
        <v>0.0</v>
      </c>
      <c r="J49" s="12" t="s">
        <v>18</v>
      </c>
      <c r="K49" s="12"/>
      <c r="L49" s="12"/>
      <c r="M49" s="12"/>
      <c r="N49" s="6">
        <f>IF('Nível 12'!$C49 = "",0,1)</f>
        <v>1</v>
      </c>
    </row>
    <row r="50" ht="15.75" customHeight="1">
      <c r="A50" s="8">
        <v>12.0</v>
      </c>
      <c r="B50" s="8">
        <v>49.0</v>
      </c>
      <c r="C50" s="8" t="s">
        <v>2744</v>
      </c>
      <c r="D50" s="8" t="s">
        <v>2748</v>
      </c>
      <c r="E50" s="8" t="s">
        <v>2749</v>
      </c>
      <c r="F50" s="8" t="s">
        <v>2746</v>
      </c>
      <c r="G50" s="8" t="s">
        <v>2747</v>
      </c>
      <c r="H50" s="8">
        <v>1.0</v>
      </c>
      <c r="I50" s="8">
        <v>0.0</v>
      </c>
      <c r="J50" s="30" t="s">
        <v>18</v>
      </c>
      <c r="K50" s="8"/>
      <c r="L50" s="10"/>
      <c r="M50" s="10"/>
      <c r="N50" s="6">
        <f>IF('Nível 12'!$C50 = "",0,1)</f>
        <v>1</v>
      </c>
    </row>
    <row r="51" ht="15.75" customHeight="1">
      <c r="A51" s="12">
        <v>12.0</v>
      </c>
      <c r="B51" s="12">
        <v>50.0</v>
      </c>
      <c r="C51" s="12" t="s">
        <v>2750</v>
      </c>
      <c r="D51" s="12" t="s">
        <v>2751</v>
      </c>
      <c r="E51" s="12" t="s">
        <v>2752</v>
      </c>
      <c r="F51" s="12" t="s">
        <v>2753</v>
      </c>
      <c r="G51" s="12" t="s">
        <v>2754</v>
      </c>
      <c r="H51" s="12">
        <v>1.0</v>
      </c>
      <c r="I51" s="12">
        <v>0.0</v>
      </c>
      <c r="J51" s="12" t="s">
        <v>18</v>
      </c>
      <c r="K51" s="12"/>
      <c r="L51" s="12"/>
      <c r="M51" s="12"/>
      <c r="N51" s="6">
        <f>IF('Nível 12'!$C51 = "",0,1)</f>
        <v>1</v>
      </c>
    </row>
    <row r="52" ht="15.75" customHeight="1">
      <c r="A52" s="8">
        <v>12.0</v>
      </c>
      <c r="B52" s="8">
        <v>51.0</v>
      </c>
      <c r="C52" s="8" t="s">
        <v>2750</v>
      </c>
      <c r="D52" s="8" t="s">
        <v>2751</v>
      </c>
      <c r="E52" s="8" t="s">
        <v>2755</v>
      </c>
      <c r="F52" s="8" t="s">
        <v>2753</v>
      </c>
      <c r="G52" s="8" t="s">
        <v>2754</v>
      </c>
      <c r="H52" s="8">
        <v>1.0</v>
      </c>
      <c r="I52" s="8">
        <v>0.0</v>
      </c>
      <c r="J52" s="30" t="s">
        <v>18</v>
      </c>
      <c r="K52" s="8"/>
      <c r="L52" s="10"/>
      <c r="M52" s="10"/>
      <c r="N52" s="6">
        <f>IF('Nível 12'!$C52 = "",0,1)</f>
        <v>1</v>
      </c>
    </row>
    <row r="53" ht="15.75" customHeight="1">
      <c r="A53" s="12">
        <v>12.0</v>
      </c>
      <c r="B53" s="12">
        <v>52.0</v>
      </c>
      <c r="C53" s="12" t="s">
        <v>2756</v>
      </c>
      <c r="D53" s="12" t="s">
        <v>2757</v>
      </c>
      <c r="E53" s="12" t="s">
        <v>2753</v>
      </c>
      <c r="F53" s="12" t="s">
        <v>2758</v>
      </c>
      <c r="G53" s="12" t="s">
        <v>2759</v>
      </c>
      <c r="H53" s="12">
        <v>2.0</v>
      </c>
      <c r="I53" s="12">
        <v>0.0</v>
      </c>
      <c r="J53" s="12" t="s">
        <v>18</v>
      </c>
      <c r="K53" s="12"/>
      <c r="L53" s="12"/>
      <c r="M53" s="12"/>
      <c r="N53" s="6">
        <f>IF('Nível 12'!$C53 = "",0,1)</f>
        <v>1</v>
      </c>
    </row>
    <row r="54" ht="15.75" customHeight="1">
      <c r="A54" s="8">
        <v>12.0</v>
      </c>
      <c r="B54" s="8">
        <v>53.0</v>
      </c>
      <c r="C54" s="8" t="s">
        <v>2111</v>
      </c>
      <c r="D54" s="8" t="s">
        <v>2760</v>
      </c>
      <c r="E54" s="8" t="s">
        <v>2761</v>
      </c>
      <c r="F54" s="8" t="s">
        <v>2762</v>
      </c>
      <c r="G54" s="8" t="s">
        <v>2763</v>
      </c>
      <c r="H54" s="8">
        <v>3.0</v>
      </c>
      <c r="I54" s="8">
        <v>0.0</v>
      </c>
      <c r="J54" s="30" t="s">
        <v>18</v>
      </c>
      <c r="K54" s="8"/>
      <c r="L54" s="10"/>
      <c r="M54" s="10"/>
      <c r="N54" s="6">
        <f>IF('Nível 12'!$C54 = "",0,1)</f>
        <v>1</v>
      </c>
    </row>
    <row r="55" ht="15.75" customHeight="1">
      <c r="A55" s="12">
        <v>12.0</v>
      </c>
      <c r="B55" s="12">
        <v>54.0</v>
      </c>
      <c r="C55" s="12" t="s">
        <v>2764</v>
      </c>
      <c r="D55" s="14" t="s">
        <v>2765</v>
      </c>
      <c r="E55" s="14" t="s">
        <v>2766</v>
      </c>
      <c r="F55" s="14" t="s">
        <v>2767</v>
      </c>
      <c r="G55" s="14" t="s">
        <v>2768</v>
      </c>
      <c r="H55" s="14">
        <v>0.0</v>
      </c>
      <c r="I55" s="12">
        <v>0.0</v>
      </c>
      <c r="J55" s="12" t="s">
        <v>18</v>
      </c>
      <c r="K55" s="12"/>
      <c r="L55" s="12"/>
      <c r="M55" s="12"/>
      <c r="N55" s="6">
        <f>IF('Nível 12'!$C55 = "",0,1)</f>
        <v>1</v>
      </c>
    </row>
    <row r="56" ht="15.75" customHeight="1">
      <c r="A56" s="8">
        <v>12.0</v>
      </c>
      <c r="B56" s="8">
        <v>55.0</v>
      </c>
      <c r="C56" s="8" t="s">
        <v>2764</v>
      </c>
      <c r="D56" s="8" t="s">
        <v>2769</v>
      </c>
      <c r="E56" s="8" t="s">
        <v>2770</v>
      </c>
      <c r="F56" s="8" t="s">
        <v>2771</v>
      </c>
      <c r="G56" s="8" t="s">
        <v>2772</v>
      </c>
      <c r="H56" s="8">
        <v>3.0</v>
      </c>
      <c r="I56" s="8">
        <v>0.0</v>
      </c>
      <c r="J56" s="30" t="s">
        <v>18</v>
      </c>
      <c r="K56" s="8"/>
      <c r="L56" s="10"/>
      <c r="M56" s="10"/>
      <c r="N56" s="6">
        <f>IF('Nível 12'!$C56 = "",0,1)</f>
        <v>1</v>
      </c>
    </row>
    <row r="57" ht="15.75" customHeight="1">
      <c r="A57" s="12">
        <v>12.0</v>
      </c>
      <c r="B57" s="12">
        <v>56.0</v>
      </c>
      <c r="C57" s="12" t="s">
        <v>2773</v>
      </c>
      <c r="D57" s="12" t="s">
        <v>2774</v>
      </c>
      <c r="E57" s="12" t="s">
        <v>2775</v>
      </c>
      <c r="F57" s="12" t="s">
        <v>2776</v>
      </c>
      <c r="G57" s="12" t="s">
        <v>2777</v>
      </c>
      <c r="H57" s="12">
        <v>1.0</v>
      </c>
      <c r="I57" s="12">
        <v>0.0</v>
      </c>
      <c r="J57" s="12" t="s">
        <v>18</v>
      </c>
      <c r="K57" s="12"/>
      <c r="L57" s="12"/>
      <c r="M57" s="12"/>
      <c r="N57" s="6">
        <f>IF('Nível 12'!$C57 = "",0,1)</f>
        <v>1</v>
      </c>
    </row>
    <row r="58" ht="15.75" customHeight="1">
      <c r="A58" s="8">
        <v>12.0</v>
      </c>
      <c r="B58" s="8">
        <v>57.0</v>
      </c>
      <c r="C58" s="8" t="s">
        <v>2773</v>
      </c>
      <c r="D58" s="8" t="s">
        <v>2774</v>
      </c>
      <c r="E58" s="8" t="s">
        <v>2776</v>
      </c>
      <c r="F58" s="8" t="s">
        <v>2778</v>
      </c>
      <c r="G58" s="8" t="s">
        <v>2777</v>
      </c>
      <c r="H58" s="8">
        <v>2.0</v>
      </c>
      <c r="I58" s="8">
        <v>0.0</v>
      </c>
      <c r="J58" s="30" t="s">
        <v>18</v>
      </c>
      <c r="K58" s="8"/>
      <c r="L58" s="10"/>
      <c r="M58" s="10"/>
      <c r="N58" s="6">
        <f>IF('Nível 12'!$C58 = "",0,1)</f>
        <v>1</v>
      </c>
    </row>
    <row r="59" ht="15.75" customHeight="1">
      <c r="A59" s="12">
        <v>12.0</v>
      </c>
      <c r="B59" s="12">
        <v>58.0</v>
      </c>
      <c r="C59" s="12" t="s">
        <v>2773</v>
      </c>
      <c r="D59" s="12" t="s">
        <v>2774</v>
      </c>
      <c r="E59" s="12" t="s">
        <v>2776</v>
      </c>
      <c r="F59" s="12" t="s">
        <v>2777</v>
      </c>
      <c r="G59" s="12" t="s">
        <v>2779</v>
      </c>
      <c r="H59" s="12">
        <v>3.0</v>
      </c>
      <c r="I59" s="12">
        <v>0.0</v>
      </c>
      <c r="J59" s="12" t="s">
        <v>18</v>
      </c>
      <c r="K59" s="12"/>
      <c r="L59" s="12"/>
      <c r="M59" s="12"/>
      <c r="N59" s="6">
        <f>IF('Nível 12'!$C59 = "",0,1)</f>
        <v>1</v>
      </c>
    </row>
    <row r="60" ht="15.75" customHeight="1">
      <c r="A60" s="8">
        <v>12.0</v>
      </c>
      <c r="B60" s="8">
        <v>59.0</v>
      </c>
      <c r="C60" s="8" t="s">
        <v>2780</v>
      </c>
      <c r="D60" s="8" t="s">
        <v>2781</v>
      </c>
      <c r="E60" s="8" t="s">
        <v>2782</v>
      </c>
      <c r="F60" s="8" t="s">
        <v>2783</v>
      </c>
      <c r="G60" s="8" t="s">
        <v>2784</v>
      </c>
      <c r="H60" s="8">
        <v>1.0</v>
      </c>
      <c r="I60" s="8">
        <v>0.0</v>
      </c>
      <c r="J60" s="30" t="s">
        <v>18</v>
      </c>
      <c r="K60" s="8"/>
      <c r="L60" s="10"/>
      <c r="M60" s="10"/>
      <c r="N60" s="6">
        <f>IF('Nível 12'!$C60 = "",0,1)</f>
        <v>1</v>
      </c>
    </row>
    <row r="61" ht="15.75" customHeight="1">
      <c r="A61" s="12">
        <v>12.0</v>
      </c>
      <c r="B61" s="12">
        <v>60.0</v>
      </c>
      <c r="C61" s="12" t="s">
        <v>2785</v>
      </c>
      <c r="D61" s="12" t="s">
        <v>2786</v>
      </c>
      <c r="E61" s="12" t="s">
        <v>2787</v>
      </c>
      <c r="F61" s="14" t="s">
        <v>2788</v>
      </c>
      <c r="G61" s="12" t="s">
        <v>2789</v>
      </c>
      <c r="H61" s="12">
        <v>2.0</v>
      </c>
      <c r="I61" s="12">
        <v>0.0</v>
      </c>
      <c r="J61" s="12" t="s">
        <v>18</v>
      </c>
      <c r="K61" s="12"/>
      <c r="L61" s="12"/>
      <c r="M61" s="12"/>
      <c r="N61" s="6">
        <f>IF('Nível 12'!$C61 = "",0,1)</f>
        <v>1</v>
      </c>
    </row>
    <row r="62" ht="15.75" customHeight="1">
      <c r="A62" s="8">
        <v>12.0</v>
      </c>
      <c r="B62" s="8">
        <v>61.0</v>
      </c>
      <c r="C62" s="8" t="s">
        <v>2615</v>
      </c>
      <c r="D62" s="8" t="s">
        <v>2617</v>
      </c>
      <c r="E62" s="8" t="s">
        <v>2790</v>
      </c>
      <c r="F62" s="8" t="s">
        <v>2618</v>
      </c>
      <c r="G62" s="8" t="s">
        <v>2619</v>
      </c>
      <c r="H62" s="8">
        <v>1.0</v>
      </c>
      <c r="I62" s="8">
        <v>0.0</v>
      </c>
      <c r="J62" s="30" t="s">
        <v>18</v>
      </c>
      <c r="K62" s="8"/>
      <c r="L62" s="10"/>
      <c r="M62" s="10"/>
      <c r="N62" s="6">
        <f>IF('Nível 12'!$C62 = "",0,1)</f>
        <v>1</v>
      </c>
    </row>
    <row r="63" ht="15.75" customHeight="1">
      <c r="A63" s="12">
        <v>12.0</v>
      </c>
      <c r="B63" s="12">
        <v>62.0</v>
      </c>
      <c r="C63" s="12" t="s">
        <v>2514</v>
      </c>
      <c r="D63" s="12" t="s">
        <v>2791</v>
      </c>
      <c r="E63" s="12" t="s">
        <v>2516</v>
      </c>
      <c r="F63" s="12" t="s">
        <v>2517</v>
      </c>
      <c r="G63" s="12" t="s">
        <v>2518</v>
      </c>
      <c r="H63" s="12">
        <v>0.0</v>
      </c>
      <c r="I63" s="12">
        <v>0.0</v>
      </c>
      <c r="J63" s="12" t="s">
        <v>18</v>
      </c>
      <c r="K63" s="12"/>
      <c r="L63" s="12"/>
      <c r="M63" s="12"/>
      <c r="N63" s="6">
        <f>IF('Nível 12'!$C63 = "",0,1)</f>
        <v>1</v>
      </c>
    </row>
    <row r="64" ht="15.75" customHeight="1">
      <c r="A64" s="8">
        <v>12.0</v>
      </c>
      <c r="B64" s="8">
        <v>63.0</v>
      </c>
      <c r="C64" s="8" t="s">
        <v>999</v>
      </c>
      <c r="D64" s="8" t="s">
        <v>2792</v>
      </c>
      <c r="E64" s="8" t="s">
        <v>2526</v>
      </c>
      <c r="F64" s="8" t="s">
        <v>2531</v>
      </c>
      <c r="G64" s="8" t="s">
        <v>2528</v>
      </c>
      <c r="H64" s="8">
        <v>2.0</v>
      </c>
      <c r="I64" s="8">
        <v>0.0</v>
      </c>
      <c r="J64" s="30" t="s">
        <v>18</v>
      </c>
      <c r="K64" s="8"/>
      <c r="L64" s="10"/>
      <c r="M64" s="10"/>
      <c r="N64" s="6">
        <f>IF('Nível 12'!$C64 = "",0,1)</f>
        <v>1</v>
      </c>
    </row>
    <row r="65" ht="15.75" customHeight="1">
      <c r="A65" s="12">
        <v>12.0</v>
      </c>
      <c r="B65" s="12">
        <v>64.0</v>
      </c>
      <c r="C65" s="12" t="s">
        <v>999</v>
      </c>
      <c r="D65" s="12" t="s">
        <v>2792</v>
      </c>
      <c r="E65" s="12" t="s">
        <v>2526</v>
      </c>
      <c r="F65" s="12" t="s">
        <v>2527</v>
      </c>
      <c r="G65" s="12" t="s">
        <v>2793</v>
      </c>
      <c r="H65" s="12">
        <v>3.0</v>
      </c>
      <c r="I65" s="12">
        <v>0.0</v>
      </c>
      <c r="J65" s="12" t="s">
        <v>18</v>
      </c>
      <c r="K65" s="12"/>
      <c r="L65" s="12"/>
      <c r="M65" s="12"/>
      <c r="N65" s="6">
        <f>IF('Nível 12'!$C65 = "",0,1)</f>
        <v>1</v>
      </c>
    </row>
    <row r="66" ht="15.75" customHeight="1">
      <c r="A66" s="8">
        <v>12.0</v>
      </c>
      <c r="B66" s="8">
        <v>65.0</v>
      </c>
      <c r="C66" s="8" t="s">
        <v>999</v>
      </c>
      <c r="D66" s="8" t="s">
        <v>2792</v>
      </c>
      <c r="E66" s="8" t="s">
        <v>2529</v>
      </c>
      <c r="F66" s="8" t="s">
        <v>2526</v>
      </c>
      <c r="G66" s="8" t="s">
        <v>2528</v>
      </c>
      <c r="H66" s="8">
        <v>1.0</v>
      </c>
      <c r="I66" s="8">
        <v>0.0</v>
      </c>
      <c r="J66" s="30" t="s">
        <v>18</v>
      </c>
      <c r="K66" s="8"/>
      <c r="L66" s="10"/>
      <c r="M66" s="10"/>
      <c r="N66" s="6">
        <f>IF('Nível 12'!$C66 = "",0,1)</f>
        <v>1</v>
      </c>
    </row>
    <row r="67" ht="15.75" customHeight="1">
      <c r="A67" s="12">
        <v>12.0</v>
      </c>
      <c r="B67" s="12">
        <v>66.0</v>
      </c>
      <c r="C67" s="12" t="s">
        <v>2794</v>
      </c>
      <c r="D67" s="12" t="s">
        <v>2795</v>
      </c>
      <c r="E67" s="12" t="s">
        <v>2796</v>
      </c>
      <c r="F67" s="12" t="s">
        <v>2797</v>
      </c>
      <c r="G67" s="12" t="s">
        <v>2798</v>
      </c>
      <c r="H67" s="12">
        <v>0.0</v>
      </c>
      <c r="I67" s="12">
        <v>0.0</v>
      </c>
      <c r="J67" s="12" t="s">
        <v>18</v>
      </c>
      <c r="K67" s="12"/>
      <c r="L67" s="12"/>
      <c r="M67" s="12"/>
      <c r="N67" s="6">
        <f>IF('Nível 12'!$C67 = "",0,1)</f>
        <v>1</v>
      </c>
    </row>
    <row r="68" ht="15.75" customHeight="1">
      <c r="A68" s="8">
        <v>12.0</v>
      </c>
      <c r="B68" s="8">
        <v>67.0</v>
      </c>
      <c r="C68" s="8" t="s">
        <v>2799</v>
      </c>
      <c r="D68" s="8" t="s">
        <v>2800</v>
      </c>
      <c r="E68" s="8" t="s">
        <v>2801</v>
      </c>
      <c r="F68" s="8" t="s">
        <v>2802</v>
      </c>
      <c r="G68" s="8" t="s">
        <v>2803</v>
      </c>
      <c r="H68" s="8">
        <v>2.0</v>
      </c>
      <c r="I68" s="8">
        <v>0.0</v>
      </c>
      <c r="J68" s="30" t="s">
        <v>18</v>
      </c>
      <c r="K68" s="8" t="s">
        <v>2804</v>
      </c>
      <c r="L68" s="10"/>
      <c r="M68" s="10"/>
      <c r="N68" s="6">
        <f>IF('Nível 12'!$C68 = "",0,1)</f>
        <v>1</v>
      </c>
    </row>
    <row r="69" ht="15.75" customHeight="1">
      <c r="A69" s="12">
        <v>12.0</v>
      </c>
      <c r="B69" s="12">
        <v>68.0</v>
      </c>
      <c r="C69" s="12" t="s">
        <v>2799</v>
      </c>
      <c r="D69" s="12" t="s">
        <v>2805</v>
      </c>
      <c r="E69" s="12" t="s">
        <v>2806</v>
      </c>
      <c r="F69" s="12" t="s">
        <v>2807</v>
      </c>
      <c r="G69" s="12" t="s">
        <v>2808</v>
      </c>
      <c r="H69" s="12">
        <v>0.0</v>
      </c>
      <c r="I69" s="12">
        <v>0.0</v>
      </c>
      <c r="J69" s="12" t="s">
        <v>18</v>
      </c>
      <c r="K69" s="12" t="s">
        <v>2809</v>
      </c>
      <c r="L69" s="12"/>
      <c r="M69" s="12"/>
      <c r="N69" s="6">
        <f>IF('Nível 12'!$C69 = "",0,1)</f>
        <v>1</v>
      </c>
    </row>
    <row r="70" ht="15.75" customHeight="1">
      <c r="A70" s="8">
        <v>12.0</v>
      </c>
      <c r="B70" s="8">
        <v>69.0</v>
      </c>
      <c r="C70" s="8" t="s">
        <v>2810</v>
      </c>
      <c r="D70" s="8" t="s">
        <v>2811</v>
      </c>
      <c r="E70" s="8" t="s">
        <v>2805</v>
      </c>
      <c r="F70" s="8" t="s">
        <v>2802</v>
      </c>
      <c r="G70" s="8" t="s">
        <v>2812</v>
      </c>
      <c r="H70" s="8">
        <v>3.0</v>
      </c>
      <c r="I70" s="8">
        <v>0.0</v>
      </c>
      <c r="J70" s="30" t="s">
        <v>18</v>
      </c>
      <c r="K70" s="8" t="s">
        <v>2813</v>
      </c>
      <c r="L70" s="10"/>
      <c r="M70" s="10"/>
      <c r="N70" s="6">
        <f>IF('Nível 12'!$C70 = "",0,1)</f>
        <v>1</v>
      </c>
    </row>
    <row r="71" ht="15.75" customHeight="1">
      <c r="A71" s="12">
        <v>12.0</v>
      </c>
      <c r="B71" s="12">
        <v>70.0</v>
      </c>
      <c r="C71" s="12" t="s">
        <v>2810</v>
      </c>
      <c r="D71" s="12" t="s">
        <v>2811</v>
      </c>
      <c r="E71" s="12" t="s">
        <v>2805</v>
      </c>
      <c r="F71" s="12" t="s">
        <v>2802</v>
      </c>
      <c r="G71" s="12" t="s">
        <v>2812</v>
      </c>
      <c r="H71" s="12">
        <v>0.0</v>
      </c>
      <c r="I71" s="12">
        <v>0.0</v>
      </c>
      <c r="J71" s="12" t="s">
        <v>18</v>
      </c>
      <c r="K71" s="12" t="s">
        <v>2814</v>
      </c>
      <c r="L71" s="12"/>
      <c r="M71" s="12"/>
      <c r="N71" s="6">
        <f>IF('Nível 12'!$C71 = "",0,1)</f>
        <v>1</v>
      </c>
    </row>
    <row r="72" ht="15.75" customHeight="1">
      <c r="A72" s="8">
        <v>12.0</v>
      </c>
      <c r="B72" s="8">
        <v>71.0</v>
      </c>
      <c r="C72" s="8" t="s">
        <v>2815</v>
      </c>
      <c r="D72" s="8" t="s">
        <v>2816</v>
      </c>
      <c r="E72" s="8" t="s">
        <v>2817</v>
      </c>
      <c r="F72" s="8" t="s">
        <v>2818</v>
      </c>
      <c r="G72" s="8" t="s">
        <v>2819</v>
      </c>
      <c r="H72" s="8">
        <v>2.0</v>
      </c>
      <c r="I72" s="8">
        <v>0.0</v>
      </c>
      <c r="J72" s="8" t="s">
        <v>18</v>
      </c>
      <c r="K72" s="8" t="s">
        <v>2820</v>
      </c>
      <c r="L72" s="10"/>
      <c r="M72" s="10"/>
      <c r="N72" s="6">
        <f>IF('Nível 12'!$C72 = "",0,1)</f>
        <v>1</v>
      </c>
    </row>
    <row r="73" ht="15.75" customHeight="1">
      <c r="A73" s="12">
        <v>12.0</v>
      </c>
      <c r="B73" s="12">
        <v>72.0</v>
      </c>
      <c r="C73" s="12" t="s">
        <v>2821</v>
      </c>
      <c r="D73" s="12" t="s">
        <v>2822</v>
      </c>
      <c r="E73" s="12" t="s">
        <v>2823</v>
      </c>
      <c r="F73" s="12" t="s">
        <v>2824</v>
      </c>
      <c r="G73" s="12" t="s">
        <v>2825</v>
      </c>
      <c r="H73" s="12">
        <v>0.0</v>
      </c>
      <c r="I73" s="12">
        <v>0.0</v>
      </c>
      <c r="J73" s="12" t="s">
        <v>18</v>
      </c>
      <c r="K73" s="12" t="s">
        <v>2826</v>
      </c>
      <c r="L73" s="12"/>
      <c r="M73" s="12"/>
      <c r="N73" s="6">
        <f>IF('Nível 12'!$C73 = "",0,1)</f>
        <v>1</v>
      </c>
    </row>
    <row r="74" ht="15.75" customHeight="1">
      <c r="A74" s="8">
        <v>12.0</v>
      </c>
      <c r="B74" s="8">
        <v>73.0</v>
      </c>
      <c r="C74" s="8" t="s">
        <v>2821</v>
      </c>
      <c r="D74" s="8" t="s">
        <v>2823</v>
      </c>
      <c r="E74" s="8" t="s">
        <v>2827</v>
      </c>
      <c r="F74" s="8" t="s">
        <v>2824</v>
      </c>
      <c r="G74" s="8" t="s">
        <v>2825</v>
      </c>
      <c r="H74" s="8">
        <v>1.0</v>
      </c>
      <c r="I74" s="8">
        <v>0.0</v>
      </c>
      <c r="J74" s="8" t="s">
        <v>18</v>
      </c>
      <c r="K74" s="8" t="s">
        <v>2828</v>
      </c>
      <c r="L74" s="10"/>
      <c r="M74" s="10"/>
      <c r="N74" s="6">
        <f>IF('Nível 12'!$C74 = "",0,1)</f>
        <v>1</v>
      </c>
    </row>
    <row r="75" ht="15.75" customHeight="1">
      <c r="A75" s="12">
        <v>12.0</v>
      </c>
      <c r="B75" s="12">
        <v>74.0</v>
      </c>
      <c r="C75" s="12" t="s">
        <v>2821</v>
      </c>
      <c r="D75" s="12" t="s">
        <v>2823</v>
      </c>
      <c r="E75" s="12" t="s">
        <v>2824</v>
      </c>
      <c r="F75" s="12" t="s">
        <v>2829</v>
      </c>
      <c r="G75" s="12" t="s">
        <v>2830</v>
      </c>
      <c r="H75" s="12">
        <v>3.0</v>
      </c>
      <c r="I75" s="12">
        <v>0.0</v>
      </c>
      <c r="J75" s="12" t="s">
        <v>18</v>
      </c>
      <c r="K75" s="12" t="s">
        <v>2831</v>
      </c>
      <c r="L75" s="12"/>
      <c r="M75" s="12"/>
      <c r="N75" s="6">
        <f>IF('Nível 12'!$C75 = "",0,1)</f>
        <v>1</v>
      </c>
    </row>
    <row r="76" ht="15.75" customHeight="1">
      <c r="A76" s="8">
        <v>12.0</v>
      </c>
      <c r="B76" s="8">
        <v>75.0</v>
      </c>
      <c r="C76" s="8" t="s">
        <v>2832</v>
      </c>
      <c r="D76" s="8" t="s">
        <v>2833</v>
      </c>
      <c r="E76" s="8" t="s">
        <v>2834</v>
      </c>
      <c r="F76" s="8" t="s">
        <v>2835</v>
      </c>
      <c r="G76" s="8" t="s">
        <v>2836</v>
      </c>
      <c r="H76" s="8">
        <v>2.0</v>
      </c>
      <c r="I76" s="8">
        <v>0.0</v>
      </c>
      <c r="J76" s="8" t="s">
        <v>18</v>
      </c>
      <c r="K76" s="8" t="s">
        <v>2837</v>
      </c>
      <c r="L76" s="10"/>
      <c r="M76" s="10"/>
      <c r="N76" s="6">
        <f>IF('Nível 12'!$C76 = "",0,1)</f>
        <v>1</v>
      </c>
    </row>
    <row r="77" ht="15.7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6">
        <f>IF('Nível 12'!$C77 = "",0,1)</f>
        <v>0</v>
      </c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10"/>
      <c r="M78" s="10"/>
      <c r="N78" s="6">
        <f>IF('Nível 12'!$C78 = "",0,1)</f>
        <v>0</v>
      </c>
    </row>
    <row r="79" ht="15.7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6">
        <f>IF('Nível 12'!$C79 = "",0,1)</f>
        <v>0</v>
      </c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10"/>
      <c r="M80" s="10"/>
      <c r="N80" s="6">
        <f>IF('Nível 12'!$C80 = "",0,1)</f>
        <v>0</v>
      </c>
    </row>
    <row r="81" ht="15.7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6">
        <f>IF('Nível 12'!$C81 = "",0,1)</f>
        <v>0</v>
      </c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10"/>
      <c r="M82" s="10"/>
      <c r="N82" s="6">
        <f>IF('Nível 12'!$C82 = "",0,1)</f>
        <v>0</v>
      </c>
    </row>
    <row r="83" ht="15.7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6">
        <f>IF('Nível 12'!$C83 = "",0,1)</f>
        <v>0</v>
      </c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10"/>
      <c r="M84" s="10"/>
      <c r="N84" s="6">
        <f>IF('Nível 12'!$C84 = "",0,1)</f>
        <v>0</v>
      </c>
    </row>
    <row r="85" ht="15.7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6">
        <f>IF('Nível 12'!$C85 = "",0,1)</f>
        <v>0</v>
      </c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10"/>
      <c r="M86" s="10"/>
      <c r="N86" s="6">
        <f>IF('Nível 12'!$C86 = "",0,1)</f>
        <v>0</v>
      </c>
    </row>
    <row r="87" ht="15.7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6">
        <f>IF('Nível 12'!$C87 = "",0,1)</f>
        <v>0</v>
      </c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10"/>
      <c r="M88" s="10"/>
      <c r="N88" s="6">
        <f>IF('Nível 12'!$C88 = "",0,1)</f>
        <v>0</v>
      </c>
    </row>
    <row r="89" ht="15.7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6">
        <f>IF('Nível 12'!$C89 = "",0,1)</f>
        <v>0</v>
      </c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10"/>
      <c r="M90" s="10"/>
      <c r="N90" s="6">
        <f>IF('Nível 12'!$C90 = "",0,1)</f>
        <v>0</v>
      </c>
    </row>
    <row r="91" ht="15.7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6">
        <f>IF('Nível 12'!$C91 = "",0,1)</f>
        <v>0</v>
      </c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10"/>
      <c r="M92" s="10"/>
      <c r="N92" s="6">
        <f>IF('Nível 12'!$C92 = "",0,1)</f>
        <v>0</v>
      </c>
    </row>
    <row r="93" ht="15.7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6">
        <f>IF('Nível 12'!$C93 = "",0,1)</f>
        <v>0</v>
      </c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10"/>
      <c r="M94" s="10"/>
      <c r="N94" s="6">
        <f>IF('Nível 12'!$C94 = "",0,1)</f>
        <v>0</v>
      </c>
    </row>
    <row r="95" ht="15.7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6">
        <f>IF('Nível 12'!$C95 = "",0,1)</f>
        <v>0</v>
      </c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10"/>
      <c r="M96" s="10"/>
      <c r="N96" s="6">
        <f>IF('Nível 12'!$C96 = "",0,1)</f>
        <v>0</v>
      </c>
    </row>
    <row r="97" ht="15.7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6">
        <f>IF('Nível 12'!$C97 = "",0,1)</f>
        <v>0</v>
      </c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10"/>
      <c r="M98" s="10"/>
      <c r="N98" s="6">
        <f>IF('Nível 12'!$C98 = "",0,1)</f>
        <v>0</v>
      </c>
    </row>
    <row r="99" ht="15.7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6">
        <f>IF('Nível 12'!$C99 = "",0,1)</f>
        <v>0</v>
      </c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10"/>
      <c r="M100" s="10"/>
      <c r="N100" s="6">
        <f>IF('Nível 12'!$C100 = "",0,1)</f>
        <v>0</v>
      </c>
    </row>
    <row r="101" ht="15.7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6">
        <f>IF('Nível 12'!$C101 = "",0,1)</f>
        <v>0</v>
      </c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10"/>
      <c r="M102" s="10"/>
      <c r="N102" s="6">
        <f>IF('Nível 12'!$C102 = "",0,1)</f>
        <v>0</v>
      </c>
    </row>
    <row r="103" ht="15.7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6">
        <f>IF('Nível 12'!$C103 = "",0,1)</f>
        <v>0</v>
      </c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10"/>
      <c r="M104" s="10"/>
      <c r="N104" s="6">
        <f>IF('Nível 12'!$C104 = "",0,1)</f>
        <v>0</v>
      </c>
    </row>
    <row r="105" ht="15.7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6">
        <f>IF('Nível 12'!$C105 = "",0,1)</f>
        <v>0</v>
      </c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10"/>
      <c r="M106" s="10"/>
      <c r="N106" s="6">
        <f>IF('Nível 12'!$C106 = "",0,1)</f>
        <v>0</v>
      </c>
    </row>
    <row r="107" ht="15.7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6">
        <f>IF('Nível 12'!$C107 = "",0,1)</f>
        <v>0</v>
      </c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10"/>
      <c r="M108" s="10"/>
      <c r="N108" s="6">
        <f>IF('Nível 12'!$C108 = "",0,1)</f>
        <v>0</v>
      </c>
    </row>
    <row r="109" ht="15.7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6">
        <f>IF('Nível 12'!$C109 = "",0,1)</f>
        <v>0</v>
      </c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10"/>
      <c r="M110" s="10"/>
      <c r="N110" s="6">
        <f>IF('Nível 12'!$C110 = "",0,1)</f>
        <v>0</v>
      </c>
    </row>
    <row r="111" ht="15.7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6">
        <f>IF('Nível 12'!$C111 = "",0,1)</f>
        <v>0</v>
      </c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10"/>
      <c r="M112" s="10"/>
      <c r="N112" s="6">
        <f>IF('Nível 12'!$C112 = "",0,1)</f>
        <v>0</v>
      </c>
    </row>
    <row r="113" ht="15.7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6">
        <f>IF('Nível 12'!$C113 = "",0,1)</f>
        <v>0</v>
      </c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10"/>
      <c r="M114" s="10"/>
      <c r="N114" s="6">
        <f>IF('Nível 12'!$C114 = "",0,1)</f>
        <v>0</v>
      </c>
    </row>
    <row r="115" ht="15.7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6">
        <f>IF('Nível 12'!$C115 = "",0,1)</f>
        <v>0</v>
      </c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10"/>
      <c r="M116" s="10"/>
      <c r="N116" s="6">
        <f>IF('Nível 12'!$C116 = "",0,1)</f>
        <v>0</v>
      </c>
    </row>
    <row r="117" ht="15.7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6">
        <f>IF('Nível 12'!$C117 = "",0,1)</f>
        <v>0</v>
      </c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10"/>
      <c r="M118" s="10"/>
      <c r="N118" s="6">
        <f>IF('Nível 12'!$C118 = "",0,1)</f>
        <v>0</v>
      </c>
    </row>
    <row r="119" ht="15.7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6">
        <f>IF('Nível 12'!$C119 = "",0,1)</f>
        <v>0</v>
      </c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10"/>
      <c r="M120" s="10"/>
      <c r="N120" s="6">
        <f>IF('Nível 12'!$C120 = "",0,1)</f>
        <v>0</v>
      </c>
    </row>
    <row r="121" ht="15.7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6">
        <f>IF('Nível 12'!$C121 = "",0,1)</f>
        <v>0</v>
      </c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10"/>
      <c r="M122" s="10"/>
      <c r="N122" s="6">
        <f>IF('Nível 12'!$C122 = "",0,1)</f>
        <v>0</v>
      </c>
    </row>
    <row r="123" ht="15.7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6">
        <f>IF('Nível 12'!$C123 = "",0,1)</f>
        <v>0</v>
      </c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10"/>
      <c r="M124" s="10"/>
      <c r="N124" s="6">
        <f>IF('Nível 12'!$C124 = "",0,1)</f>
        <v>0</v>
      </c>
    </row>
    <row r="125" ht="15.7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6">
        <f>IF('Nível 12'!$C125 = "",0,1)</f>
        <v>0</v>
      </c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10"/>
      <c r="M126" s="10"/>
      <c r="N126" s="6">
        <f>IF('Nível 12'!$C126 = "",0,1)</f>
        <v>0</v>
      </c>
    </row>
    <row r="127" ht="15.7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6">
        <f>IF('Nível 12'!$C127 = "",0,1)</f>
        <v>0</v>
      </c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10"/>
      <c r="M128" s="10"/>
      <c r="N128" s="6">
        <f>IF('Nível 12'!$C128 = "",0,1)</f>
        <v>0</v>
      </c>
    </row>
    <row r="129" ht="15.7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6">
        <f>IF('Nível 12'!$C129 = "",0,1)</f>
        <v>0</v>
      </c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10"/>
      <c r="M130" s="10"/>
      <c r="N130" s="6">
        <f>IF('Nível 12'!$C130 = "",0,1)</f>
        <v>0</v>
      </c>
    </row>
    <row r="131" ht="15.7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6">
        <f>IF('Nível 12'!$C131 = "",0,1)</f>
        <v>0</v>
      </c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10"/>
      <c r="M132" s="10"/>
      <c r="N132" s="6">
        <f>IF('Nível 12'!$C132 = "",0,1)</f>
        <v>0</v>
      </c>
    </row>
    <row r="133" ht="15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6">
        <f>IF('Nível 12'!$C133 = "",0,1)</f>
        <v>0</v>
      </c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10"/>
      <c r="M134" s="10"/>
      <c r="N134" s="6">
        <f>IF('Nível 12'!$C134 = "",0,1)</f>
        <v>0</v>
      </c>
    </row>
    <row r="135" ht="15.7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6">
        <f>IF('Nível 12'!$C135 = "",0,1)</f>
        <v>0</v>
      </c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10"/>
      <c r="M136" s="10"/>
      <c r="N136" s="6">
        <f>IF('Nível 12'!$C136 = "",0,1)</f>
        <v>0</v>
      </c>
    </row>
    <row r="137" ht="15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6">
        <f>IF('Nível 12'!$C137 = "",0,1)</f>
        <v>0</v>
      </c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10"/>
      <c r="M138" s="10"/>
      <c r="N138" s="6">
        <f>IF('Nível 12'!$C138 = "",0,1)</f>
        <v>0</v>
      </c>
    </row>
    <row r="139" ht="15.7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6">
        <f>IF('Nível 12'!$C139 = "",0,1)</f>
        <v>0</v>
      </c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10"/>
      <c r="M140" s="10"/>
      <c r="N140" s="6">
        <f>IF('Nível 12'!$C140 = "",0,1)</f>
        <v>0</v>
      </c>
    </row>
    <row r="141" ht="15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6">
        <f>IF('Nível 12'!$C141 = "",0,1)</f>
        <v>0</v>
      </c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10"/>
      <c r="M142" s="10"/>
      <c r="N142" s="6">
        <f>IF('Nível 12'!$C142 = "",0,1)</f>
        <v>0</v>
      </c>
    </row>
    <row r="143" ht="15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6">
        <f>IF('Nível 12'!$C143 = "",0,1)</f>
        <v>0</v>
      </c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10"/>
      <c r="M144" s="10"/>
      <c r="N144" s="6">
        <f>IF('Nível 12'!$C144 = "",0,1)</f>
        <v>0</v>
      </c>
    </row>
    <row r="145" ht="15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6">
        <f>IF('Nível 12'!$C145 = "",0,1)</f>
        <v>0</v>
      </c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10"/>
      <c r="M146" s="10"/>
      <c r="N146" s="6">
        <f>IF('Nível 12'!$C146 = "",0,1)</f>
        <v>0</v>
      </c>
    </row>
    <row r="147" ht="15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6">
        <f>IF('Nível 12'!$C147 = "",0,1)</f>
        <v>0</v>
      </c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10"/>
      <c r="M148" s="10"/>
      <c r="N148" s="6">
        <f>IF('Nível 12'!$C148 = "",0,1)</f>
        <v>0</v>
      </c>
    </row>
    <row r="149" ht="15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6">
        <f>IF('Nível 12'!$C149 = "",0,1)</f>
        <v>0</v>
      </c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10"/>
      <c r="M150" s="10"/>
      <c r="N150" s="6">
        <f>IF('Nível 12'!$C150 = "",0,1)</f>
        <v>0</v>
      </c>
    </row>
    <row r="151" ht="15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6">
        <f>IF('Nível 12'!$C151 = "",0,1)</f>
        <v>0</v>
      </c>
    </row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2:D151">
    <cfRule type="expression" dxfId="0" priority="1">
      <formula>H2=0</formula>
    </cfRule>
  </conditionalFormatting>
  <conditionalFormatting sqref="E2:E151">
    <cfRule type="expression" dxfId="0" priority="2">
      <formula>H2=1</formula>
    </cfRule>
  </conditionalFormatting>
  <conditionalFormatting sqref="F2:F151">
    <cfRule type="expression" dxfId="0" priority="3">
      <formula>H2=2</formula>
    </cfRule>
  </conditionalFormatting>
  <conditionalFormatting sqref="G2:G151">
    <cfRule type="expression" dxfId="0" priority="4">
      <formula>H2=3</formula>
    </cfRule>
  </conditionalFormatting>
  <printOptions/>
  <pageMargins bottom="0.7875" footer="0.0" header="0.0" left="0.511805555555555" right="0.511805555555555" top="0.7875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10.71"/>
    <col customWidth="1" min="3" max="3" width="60.71"/>
    <col customWidth="1" min="4" max="7" width="30.71"/>
    <col customWidth="1" min="8" max="8" width="21.43"/>
    <col customWidth="1" min="9" max="9" width="16.57"/>
    <col customWidth="1" min="10" max="11" width="15.71"/>
    <col customWidth="1" min="12" max="12" width="26.86"/>
    <col customWidth="1" min="13" max="13" width="20.71"/>
    <col customWidth="1" min="14" max="15" width="8.57"/>
    <col customWidth="1" min="16" max="16" width="35.43"/>
    <col customWidth="1" min="17" max="26" width="8.71"/>
  </cols>
  <sheetData>
    <row r="1" ht="30.0" customHeight="1">
      <c r="A1" s="24" t="s">
        <v>113</v>
      </c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4" t="s">
        <v>9</v>
      </c>
      <c r="L1" s="5" t="s">
        <v>114</v>
      </c>
      <c r="M1" s="2" t="s">
        <v>11</v>
      </c>
      <c r="P1" s="7" t="s">
        <v>12</v>
      </c>
    </row>
    <row r="2">
      <c r="A2" s="8">
        <v>13.0</v>
      </c>
      <c r="B2" s="8">
        <v>1.0</v>
      </c>
      <c r="C2" s="8" t="s">
        <v>1996</v>
      </c>
      <c r="D2" s="8" t="s">
        <v>2838</v>
      </c>
      <c r="E2" s="8" t="s">
        <v>2839</v>
      </c>
      <c r="F2" s="8" t="s">
        <v>2840</v>
      </c>
      <c r="G2" s="8" t="s">
        <v>2841</v>
      </c>
      <c r="H2" s="8">
        <v>1.0</v>
      </c>
      <c r="I2" s="9">
        <v>0.0</v>
      </c>
      <c r="J2" s="9" t="s">
        <v>18</v>
      </c>
      <c r="K2" s="10"/>
      <c r="L2" s="10"/>
      <c r="M2" s="10"/>
      <c r="N2" s="6">
        <f>IF('Nível 13'!$C2 = "",0,1)</f>
        <v>1</v>
      </c>
      <c r="P2" s="11">
        <f>SUM(N2:N151)</f>
        <v>25</v>
      </c>
    </row>
    <row r="3">
      <c r="A3" s="12">
        <v>13.0</v>
      </c>
      <c r="B3" s="12">
        <v>2.0</v>
      </c>
      <c r="C3" s="17" t="s">
        <v>2842</v>
      </c>
      <c r="D3" s="14" t="s">
        <v>2843</v>
      </c>
      <c r="E3" s="19" t="s">
        <v>2844</v>
      </c>
      <c r="F3" s="14" t="s">
        <v>2845</v>
      </c>
      <c r="G3" s="19" t="s">
        <v>2846</v>
      </c>
      <c r="H3" s="19">
        <v>3.0</v>
      </c>
      <c r="I3" s="14">
        <v>0.0</v>
      </c>
      <c r="J3" s="14" t="s">
        <v>18</v>
      </c>
      <c r="K3" s="15"/>
      <c r="L3" s="15"/>
      <c r="M3" s="15"/>
      <c r="N3" s="6">
        <f>IF('Nível 13'!$C3 = "",0,1)</f>
        <v>1</v>
      </c>
    </row>
    <row r="4">
      <c r="A4" s="8">
        <v>13.0</v>
      </c>
      <c r="B4" s="8">
        <v>3.0</v>
      </c>
      <c r="C4" s="18" t="s">
        <v>2847</v>
      </c>
      <c r="D4" s="18" t="s">
        <v>2848</v>
      </c>
      <c r="E4" s="18" t="s">
        <v>2849</v>
      </c>
      <c r="F4" s="18" t="s">
        <v>2850</v>
      </c>
      <c r="G4" s="18" t="s">
        <v>2851</v>
      </c>
      <c r="H4" s="18">
        <v>1.0</v>
      </c>
      <c r="I4" s="9">
        <v>0.0</v>
      </c>
      <c r="J4" s="9" t="s">
        <v>18</v>
      </c>
      <c r="K4" s="10"/>
      <c r="L4" s="10"/>
      <c r="M4" s="10"/>
      <c r="N4" s="6">
        <f>IF('Nível 13'!$C4 = "",0,1)</f>
        <v>1</v>
      </c>
    </row>
    <row r="5">
      <c r="A5" s="12">
        <v>13.0</v>
      </c>
      <c r="B5" s="12">
        <v>4.0</v>
      </c>
      <c r="C5" s="12" t="s">
        <v>2852</v>
      </c>
      <c r="D5" s="14" t="s">
        <v>2853</v>
      </c>
      <c r="E5" s="14" t="s">
        <v>2854</v>
      </c>
      <c r="F5" s="14" t="s">
        <v>2855</v>
      </c>
      <c r="G5" s="14" t="s">
        <v>2856</v>
      </c>
      <c r="H5" s="14">
        <v>3.0</v>
      </c>
      <c r="I5" s="14">
        <v>0.0</v>
      </c>
      <c r="J5" s="14" t="s">
        <v>18</v>
      </c>
      <c r="K5" s="15"/>
      <c r="L5" s="15"/>
      <c r="M5" s="15"/>
      <c r="N5" s="6">
        <f>IF('Nível 13'!$C5 = "",0,1)</f>
        <v>1</v>
      </c>
    </row>
    <row r="6">
      <c r="A6" s="8">
        <v>13.0</v>
      </c>
      <c r="B6" s="8">
        <v>5.0</v>
      </c>
      <c r="C6" s="8" t="s">
        <v>2857</v>
      </c>
      <c r="D6" s="8" t="s">
        <v>2858</v>
      </c>
      <c r="E6" s="8" t="s">
        <v>2859</v>
      </c>
      <c r="F6" s="8" t="s">
        <v>2860</v>
      </c>
      <c r="G6" s="8" t="s">
        <v>2861</v>
      </c>
      <c r="H6" s="8">
        <v>1.0</v>
      </c>
      <c r="I6" s="9">
        <v>0.0</v>
      </c>
      <c r="J6" s="9" t="s">
        <v>18</v>
      </c>
      <c r="K6" s="10"/>
      <c r="L6" s="10"/>
      <c r="M6" s="10"/>
      <c r="N6" s="6">
        <f>IF('Nível 13'!$C6 = "",0,1)</f>
        <v>1</v>
      </c>
    </row>
    <row r="7">
      <c r="A7" s="12">
        <v>13.0</v>
      </c>
      <c r="B7" s="12">
        <v>6.0</v>
      </c>
      <c r="C7" s="12" t="s">
        <v>2862</v>
      </c>
      <c r="D7" s="12" t="s">
        <v>2863</v>
      </c>
      <c r="E7" s="12" t="s">
        <v>2864</v>
      </c>
      <c r="F7" s="12" t="s">
        <v>2865</v>
      </c>
      <c r="G7" s="12" t="s">
        <v>2866</v>
      </c>
      <c r="H7" s="12">
        <v>0.0</v>
      </c>
      <c r="I7" s="14">
        <v>0.0</v>
      </c>
      <c r="J7" s="14" t="s">
        <v>18</v>
      </c>
      <c r="K7" s="15"/>
      <c r="L7" s="15"/>
      <c r="M7" s="15"/>
      <c r="N7" s="6">
        <f>IF('Nível 13'!$C7 = "",0,1)</f>
        <v>1</v>
      </c>
    </row>
    <row r="8">
      <c r="A8" s="8">
        <v>13.0</v>
      </c>
      <c r="B8" s="8">
        <v>7.0</v>
      </c>
      <c r="C8" s="8" t="s">
        <v>2862</v>
      </c>
      <c r="D8" s="8" t="s">
        <v>2867</v>
      </c>
      <c r="E8" s="8" t="s">
        <v>2864</v>
      </c>
      <c r="F8" s="8" t="s">
        <v>2865</v>
      </c>
      <c r="G8" s="8" t="s">
        <v>2866</v>
      </c>
      <c r="H8" s="8">
        <v>0.0</v>
      </c>
      <c r="I8" s="9">
        <v>0.0</v>
      </c>
      <c r="J8" s="9" t="s">
        <v>18</v>
      </c>
      <c r="K8" s="10"/>
      <c r="L8" s="10"/>
      <c r="M8" s="10"/>
      <c r="N8" s="6">
        <f>IF('Nível 13'!$C8 = "",0,1)</f>
        <v>1</v>
      </c>
    </row>
    <row r="9">
      <c r="A9" s="12">
        <v>13.0</v>
      </c>
      <c r="B9" s="12">
        <v>8.0</v>
      </c>
      <c r="C9" s="12" t="s">
        <v>2862</v>
      </c>
      <c r="D9" s="12" t="s">
        <v>2868</v>
      </c>
      <c r="E9" s="12" t="s">
        <v>2864</v>
      </c>
      <c r="F9" s="12" t="s">
        <v>2865</v>
      </c>
      <c r="G9" s="12" t="s">
        <v>2866</v>
      </c>
      <c r="H9" s="12">
        <v>0.0</v>
      </c>
      <c r="I9" s="14">
        <v>0.0</v>
      </c>
      <c r="J9" s="14" t="s">
        <v>18</v>
      </c>
      <c r="K9" s="15"/>
      <c r="L9" s="15"/>
      <c r="M9" s="15"/>
      <c r="N9" s="6">
        <f>IF('Nível 13'!$C9 = "",0,1)</f>
        <v>1</v>
      </c>
    </row>
    <row r="10">
      <c r="A10" s="8">
        <v>13.0</v>
      </c>
      <c r="B10" s="8">
        <v>9.0</v>
      </c>
      <c r="C10" s="8" t="s">
        <v>1958</v>
      </c>
      <c r="D10" s="8" t="s">
        <v>1959</v>
      </c>
      <c r="E10" s="8" t="s">
        <v>1960</v>
      </c>
      <c r="F10" s="8" t="s">
        <v>1961</v>
      </c>
      <c r="G10" s="8" t="s">
        <v>1962</v>
      </c>
      <c r="H10" s="8">
        <v>0.0</v>
      </c>
      <c r="I10" s="9">
        <v>0.0</v>
      </c>
      <c r="J10" s="9" t="s">
        <v>18</v>
      </c>
      <c r="K10" s="10"/>
      <c r="L10" s="10"/>
      <c r="M10" s="10"/>
      <c r="N10" s="6">
        <f>IF('Nível 13'!$C10 = "",0,1)</f>
        <v>1</v>
      </c>
    </row>
    <row r="11">
      <c r="A11" s="12">
        <v>13.0</v>
      </c>
      <c r="B11" s="12">
        <v>10.0</v>
      </c>
      <c r="C11" s="12" t="s">
        <v>2869</v>
      </c>
      <c r="D11" s="12" t="s">
        <v>2870</v>
      </c>
      <c r="E11" s="12" t="s">
        <v>2871</v>
      </c>
      <c r="F11" s="12" t="s">
        <v>2872</v>
      </c>
      <c r="G11" s="12" t="s">
        <v>2873</v>
      </c>
      <c r="H11" s="12">
        <v>1.0</v>
      </c>
      <c r="I11" s="14">
        <v>0.0</v>
      </c>
      <c r="J11" s="14" t="s">
        <v>18</v>
      </c>
      <c r="K11" s="15"/>
      <c r="L11" s="15"/>
      <c r="M11" s="15"/>
      <c r="N11" s="6">
        <f>IF('Nível 13'!$C11 = "",0,1)</f>
        <v>1</v>
      </c>
    </row>
    <row r="12">
      <c r="A12" s="8">
        <v>13.0</v>
      </c>
      <c r="B12" s="8">
        <v>11.0</v>
      </c>
      <c r="C12" s="8" t="s">
        <v>2869</v>
      </c>
      <c r="D12" s="8" t="s">
        <v>2870</v>
      </c>
      <c r="E12" s="8" t="s">
        <v>2872</v>
      </c>
      <c r="F12" s="8" t="s">
        <v>2874</v>
      </c>
      <c r="G12" s="8" t="s">
        <v>2873</v>
      </c>
      <c r="H12" s="8">
        <v>2.0</v>
      </c>
      <c r="I12" s="9">
        <v>0.0</v>
      </c>
      <c r="J12" s="9" t="s">
        <v>18</v>
      </c>
      <c r="K12" s="10"/>
      <c r="L12" s="10"/>
      <c r="M12" s="10"/>
      <c r="N12" s="6">
        <f>IF('Nível 13'!$C12 = "",0,1)</f>
        <v>1</v>
      </c>
    </row>
    <row r="13">
      <c r="A13" s="12">
        <v>13.0</v>
      </c>
      <c r="B13" s="12">
        <v>12.0</v>
      </c>
      <c r="C13" s="17" t="s">
        <v>2875</v>
      </c>
      <c r="D13" s="17" t="s">
        <v>2876</v>
      </c>
      <c r="E13" s="17" t="s">
        <v>1844</v>
      </c>
      <c r="F13" s="17" t="s">
        <v>2877</v>
      </c>
      <c r="G13" s="17" t="s">
        <v>2878</v>
      </c>
      <c r="H13" s="17">
        <v>3.0</v>
      </c>
      <c r="I13" s="14">
        <v>0.0</v>
      </c>
      <c r="J13" s="14" t="s">
        <v>18</v>
      </c>
      <c r="K13" s="15"/>
      <c r="L13" s="15"/>
      <c r="M13" s="15"/>
      <c r="N13" s="6">
        <f>IF('Nível 13'!$C13 = "",0,1)</f>
        <v>1</v>
      </c>
    </row>
    <row r="14">
      <c r="A14" s="8">
        <v>13.0</v>
      </c>
      <c r="B14" s="8">
        <v>13.0</v>
      </c>
      <c r="C14" s="8" t="s">
        <v>2875</v>
      </c>
      <c r="D14" s="8" t="s">
        <v>2879</v>
      </c>
      <c r="E14" s="8" t="s">
        <v>2876</v>
      </c>
      <c r="F14" s="8" t="s">
        <v>1844</v>
      </c>
      <c r="G14" s="8" t="s">
        <v>2877</v>
      </c>
      <c r="H14" s="8">
        <v>0.0</v>
      </c>
      <c r="I14" s="9">
        <v>0.0</v>
      </c>
      <c r="J14" s="9" t="s">
        <v>18</v>
      </c>
      <c r="K14" s="8"/>
      <c r="L14" s="10"/>
      <c r="M14" s="10"/>
      <c r="N14" s="6">
        <f>IF('Nível 13'!$C14 = "",0,1)</f>
        <v>1</v>
      </c>
    </row>
    <row r="15">
      <c r="A15" s="12">
        <v>13.0</v>
      </c>
      <c r="B15" s="12">
        <v>14.0</v>
      </c>
      <c r="C15" s="12" t="s">
        <v>2875</v>
      </c>
      <c r="D15" s="12" t="s">
        <v>2876</v>
      </c>
      <c r="E15" s="12" t="s">
        <v>1844</v>
      </c>
      <c r="F15" s="12" t="s">
        <v>2880</v>
      </c>
      <c r="G15" s="12" t="s">
        <v>2877</v>
      </c>
      <c r="H15" s="12">
        <v>2.0</v>
      </c>
      <c r="I15" s="14">
        <v>0.0</v>
      </c>
      <c r="J15" s="14" t="s">
        <v>18</v>
      </c>
      <c r="K15" s="12"/>
      <c r="L15" s="15"/>
      <c r="M15" s="15"/>
      <c r="N15" s="6">
        <f>IF('Nível 13'!$C15 = "",0,1)</f>
        <v>1</v>
      </c>
    </row>
    <row r="16">
      <c r="A16" s="8">
        <v>13.0</v>
      </c>
      <c r="B16" s="8">
        <v>15.0</v>
      </c>
      <c r="C16" s="8" t="s">
        <v>2881</v>
      </c>
      <c r="D16" s="9" t="s">
        <v>2882</v>
      </c>
      <c r="E16" s="9" t="s">
        <v>2883</v>
      </c>
      <c r="F16" s="9" t="s">
        <v>2884</v>
      </c>
      <c r="G16" s="9" t="s">
        <v>2885</v>
      </c>
      <c r="H16" s="9">
        <v>1.0</v>
      </c>
      <c r="I16" s="9">
        <v>0.0</v>
      </c>
      <c r="J16" s="9" t="s">
        <v>18</v>
      </c>
      <c r="K16" s="8"/>
      <c r="L16" s="10"/>
      <c r="M16" s="10"/>
      <c r="N16" s="6">
        <f>IF('Nível 13'!$C16 = "",0,1)</f>
        <v>1</v>
      </c>
    </row>
    <row r="17">
      <c r="A17" s="12">
        <v>13.0</v>
      </c>
      <c r="B17" s="12">
        <v>16.0</v>
      </c>
      <c r="C17" s="12" t="s">
        <v>2886</v>
      </c>
      <c r="D17" s="14" t="s">
        <v>2887</v>
      </c>
      <c r="E17" s="14" t="s">
        <v>2888</v>
      </c>
      <c r="F17" s="14" t="s">
        <v>2884</v>
      </c>
      <c r="G17" s="14" t="s">
        <v>2885</v>
      </c>
      <c r="H17" s="14">
        <v>0.0</v>
      </c>
      <c r="I17" s="14">
        <v>0.0</v>
      </c>
      <c r="J17" s="14" t="s">
        <v>18</v>
      </c>
      <c r="K17" s="12"/>
      <c r="L17" s="15"/>
      <c r="M17" s="15"/>
      <c r="N17" s="6">
        <f>IF('Nível 13'!$C17 = "",0,1)</f>
        <v>1</v>
      </c>
    </row>
    <row r="18">
      <c r="A18" s="8">
        <v>13.0</v>
      </c>
      <c r="B18" s="8">
        <v>17.0</v>
      </c>
      <c r="C18" s="8" t="s">
        <v>2889</v>
      </c>
      <c r="D18" s="9" t="s">
        <v>2882</v>
      </c>
      <c r="E18" s="9" t="s">
        <v>2888</v>
      </c>
      <c r="F18" s="9" t="s">
        <v>2884</v>
      </c>
      <c r="G18" s="9" t="s">
        <v>2890</v>
      </c>
      <c r="H18" s="9">
        <v>3.0</v>
      </c>
      <c r="I18" s="9">
        <v>0.0</v>
      </c>
      <c r="J18" s="9" t="s">
        <v>18</v>
      </c>
      <c r="K18" s="8"/>
      <c r="L18" s="10"/>
      <c r="M18" s="10"/>
      <c r="N18" s="6">
        <f>IF('Nível 13'!$C18 = "",0,1)</f>
        <v>1</v>
      </c>
    </row>
    <row r="19">
      <c r="A19" s="12">
        <v>13.0</v>
      </c>
      <c r="B19" s="12">
        <v>18.0</v>
      </c>
      <c r="C19" s="12" t="s">
        <v>2891</v>
      </c>
      <c r="D19" s="12" t="s">
        <v>2892</v>
      </c>
      <c r="E19" s="12" t="s">
        <v>2893</v>
      </c>
      <c r="F19" s="12" t="s">
        <v>2894</v>
      </c>
      <c r="G19" s="12" t="s">
        <v>2521</v>
      </c>
      <c r="H19" s="12">
        <v>1.0</v>
      </c>
      <c r="I19" s="14">
        <v>0.0</v>
      </c>
      <c r="J19" s="14" t="s">
        <v>18</v>
      </c>
      <c r="K19" s="12"/>
      <c r="L19" s="15"/>
      <c r="M19" s="15"/>
      <c r="N19" s="6">
        <f>IF('Nível 13'!$C19 = "",0,1)</f>
        <v>1</v>
      </c>
    </row>
    <row r="20">
      <c r="A20" s="8">
        <v>13.0</v>
      </c>
      <c r="B20" s="8">
        <v>19.0</v>
      </c>
      <c r="C20" s="8" t="s">
        <v>2891</v>
      </c>
      <c r="D20" s="8" t="s">
        <v>2892</v>
      </c>
      <c r="E20" s="8" t="s">
        <v>2894</v>
      </c>
      <c r="F20" s="8" t="s">
        <v>2895</v>
      </c>
      <c r="G20" s="8" t="s">
        <v>2521</v>
      </c>
      <c r="H20" s="8">
        <v>2.0</v>
      </c>
      <c r="I20" s="9">
        <v>0.0</v>
      </c>
      <c r="J20" s="9" t="s">
        <v>18</v>
      </c>
      <c r="K20" s="8"/>
      <c r="L20" s="10"/>
      <c r="M20" s="10"/>
      <c r="N20" s="6">
        <f>IF('Nível 13'!$C20 = "",0,1)</f>
        <v>1</v>
      </c>
    </row>
    <row r="21" ht="15.75" customHeight="1">
      <c r="A21" s="12">
        <v>13.0</v>
      </c>
      <c r="B21" s="12">
        <v>20.0</v>
      </c>
      <c r="C21" s="12" t="s">
        <v>2145</v>
      </c>
      <c r="D21" s="12" t="s">
        <v>2896</v>
      </c>
      <c r="E21" s="14" t="s">
        <v>2146</v>
      </c>
      <c r="F21" s="12" t="s">
        <v>2149</v>
      </c>
      <c r="G21" s="12" t="s">
        <v>2148</v>
      </c>
      <c r="H21" s="12">
        <v>0.0</v>
      </c>
      <c r="I21" s="14">
        <v>0.0</v>
      </c>
      <c r="J21" s="14" t="s">
        <v>18</v>
      </c>
      <c r="K21" s="12"/>
      <c r="L21" s="15"/>
      <c r="M21" s="15"/>
      <c r="N21" s="6">
        <f>IF('Nível 13'!$C21 = "",0,1)</f>
        <v>1</v>
      </c>
    </row>
    <row r="22" ht="15.75" customHeight="1">
      <c r="A22" s="8">
        <v>13.0</v>
      </c>
      <c r="B22" s="8">
        <v>21.0</v>
      </c>
      <c r="C22" s="8" t="s">
        <v>1768</v>
      </c>
      <c r="D22" s="9" t="s">
        <v>2897</v>
      </c>
      <c r="E22" s="9" t="s">
        <v>1770</v>
      </c>
      <c r="F22" s="9" t="s">
        <v>1771</v>
      </c>
      <c r="G22" s="9" t="s">
        <v>1772</v>
      </c>
      <c r="H22" s="8">
        <v>0.0</v>
      </c>
      <c r="I22" s="9">
        <v>0.0</v>
      </c>
      <c r="J22" s="9" t="s">
        <v>18</v>
      </c>
      <c r="K22" s="8"/>
      <c r="L22" s="10"/>
      <c r="M22" s="10"/>
      <c r="N22" s="6">
        <f>IF('Nível 13'!$C22 = "",0,1)</f>
        <v>1</v>
      </c>
    </row>
    <row r="23" ht="15.75" customHeight="1">
      <c r="A23" s="12">
        <v>13.0</v>
      </c>
      <c r="B23" s="12">
        <v>22.0</v>
      </c>
      <c r="C23" s="12" t="s">
        <v>1768</v>
      </c>
      <c r="D23" s="12" t="s">
        <v>2898</v>
      </c>
      <c r="E23" s="12" t="s">
        <v>1770</v>
      </c>
      <c r="F23" s="12" t="s">
        <v>1771</v>
      </c>
      <c r="G23" s="12" t="s">
        <v>1772</v>
      </c>
      <c r="H23" s="12">
        <v>0.0</v>
      </c>
      <c r="I23" s="12">
        <v>0.0</v>
      </c>
      <c r="J23" s="14" t="s">
        <v>18</v>
      </c>
      <c r="K23" s="12"/>
      <c r="L23" s="15"/>
      <c r="M23" s="15"/>
      <c r="N23" s="6">
        <f>IF('Nível 13'!$C23 = "",0,1)</f>
        <v>1</v>
      </c>
    </row>
    <row r="24" ht="15.75" customHeight="1">
      <c r="A24" s="8">
        <v>13.0</v>
      </c>
      <c r="B24" s="8">
        <v>23.0</v>
      </c>
      <c r="C24" s="8" t="s">
        <v>2899</v>
      </c>
      <c r="D24" s="8" t="s">
        <v>2900</v>
      </c>
      <c r="E24" s="8" t="s">
        <v>2901</v>
      </c>
      <c r="F24" s="8" t="s">
        <v>2902</v>
      </c>
      <c r="G24" s="8" t="s">
        <v>2903</v>
      </c>
      <c r="H24" s="8">
        <v>2.0</v>
      </c>
      <c r="I24" s="8">
        <v>0.0</v>
      </c>
      <c r="J24" s="9" t="s">
        <v>18</v>
      </c>
      <c r="K24" s="8" t="s">
        <v>2904</v>
      </c>
      <c r="L24" s="10"/>
      <c r="M24" s="10"/>
      <c r="N24" s="6">
        <f>IF('Nível 13'!$C24 = "",0,1)</f>
        <v>1</v>
      </c>
    </row>
    <row r="25" ht="15.75" customHeight="1">
      <c r="A25" s="12">
        <v>13.0</v>
      </c>
      <c r="B25" s="12">
        <v>24.0</v>
      </c>
      <c r="C25" s="12" t="s">
        <v>2905</v>
      </c>
      <c r="D25" s="14" t="s">
        <v>2906</v>
      </c>
      <c r="E25" s="14" t="s">
        <v>2907</v>
      </c>
      <c r="F25" s="14" t="s">
        <v>2908</v>
      </c>
      <c r="G25" s="14" t="s">
        <v>2909</v>
      </c>
      <c r="H25" s="14">
        <v>1.0</v>
      </c>
      <c r="I25" s="12">
        <v>0.0</v>
      </c>
      <c r="J25" s="14" t="s">
        <v>18</v>
      </c>
      <c r="K25" s="12" t="s">
        <v>2910</v>
      </c>
      <c r="L25" s="15"/>
      <c r="M25" s="15"/>
      <c r="N25" s="6">
        <f>IF('Nível 13'!$C25 = "",0,1)</f>
        <v>1</v>
      </c>
    </row>
    <row r="26" ht="15.75" customHeight="1">
      <c r="A26" s="8">
        <v>13.0</v>
      </c>
      <c r="B26" s="8">
        <v>25.0</v>
      </c>
      <c r="C26" s="8" t="s">
        <v>2911</v>
      </c>
      <c r="D26" s="9" t="s">
        <v>2912</v>
      </c>
      <c r="E26" s="9" t="s">
        <v>2913</v>
      </c>
      <c r="F26" s="9" t="s">
        <v>2914</v>
      </c>
      <c r="G26" s="9" t="s">
        <v>2915</v>
      </c>
      <c r="H26" s="9">
        <v>3.0</v>
      </c>
      <c r="I26" s="8">
        <v>0.0</v>
      </c>
      <c r="J26" s="9" t="s">
        <v>18</v>
      </c>
      <c r="K26" s="8" t="s">
        <v>2916</v>
      </c>
      <c r="L26" s="10"/>
      <c r="M26" s="10"/>
      <c r="N26" s="6">
        <f>IF('Nível 13'!$C26 = "",0,1)</f>
        <v>1</v>
      </c>
    </row>
    <row r="27" ht="15.75" customHeight="1">
      <c r="A27" s="12"/>
      <c r="B27" s="12"/>
      <c r="C27" s="12"/>
      <c r="D27" s="14"/>
      <c r="E27" s="14"/>
      <c r="F27" s="14"/>
      <c r="G27" s="14"/>
      <c r="H27" s="14"/>
      <c r="I27" s="12"/>
      <c r="J27" s="14"/>
      <c r="K27" s="12"/>
      <c r="L27" s="15"/>
      <c r="M27" s="15"/>
      <c r="N27" s="6">
        <f>IF('Nível 13'!$C27 = "",0,1)</f>
        <v>0</v>
      </c>
    </row>
    <row r="28" ht="15.75" customHeight="1">
      <c r="A28" s="8"/>
      <c r="B28" s="8"/>
      <c r="C28" s="8"/>
      <c r="D28" s="9"/>
      <c r="E28" s="9"/>
      <c r="F28" s="9"/>
      <c r="G28" s="9"/>
      <c r="H28" s="9"/>
      <c r="I28" s="8"/>
      <c r="J28" s="9"/>
      <c r="K28" s="8"/>
      <c r="L28" s="10"/>
      <c r="M28" s="10"/>
      <c r="N28" s="6">
        <f>IF('Nível 13'!$C28 = "",0,1)</f>
        <v>0</v>
      </c>
    </row>
    <row r="29" ht="15.75" customHeight="1">
      <c r="A29" s="12"/>
      <c r="B29" s="12"/>
      <c r="C29" s="12"/>
      <c r="D29" s="14"/>
      <c r="E29" s="14"/>
      <c r="F29" s="14"/>
      <c r="G29" s="14"/>
      <c r="H29" s="14"/>
      <c r="I29" s="12"/>
      <c r="J29" s="14"/>
      <c r="K29" s="12"/>
      <c r="L29" s="15"/>
      <c r="M29" s="15"/>
      <c r="N29" s="6">
        <f>IF('Nível 13'!$C29 = "",0,1)</f>
        <v>0</v>
      </c>
    </row>
    <row r="30" ht="15.75" customHeight="1">
      <c r="A30" s="8"/>
      <c r="B30" s="8"/>
      <c r="C30" s="8"/>
      <c r="D30" s="9"/>
      <c r="E30" s="9"/>
      <c r="F30" s="9"/>
      <c r="G30" s="9"/>
      <c r="H30" s="9"/>
      <c r="I30" s="8"/>
      <c r="J30" s="9"/>
      <c r="K30" s="8"/>
      <c r="L30" s="10"/>
      <c r="M30" s="10"/>
      <c r="N30" s="6">
        <f>IF('Nível 13'!$C30 = "",0,1)</f>
        <v>0</v>
      </c>
    </row>
    <row r="31" ht="15.75" customHeight="1">
      <c r="A31" s="12"/>
      <c r="B31" s="12"/>
      <c r="C31" s="12"/>
      <c r="D31" s="14"/>
      <c r="E31" s="14"/>
      <c r="F31" s="14"/>
      <c r="G31" s="14"/>
      <c r="H31" s="14"/>
      <c r="I31" s="12"/>
      <c r="J31" s="14"/>
      <c r="K31" s="12"/>
      <c r="L31" s="15"/>
      <c r="M31" s="15"/>
      <c r="N31" s="6">
        <f>IF('Nível 13'!$C31 = "",0,1)</f>
        <v>0</v>
      </c>
    </row>
    <row r="32" ht="15.75" customHeight="1">
      <c r="A32" s="8"/>
      <c r="B32" s="8"/>
      <c r="C32" s="8"/>
      <c r="D32" s="9"/>
      <c r="E32" s="9"/>
      <c r="F32" s="9"/>
      <c r="G32" s="9"/>
      <c r="H32" s="9"/>
      <c r="I32" s="8"/>
      <c r="J32" s="9"/>
      <c r="K32" s="8"/>
      <c r="L32" s="10"/>
      <c r="M32" s="10"/>
      <c r="N32" s="6">
        <f>IF('Nível 13'!$C32 = "",0,1)</f>
        <v>0</v>
      </c>
    </row>
    <row r="33" ht="15.75" customHeight="1">
      <c r="A33" s="12"/>
      <c r="B33" s="12"/>
      <c r="C33" s="12"/>
      <c r="D33" s="14"/>
      <c r="E33" s="14"/>
      <c r="F33" s="14"/>
      <c r="G33" s="14"/>
      <c r="H33" s="14"/>
      <c r="I33" s="12"/>
      <c r="J33" s="14"/>
      <c r="K33" s="12"/>
      <c r="L33" s="15"/>
      <c r="M33" s="15"/>
      <c r="N33" s="6">
        <f>IF('Nível 13'!$C33 = "",0,1)</f>
        <v>0</v>
      </c>
    </row>
    <row r="34" ht="15.75" customHeight="1">
      <c r="A34" s="8"/>
      <c r="B34" s="8"/>
      <c r="C34" s="8"/>
      <c r="D34" s="9"/>
      <c r="E34" s="9"/>
      <c r="F34" s="9"/>
      <c r="G34" s="9"/>
      <c r="H34" s="9"/>
      <c r="I34" s="8"/>
      <c r="J34" s="9"/>
      <c r="K34" s="8"/>
      <c r="L34" s="10"/>
      <c r="M34" s="10"/>
      <c r="N34" s="6">
        <f>IF('Nível 13'!$C34 = "",0,1)</f>
        <v>0</v>
      </c>
    </row>
    <row r="35" ht="15.75" customHeight="1">
      <c r="A35" s="12"/>
      <c r="B35" s="12"/>
      <c r="C35" s="12"/>
      <c r="D35" s="14"/>
      <c r="E35" s="14"/>
      <c r="F35" s="14"/>
      <c r="G35" s="14"/>
      <c r="H35" s="12"/>
      <c r="I35" s="12"/>
      <c r="J35" s="14"/>
      <c r="K35" s="12"/>
      <c r="L35" s="15"/>
      <c r="M35" s="15"/>
      <c r="N35" s="6">
        <f>IF('Nível 13'!$C35 = "",0,1)</f>
        <v>0</v>
      </c>
    </row>
    <row r="36" ht="15.75" customHeight="1">
      <c r="A36" s="8"/>
      <c r="B36" s="8"/>
      <c r="C36" s="8"/>
      <c r="D36" s="9"/>
      <c r="E36" s="9"/>
      <c r="F36" s="9"/>
      <c r="G36" s="9"/>
      <c r="H36" s="8"/>
      <c r="I36" s="8"/>
      <c r="J36" s="9"/>
      <c r="K36" s="8"/>
      <c r="L36" s="10"/>
      <c r="M36" s="10"/>
      <c r="N36" s="6">
        <f>IF('Nível 13'!$C36 = "",0,1)</f>
        <v>0</v>
      </c>
    </row>
    <row r="37" ht="15.75" customHeight="1">
      <c r="A37" s="12"/>
      <c r="B37" s="12"/>
      <c r="C37" s="12"/>
      <c r="D37" s="14"/>
      <c r="E37" s="14"/>
      <c r="F37" s="14"/>
      <c r="G37" s="14"/>
      <c r="H37" s="12"/>
      <c r="I37" s="12"/>
      <c r="J37" s="14"/>
      <c r="K37" s="12"/>
      <c r="L37" s="15"/>
      <c r="M37" s="15"/>
      <c r="N37" s="6">
        <f>IF('Nível 13'!$C37 = "",0,1)</f>
        <v>0</v>
      </c>
    </row>
    <row r="38" ht="15.75" customHeight="1">
      <c r="A38" s="8"/>
      <c r="B38" s="8"/>
      <c r="C38" s="8"/>
      <c r="D38" s="9"/>
      <c r="E38" s="9"/>
      <c r="F38" s="9"/>
      <c r="G38" s="9"/>
      <c r="H38" s="8"/>
      <c r="I38" s="8"/>
      <c r="J38" s="9"/>
      <c r="K38" s="8"/>
      <c r="L38" s="10"/>
      <c r="M38" s="10"/>
      <c r="N38" s="6">
        <f>IF('Nível 13'!$C38 = "",0,1)</f>
        <v>0</v>
      </c>
    </row>
    <row r="39" ht="15.75" customHeight="1">
      <c r="A39" s="12"/>
      <c r="B39" s="12"/>
      <c r="C39" s="12"/>
      <c r="D39" s="14"/>
      <c r="E39" s="14"/>
      <c r="F39" s="14"/>
      <c r="G39" s="14"/>
      <c r="H39" s="12"/>
      <c r="I39" s="12"/>
      <c r="J39" s="14"/>
      <c r="K39" s="12"/>
      <c r="L39" s="15"/>
      <c r="M39" s="15"/>
      <c r="N39" s="6">
        <f>IF('Nível 13'!$C39 = "",0,1)</f>
        <v>0</v>
      </c>
    </row>
    <row r="40" ht="15.75" customHeight="1">
      <c r="A40" s="8"/>
      <c r="B40" s="8"/>
      <c r="C40" s="8"/>
      <c r="D40" s="8"/>
      <c r="E40" s="8"/>
      <c r="F40" s="8"/>
      <c r="G40" s="8"/>
      <c r="H40" s="8"/>
      <c r="I40" s="8"/>
      <c r="J40" s="9"/>
      <c r="K40" s="8"/>
      <c r="L40" s="10"/>
      <c r="M40" s="8"/>
      <c r="N40" s="6">
        <f>IF('Nível 13'!$C40 = "",0,1)</f>
        <v>0</v>
      </c>
    </row>
    <row r="41" ht="15.75" customHeight="1">
      <c r="A41" s="12"/>
      <c r="B41" s="12"/>
      <c r="C41" s="12"/>
      <c r="D41" s="12"/>
      <c r="E41" s="12"/>
      <c r="F41" s="12"/>
      <c r="G41" s="12"/>
      <c r="H41" s="12"/>
      <c r="I41" s="12"/>
      <c r="J41" s="14"/>
      <c r="K41" s="12"/>
      <c r="L41" s="15"/>
      <c r="M41" s="15"/>
      <c r="N41" s="6">
        <f>IF('Nível 13'!$C41 = "",0,1)</f>
        <v>0</v>
      </c>
    </row>
    <row r="42" ht="15.75" customHeight="1">
      <c r="A42" s="8"/>
      <c r="B42" s="8"/>
      <c r="C42" s="8"/>
      <c r="D42" s="8"/>
      <c r="E42" s="8"/>
      <c r="F42" s="8"/>
      <c r="G42" s="8"/>
      <c r="H42" s="8"/>
      <c r="I42" s="8"/>
      <c r="J42" s="9"/>
      <c r="K42" s="8"/>
      <c r="L42" s="10"/>
      <c r="M42" s="10"/>
      <c r="N42" s="6">
        <f>IF('Nível 13'!$C42 = "",0,1)</f>
        <v>0</v>
      </c>
    </row>
    <row r="43" ht="15.75" customHeight="1">
      <c r="A43" s="12"/>
      <c r="B43" s="12"/>
      <c r="C43" s="12"/>
      <c r="D43" s="12"/>
      <c r="E43" s="12"/>
      <c r="F43" s="12"/>
      <c r="G43" s="12"/>
      <c r="H43" s="12"/>
      <c r="I43" s="12"/>
      <c r="J43" s="14"/>
      <c r="K43" s="12"/>
      <c r="L43" s="15"/>
      <c r="M43" s="15"/>
      <c r="N43" s="6">
        <f>IF('Nível 13'!$C43 = "",0,1)</f>
        <v>0</v>
      </c>
    </row>
    <row r="44" ht="15.75" customHeight="1">
      <c r="A44" s="8"/>
      <c r="B44" s="8"/>
      <c r="C44" s="8"/>
      <c r="D44" s="8"/>
      <c r="E44" s="8"/>
      <c r="F44" s="8"/>
      <c r="G44" s="8"/>
      <c r="H44" s="8"/>
      <c r="I44" s="8"/>
      <c r="J44" s="9"/>
      <c r="K44" s="8"/>
      <c r="L44" s="10"/>
      <c r="M44" s="10"/>
      <c r="N44" s="6">
        <f>IF('Nível 13'!$C44 = "",0,1)</f>
        <v>0</v>
      </c>
    </row>
    <row r="45" ht="15.75" customHeight="1">
      <c r="A45" s="12"/>
      <c r="B45" s="12"/>
      <c r="C45" s="12"/>
      <c r="D45" s="12"/>
      <c r="E45" s="12"/>
      <c r="F45" s="12"/>
      <c r="G45" s="12"/>
      <c r="H45" s="12"/>
      <c r="I45" s="12"/>
      <c r="J45" s="14"/>
      <c r="K45" s="12"/>
      <c r="L45" s="15"/>
      <c r="M45" s="15"/>
      <c r="N45" s="6">
        <f>IF('Nível 13'!$C45 = "",0,1)</f>
        <v>0</v>
      </c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  <c r="J46" s="9"/>
      <c r="K46" s="8"/>
      <c r="L46" s="10"/>
      <c r="M46" s="10"/>
      <c r="N46" s="6">
        <f>IF('Nível 13'!$C46 = "",0,1)</f>
        <v>0</v>
      </c>
    </row>
    <row r="47" ht="15.75" customHeight="1">
      <c r="A47" s="12"/>
      <c r="B47" s="12"/>
      <c r="C47" s="12"/>
      <c r="D47" s="12"/>
      <c r="E47" s="12"/>
      <c r="F47" s="12"/>
      <c r="G47" s="12"/>
      <c r="H47" s="12"/>
      <c r="I47" s="12"/>
      <c r="J47" s="14"/>
      <c r="K47" s="12"/>
      <c r="L47" s="15"/>
      <c r="M47" s="15"/>
      <c r="N47" s="6">
        <f>IF('Nível 13'!$C47 = "",0,1)</f>
        <v>0</v>
      </c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30"/>
      <c r="K48" s="8"/>
      <c r="L48" s="10"/>
      <c r="M48" s="10"/>
      <c r="N48" s="6">
        <f>IF('Nível 13'!$C48 = "",0,1)</f>
        <v>0</v>
      </c>
    </row>
    <row r="49" ht="15.7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5"/>
      <c r="M49" s="15"/>
      <c r="N49" s="6">
        <f>IF('Nível 13'!$C49 = "",0,1)</f>
        <v>0</v>
      </c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30"/>
      <c r="K50" s="8"/>
      <c r="L50" s="10"/>
      <c r="M50" s="10"/>
      <c r="N50" s="6">
        <f>IF('Nível 13'!$C50 = "",0,1)</f>
        <v>0</v>
      </c>
    </row>
    <row r="51" ht="15.7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5"/>
      <c r="M51" s="15"/>
      <c r="N51" s="6">
        <f>IF('Nível 13'!$C51 = "",0,1)</f>
        <v>0</v>
      </c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10"/>
      <c r="M52" s="10"/>
      <c r="N52" s="6">
        <f>IF('Nível 13'!$C52 = "",0,1)</f>
        <v>0</v>
      </c>
    </row>
    <row r="53" ht="15.7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5"/>
      <c r="M53" s="15"/>
      <c r="N53" s="6">
        <f>IF('Nível 13'!$C53 = "",0,1)</f>
        <v>0</v>
      </c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10"/>
      <c r="M54" s="10"/>
      <c r="N54" s="6">
        <f>IF('Nível 13'!$C54 = "",0,1)</f>
        <v>0</v>
      </c>
    </row>
    <row r="55" ht="15.7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5"/>
      <c r="M55" s="15"/>
      <c r="N55" s="6">
        <f>IF('Nível 13'!$C55 = "",0,1)</f>
        <v>0</v>
      </c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10"/>
      <c r="M56" s="10"/>
      <c r="N56" s="6">
        <f>IF('Nível 13'!$C56 = "",0,1)</f>
        <v>0</v>
      </c>
    </row>
    <row r="57" ht="15.7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5"/>
      <c r="M57" s="15"/>
      <c r="N57" s="6">
        <f>IF('Nível 13'!$C57 = "",0,1)</f>
        <v>0</v>
      </c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10"/>
      <c r="M58" s="10"/>
      <c r="N58" s="6">
        <f>IF('Nível 13'!$C58 = "",0,1)</f>
        <v>0</v>
      </c>
    </row>
    <row r="59" ht="15.7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5"/>
      <c r="M59" s="15"/>
      <c r="N59" s="6">
        <f>IF('Nível 13'!$C59 = "",0,1)</f>
        <v>0</v>
      </c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10"/>
      <c r="M60" s="10"/>
      <c r="N60" s="6">
        <f>IF('Nível 13'!$C60 = "",0,1)</f>
        <v>0</v>
      </c>
    </row>
    <row r="61" ht="15.7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5"/>
      <c r="M61" s="15"/>
      <c r="N61" s="6">
        <f>IF('Nível 13'!$C61 = "",0,1)</f>
        <v>0</v>
      </c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10"/>
      <c r="M62" s="10"/>
      <c r="N62" s="6">
        <f>IF('Nível 13'!$C62 = "",0,1)</f>
        <v>0</v>
      </c>
    </row>
    <row r="63" ht="15.7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5"/>
      <c r="M63" s="15"/>
      <c r="N63" s="6">
        <f>IF('Nível 13'!$C63 = "",0,1)</f>
        <v>0</v>
      </c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10"/>
      <c r="M64" s="10"/>
      <c r="N64" s="6">
        <f>IF('Nível 13'!$C64 = "",0,1)</f>
        <v>0</v>
      </c>
    </row>
    <row r="65" ht="15.7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5"/>
      <c r="M65" s="15"/>
      <c r="N65" s="6">
        <f>IF('Nível 13'!$C65 = "",0,1)</f>
        <v>0</v>
      </c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10"/>
      <c r="M66" s="10"/>
      <c r="N66" s="6">
        <f>IF('Nível 13'!$C66 = "",0,1)</f>
        <v>0</v>
      </c>
    </row>
    <row r="67" ht="15.7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5"/>
      <c r="M67" s="15"/>
      <c r="N67" s="6">
        <f>IF('Nível 13'!$C67 = "",0,1)</f>
        <v>0</v>
      </c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10"/>
      <c r="M68" s="10"/>
      <c r="N68" s="6">
        <f>IF('Nível 13'!$C68 = "",0,1)</f>
        <v>0</v>
      </c>
    </row>
    <row r="69" ht="15.7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5"/>
      <c r="M69" s="15"/>
      <c r="N69" s="6">
        <f>IF('Nível 13'!$C69 = "",0,1)</f>
        <v>0</v>
      </c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10"/>
      <c r="M70" s="10"/>
      <c r="N70" s="6">
        <f>IF('Nível 13'!$C70 = "",0,1)</f>
        <v>0</v>
      </c>
    </row>
    <row r="71" ht="15.7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5"/>
      <c r="M71" s="15"/>
      <c r="N71" s="6">
        <f>IF('Nível 13'!$C71 = "",0,1)</f>
        <v>0</v>
      </c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10"/>
      <c r="M72" s="10"/>
      <c r="N72" s="6">
        <f>IF('Nível 13'!$C72 = "",0,1)</f>
        <v>0</v>
      </c>
    </row>
    <row r="73" ht="15.7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5"/>
      <c r="M73" s="15"/>
      <c r="N73" s="6">
        <f>IF('Nível 13'!$C73 = "",0,1)</f>
        <v>0</v>
      </c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10"/>
      <c r="M74" s="10"/>
      <c r="N74" s="6">
        <f>IF('Nível 13'!$C74 = "",0,1)</f>
        <v>0</v>
      </c>
    </row>
    <row r="75" ht="15.7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5"/>
      <c r="M75" s="15"/>
      <c r="N75" s="6">
        <f>IF('Nível 13'!$C75 = "",0,1)</f>
        <v>0</v>
      </c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10"/>
      <c r="M76" s="10"/>
      <c r="N76" s="6">
        <f>IF('Nível 13'!$C76 = "",0,1)</f>
        <v>0</v>
      </c>
    </row>
    <row r="77" ht="15.7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5"/>
      <c r="M77" s="15"/>
      <c r="N77" s="6">
        <f>IF('Nível 13'!$C77 = "",0,1)</f>
        <v>0</v>
      </c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10"/>
      <c r="M78" s="10"/>
      <c r="N78" s="6">
        <f>IF('Nível 13'!$C78 = "",0,1)</f>
        <v>0</v>
      </c>
    </row>
    <row r="79" ht="15.7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5"/>
      <c r="M79" s="15"/>
      <c r="N79" s="6">
        <f>IF('Nível 13'!$C79 = "",0,1)</f>
        <v>0</v>
      </c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10"/>
      <c r="M80" s="10"/>
      <c r="N80" s="6">
        <f>IF('Nível 13'!$C80 = "",0,1)</f>
        <v>0</v>
      </c>
    </row>
    <row r="81" ht="15.7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5"/>
      <c r="M81" s="15"/>
      <c r="N81" s="6">
        <f>IF('Nível 13'!$C81 = "",0,1)</f>
        <v>0</v>
      </c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10"/>
      <c r="M82" s="10"/>
      <c r="N82" s="6">
        <f>IF('Nível 13'!$C82 = "",0,1)</f>
        <v>0</v>
      </c>
    </row>
    <row r="83" ht="15.7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5"/>
      <c r="M83" s="15"/>
      <c r="N83" s="6">
        <f>IF('Nível 13'!$C83 = "",0,1)</f>
        <v>0</v>
      </c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10"/>
      <c r="M84" s="10"/>
      <c r="N84" s="6">
        <f>IF('Nível 13'!$C84 = "",0,1)</f>
        <v>0</v>
      </c>
    </row>
    <row r="85" ht="15.7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5"/>
      <c r="M85" s="15"/>
      <c r="N85" s="6">
        <f>IF('Nível 13'!$C85 = "",0,1)</f>
        <v>0</v>
      </c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10"/>
      <c r="M86" s="10"/>
      <c r="N86" s="6">
        <f>IF('Nível 13'!$C86 = "",0,1)</f>
        <v>0</v>
      </c>
    </row>
    <row r="87" ht="15.7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5"/>
      <c r="M87" s="15"/>
      <c r="N87" s="6">
        <f>IF('Nível 13'!$C87 = "",0,1)</f>
        <v>0</v>
      </c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10"/>
      <c r="M88" s="10"/>
      <c r="N88" s="6">
        <f>IF('Nível 13'!$C88 = "",0,1)</f>
        <v>0</v>
      </c>
    </row>
    <row r="89" ht="15.7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5"/>
      <c r="M89" s="15"/>
      <c r="N89" s="6">
        <f>IF('Nível 13'!$C89 = "",0,1)</f>
        <v>0</v>
      </c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10"/>
      <c r="M90" s="10"/>
      <c r="N90" s="6">
        <f>IF('Nível 13'!$C90 = "",0,1)</f>
        <v>0</v>
      </c>
    </row>
    <row r="91" ht="15.7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5"/>
      <c r="M91" s="15"/>
      <c r="N91" s="6">
        <f>IF('Nível 13'!$C91 = "",0,1)</f>
        <v>0</v>
      </c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10"/>
      <c r="M92" s="10"/>
      <c r="N92" s="6">
        <f>IF('Nível 13'!$C92 = "",0,1)</f>
        <v>0</v>
      </c>
    </row>
    <row r="93" ht="15.7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5"/>
      <c r="M93" s="15"/>
      <c r="N93" s="6">
        <f>IF('Nível 13'!$C93 = "",0,1)</f>
        <v>0</v>
      </c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10"/>
      <c r="M94" s="10"/>
      <c r="N94" s="6">
        <f>IF('Nível 13'!$C94 = "",0,1)</f>
        <v>0</v>
      </c>
    </row>
    <row r="95" ht="15.7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5"/>
      <c r="M95" s="15"/>
      <c r="N95" s="6">
        <f>IF('Nível 13'!$C95 = "",0,1)</f>
        <v>0</v>
      </c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10"/>
      <c r="M96" s="10"/>
      <c r="N96" s="6">
        <f>IF('Nível 13'!$C96 = "",0,1)</f>
        <v>0</v>
      </c>
    </row>
    <row r="97" ht="15.7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5"/>
      <c r="M97" s="15"/>
      <c r="N97" s="6">
        <f>IF('Nível 13'!$C97 = "",0,1)</f>
        <v>0</v>
      </c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10"/>
      <c r="M98" s="10"/>
      <c r="N98" s="6">
        <f>IF('Nível 13'!$C98 = "",0,1)</f>
        <v>0</v>
      </c>
    </row>
    <row r="99" ht="15.7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5"/>
      <c r="M99" s="15"/>
      <c r="N99" s="6">
        <f>IF('Nível 13'!$C99 = "",0,1)</f>
        <v>0</v>
      </c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10"/>
      <c r="M100" s="10"/>
      <c r="N100" s="6">
        <f>IF('Nível 13'!$C100 = "",0,1)</f>
        <v>0</v>
      </c>
    </row>
    <row r="101" ht="15.7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5"/>
      <c r="M101" s="15"/>
      <c r="N101" s="6">
        <f>IF('Nível 13'!$C101 = "",0,1)</f>
        <v>0</v>
      </c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10"/>
      <c r="M102" s="10"/>
      <c r="N102" s="6">
        <f>IF('Nível 13'!$C102 = "",0,1)</f>
        <v>0</v>
      </c>
    </row>
    <row r="103" ht="15.7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5"/>
      <c r="M103" s="15"/>
      <c r="N103" s="6">
        <f>IF('Nível 13'!$C103 = "",0,1)</f>
        <v>0</v>
      </c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10"/>
      <c r="M104" s="10"/>
      <c r="N104" s="6">
        <f>IF('Nível 13'!$C104 = "",0,1)</f>
        <v>0</v>
      </c>
    </row>
    <row r="105" ht="15.7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5"/>
      <c r="M105" s="15"/>
      <c r="N105" s="6">
        <f>IF('Nível 13'!$C105 = "",0,1)</f>
        <v>0</v>
      </c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10"/>
      <c r="M106" s="10"/>
      <c r="N106" s="6">
        <f>IF('Nível 13'!$C106 = "",0,1)</f>
        <v>0</v>
      </c>
    </row>
    <row r="107" ht="15.7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5"/>
      <c r="M107" s="15"/>
      <c r="N107" s="6">
        <f>IF('Nível 13'!$C107 = "",0,1)</f>
        <v>0</v>
      </c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10"/>
      <c r="M108" s="10"/>
      <c r="N108" s="6">
        <f>IF('Nível 13'!$C108 = "",0,1)</f>
        <v>0</v>
      </c>
    </row>
    <row r="109" ht="15.7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5"/>
      <c r="M109" s="15"/>
      <c r="N109" s="6">
        <f>IF('Nível 13'!$C109 = "",0,1)</f>
        <v>0</v>
      </c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10"/>
      <c r="M110" s="10"/>
      <c r="N110" s="6">
        <f>IF('Nível 13'!$C110 = "",0,1)</f>
        <v>0</v>
      </c>
    </row>
    <row r="111" ht="15.7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5"/>
      <c r="M111" s="15"/>
      <c r="N111" s="6">
        <f>IF('Nível 13'!$C111 = "",0,1)</f>
        <v>0</v>
      </c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10"/>
      <c r="M112" s="10"/>
      <c r="N112" s="6">
        <f>IF('Nível 13'!$C112 = "",0,1)</f>
        <v>0</v>
      </c>
    </row>
    <row r="113" ht="15.7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5"/>
      <c r="M113" s="15"/>
      <c r="N113" s="6">
        <f>IF('Nível 13'!$C113 = "",0,1)</f>
        <v>0</v>
      </c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10"/>
      <c r="M114" s="10"/>
      <c r="N114" s="6">
        <f>IF('Nível 13'!$C114 = "",0,1)</f>
        <v>0</v>
      </c>
    </row>
    <row r="115" ht="15.7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5"/>
      <c r="M115" s="15"/>
      <c r="N115" s="6">
        <f>IF('Nível 13'!$C115 = "",0,1)</f>
        <v>0</v>
      </c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10"/>
      <c r="M116" s="10"/>
      <c r="N116" s="6">
        <f>IF('Nível 13'!$C116 = "",0,1)</f>
        <v>0</v>
      </c>
    </row>
    <row r="117" ht="15.7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5"/>
      <c r="M117" s="15"/>
      <c r="N117" s="6">
        <f>IF('Nível 13'!$C117 = "",0,1)</f>
        <v>0</v>
      </c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10"/>
      <c r="M118" s="10"/>
      <c r="N118" s="6">
        <f>IF('Nível 13'!$C118 = "",0,1)</f>
        <v>0</v>
      </c>
    </row>
    <row r="119" ht="15.7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5"/>
      <c r="M119" s="15"/>
      <c r="N119" s="6">
        <f>IF('Nível 13'!$C119 = "",0,1)</f>
        <v>0</v>
      </c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10"/>
      <c r="M120" s="10"/>
      <c r="N120" s="6">
        <f>IF('Nível 13'!$C120 = "",0,1)</f>
        <v>0</v>
      </c>
    </row>
    <row r="121" ht="15.7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5"/>
      <c r="M121" s="15"/>
      <c r="N121" s="6">
        <f>IF('Nível 13'!$C121 = "",0,1)</f>
        <v>0</v>
      </c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10"/>
      <c r="M122" s="10"/>
      <c r="N122" s="6">
        <f>IF('Nível 13'!$C122 = "",0,1)</f>
        <v>0</v>
      </c>
    </row>
    <row r="123" ht="15.7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5"/>
      <c r="M123" s="15"/>
      <c r="N123" s="6">
        <f>IF('Nível 13'!$C123 = "",0,1)</f>
        <v>0</v>
      </c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10"/>
      <c r="M124" s="10"/>
      <c r="N124" s="6">
        <f>IF('Nível 13'!$C124 = "",0,1)</f>
        <v>0</v>
      </c>
    </row>
    <row r="125" ht="15.7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5"/>
      <c r="M125" s="15"/>
      <c r="N125" s="6">
        <f>IF('Nível 13'!$C125 = "",0,1)</f>
        <v>0</v>
      </c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10"/>
      <c r="M126" s="10"/>
      <c r="N126" s="6">
        <f>IF('Nível 13'!$C126 = "",0,1)</f>
        <v>0</v>
      </c>
    </row>
    <row r="127" ht="15.7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5"/>
      <c r="M127" s="15"/>
      <c r="N127" s="6">
        <f>IF('Nível 13'!$C127 = "",0,1)</f>
        <v>0</v>
      </c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10"/>
      <c r="M128" s="10"/>
      <c r="N128" s="6">
        <f>IF('Nível 13'!$C128 = "",0,1)</f>
        <v>0</v>
      </c>
    </row>
    <row r="129" ht="15.7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5"/>
      <c r="M129" s="15"/>
      <c r="N129" s="6">
        <f>IF('Nível 13'!$C129 = "",0,1)</f>
        <v>0</v>
      </c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10"/>
      <c r="M130" s="10"/>
      <c r="N130" s="6">
        <f>IF('Nível 13'!$C130 = "",0,1)</f>
        <v>0</v>
      </c>
    </row>
    <row r="131" ht="15.7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5"/>
      <c r="M131" s="15"/>
      <c r="N131" s="6">
        <f>IF('Nível 13'!$C131 = "",0,1)</f>
        <v>0</v>
      </c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10"/>
      <c r="M132" s="10"/>
      <c r="N132" s="6">
        <f>IF('Nível 13'!$C132 = "",0,1)</f>
        <v>0</v>
      </c>
    </row>
    <row r="133" ht="15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5"/>
      <c r="M133" s="15"/>
      <c r="N133" s="6">
        <f>IF('Nível 13'!$C133 = "",0,1)</f>
        <v>0</v>
      </c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10"/>
      <c r="M134" s="10"/>
      <c r="N134" s="6">
        <f>IF('Nível 13'!$C134 = "",0,1)</f>
        <v>0</v>
      </c>
    </row>
    <row r="135" ht="15.7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5"/>
      <c r="M135" s="15"/>
      <c r="N135" s="6">
        <f>IF('Nível 13'!$C135 = "",0,1)</f>
        <v>0</v>
      </c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10"/>
      <c r="M136" s="10"/>
      <c r="N136" s="6">
        <f>IF('Nível 13'!$C136 = "",0,1)</f>
        <v>0</v>
      </c>
    </row>
    <row r="137" ht="15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5"/>
      <c r="M137" s="15"/>
      <c r="N137" s="6">
        <f>IF('Nível 13'!$C137 = "",0,1)</f>
        <v>0</v>
      </c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10"/>
      <c r="M138" s="10"/>
      <c r="N138" s="6">
        <f>IF('Nível 13'!$C138 = "",0,1)</f>
        <v>0</v>
      </c>
    </row>
    <row r="139" ht="15.7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5"/>
      <c r="M139" s="15"/>
      <c r="N139" s="6">
        <f>IF('Nível 13'!$C139 = "",0,1)</f>
        <v>0</v>
      </c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10"/>
      <c r="M140" s="10"/>
      <c r="N140" s="6">
        <f>IF('Nível 13'!$C140 = "",0,1)</f>
        <v>0</v>
      </c>
    </row>
    <row r="141" ht="15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5"/>
      <c r="M141" s="15"/>
      <c r="N141" s="6">
        <f>IF('Nível 13'!$C141 = "",0,1)</f>
        <v>0</v>
      </c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10"/>
      <c r="M142" s="10"/>
      <c r="N142" s="6">
        <f>IF('Nível 13'!$C142 = "",0,1)</f>
        <v>0</v>
      </c>
    </row>
    <row r="143" ht="15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5"/>
      <c r="M143" s="15"/>
      <c r="N143" s="6">
        <f>IF('Nível 13'!$C143 = "",0,1)</f>
        <v>0</v>
      </c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10"/>
      <c r="M144" s="10"/>
      <c r="N144" s="6">
        <f>IF('Nível 13'!$C144 = "",0,1)</f>
        <v>0</v>
      </c>
    </row>
    <row r="145" ht="15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5"/>
      <c r="M145" s="15"/>
      <c r="N145" s="6">
        <f>IF('Nível 13'!$C145 = "",0,1)</f>
        <v>0</v>
      </c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10"/>
      <c r="M146" s="10"/>
      <c r="N146" s="6">
        <f>IF('Nível 13'!$C146 = "",0,1)</f>
        <v>0</v>
      </c>
    </row>
    <row r="147" ht="15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5"/>
      <c r="M147" s="15"/>
      <c r="N147" s="6">
        <f>IF('Nível 13'!$C147 = "",0,1)</f>
        <v>0</v>
      </c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10"/>
      <c r="M148" s="10"/>
      <c r="N148" s="6">
        <f>IF('Nível 13'!$C148 = "",0,1)</f>
        <v>0</v>
      </c>
    </row>
    <row r="149" ht="15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5"/>
      <c r="M149" s="15"/>
      <c r="N149" s="6">
        <f>IF('Nível 13'!$C149 = "",0,1)</f>
        <v>0</v>
      </c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10"/>
      <c r="M150" s="10"/>
      <c r="N150" s="6">
        <f>IF('Nível 13'!$C150 = "",0,1)</f>
        <v>0</v>
      </c>
    </row>
    <row r="151" ht="15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5"/>
      <c r="M151" s="15"/>
      <c r="N151" s="6">
        <f>IF('Nível 13'!$C151 = "",0,1)</f>
        <v>0</v>
      </c>
    </row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2:D21">
    <cfRule type="expression" dxfId="0" priority="1">
      <formula>H2=0</formula>
    </cfRule>
  </conditionalFormatting>
  <conditionalFormatting sqref="D22">
    <cfRule type="expression" dxfId="0" priority="2">
      <formula>$H22=0</formula>
    </cfRule>
  </conditionalFormatting>
  <conditionalFormatting sqref="D23:D151">
    <cfRule type="expression" dxfId="0" priority="3">
      <formula>H23=0</formula>
    </cfRule>
  </conditionalFormatting>
  <conditionalFormatting sqref="E2:E21">
    <cfRule type="expression" dxfId="0" priority="4">
      <formula>H2=1</formula>
    </cfRule>
  </conditionalFormatting>
  <conditionalFormatting sqref="E22">
    <cfRule type="expression" dxfId="0" priority="5">
      <formula>$H22=1</formula>
    </cfRule>
  </conditionalFormatting>
  <conditionalFormatting sqref="E23:E151">
    <cfRule type="expression" dxfId="0" priority="6">
      <formula>H23=1</formula>
    </cfRule>
  </conditionalFormatting>
  <conditionalFormatting sqref="F2:F21">
    <cfRule type="expression" dxfId="0" priority="7">
      <formula>H2=2</formula>
    </cfRule>
  </conditionalFormatting>
  <conditionalFormatting sqref="F22">
    <cfRule type="expression" dxfId="0" priority="8">
      <formula>$H22=2</formula>
    </cfRule>
  </conditionalFormatting>
  <conditionalFormatting sqref="F23:F151">
    <cfRule type="expression" dxfId="0" priority="9">
      <formula>H23=2</formula>
    </cfRule>
  </conditionalFormatting>
  <conditionalFormatting sqref="G2:G20">
    <cfRule type="expression" dxfId="0" priority="10">
      <formula>H2=3</formula>
    </cfRule>
  </conditionalFormatting>
  <conditionalFormatting sqref="G22">
    <cfRule type="expression" dxfId="0" priority="11">
      <formula>$H22=3</formula>
    </cfRule>
  </conditionalFormatting>
  <conditionalFormatting sqref="G23:G151">
    <cfRule type="expression" dxfId="0" priority="12">
      <formula>H23=3</formula>
    </cfRule>
  </conditionalFormatting>
  <printOptions/>
  <pageMargins bottom="0.7875" footer="0.0" header="0.0" left="0.511805555555555" right="0.511805555555555" top="0.7875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10.71"/>
    <col customWidth="1" min="3" max="3" width="60.71"/>
    <col customWidth="1" min="4" max="7" width="30.71"/>
    <col customWidth="1" min="8" max="8" width="24.86"/>
    <col customWidth="1" min="9" max="9" width="18.71"/>
    <col customWidth="1" min="10" max="11" width="15.71"/>
    <col customWidth="1" min="12" max="12" width="48.29"/>
    <col customWidth="1" min="13" max="13" width="20.71"/>
    <col customWidth="1" min="14" max="15" width="8.57"/>
    <col customWidth="1" min="16" max="16" width="35.43"/>
    <col customWidth="1" min="17" max="26" width="8.71"/>
  </cols>
  <sheetData>
    <row r="1" ht="30.0" customHeight="1">
      <c r="A1" s="24" t="s">
        <v>113</v>
      </c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4" t="s">
        <v>9</v>
      </c>
      <c r="L1" s="5" t="s">
        <v>10</v>
      </c>
      <c r="M1" s="2" t="s">
        <v>11</v>
      </c>
      <c r="P1" s="7" t="s">
        <v>12</v>
      </c>
    </row>
    <row r="2">
      <c r="A2" s="8">
        <v>14.0</v>
      </c>
      <c r="B2" s="8">
        <v>1.0</v>
      </c>
      <c r="C2" s="18" t="s">
        <v>2917</v>
      </c>
      <c r="D2" s="18" t="s">
        <v>2918</v>
      </c>
      <c r="E2" s="18" t="s">
        <v>2919</v>
      </c>
      <c r="F2" s="18" t="s">
        <v>2920</v>
      </c>
      <c r="G2" s="18" t="s">
        <v>2921</v>
      </c>
      <c r="H2" s="18">
        <v>1.0</v>
      </c>
      <c r="I2" s="9">
        <v>0.0</v>
      </c>
      <c r="J2" s="9" t="s">
        <v>18</v>
      </c>
      <c r="K2" s="10"/>
      <c r="L2" s="10"/>
      <c r="M2" s="10"/>
      <c r="N2" s="6">
        <f>IF('Nível 14'!$C2 = "",0,1)</f>
        <v>1</v>
      </c>
      <c r="P2" s="11">
        <f>SUM(N2:N151)</f>
        <v>78</v>
      </c>
    </row>
    <row r="3">
      <c r="A3" s="12">
        <v>14.0</v>
      </c>
      <c r="B3" s="12">
        <v>2.0</v>
      </c>
      <c r="C3" s="12" t="s">
        <v>2922</v>
      </c>
      <c r="D3" s="14" t="s">
        <v>2923</v>
      </c>
      <c r="E3" s="14" t="s">
        <v>2924</v>
      </c>
      <c r="F3" s="14" t="s">
        <v>2925</v>
      </c>
      <c r="G3" s="14" t="s">
        <v>2926</v>
      </c>
      <c r="H3" s="14">
        <v>2.0</v>
      </c>
      <c r="I3" s="14">
        <v>0.0</v>
      </c>
      <c r="J3" s="14" t="s">
        <v>18</v>
      </c>
      <c r="K3" s="15"/>
      <c r="L3" s="15"/>
      <c r="M3" s="12"/>
      <c r="N3" s="6">
        <f>IF('Nível 14'!$C3 = "",0,1)</f>
        <v>1</v>
      </c>
    </row>
    <row r="4">
      <c r="A4" s="8">
        <v>14.0</v>
      </c>
      <c r="B4" s="8">
        <v>3.0</v>
      </c>
      <c r="C4" s="8" t="s">
        <v>2927</v>
      </c>
      <c r="D4" s="9" t="s">
        <v>2928</v>
      </c>
      <c r="E4" s="9" t="s">
        <v>2929</v>
      </c>
      <c r="F4" s="9" t="s">
        <v>2930</v>
      </c>
      <c r="G4" s="9" t="s">
        <v>2931</v>
      </c>
      <c r="H4" s="9">
        <v>3.0</v>
      </c>
      <c r="I4" s="9">
        <v>0.0</v>
      </c>
      <c r="J4" s="9" t="s">
        <v>18</v>
      </c>
      <c r="K4" s="10"/>
      <c r="L4" s="10"/>
      <c r="M4" s="10"/>
      <c r="N4" s="6">
        <f>IF('Nível 14'!$C4 = "",0,1)</f>
        <v>1</v>
      </c>
    </row>
    <row r="5">
      <c r="A5" s="12">
        <v>14.0</v>
      </c>
      <c r="B5" s="12">
        <v>4.0</v>
      </c>
      <c r="C5" s="12" t="s">
        <v>555</v>
      </c>
      <c r="D5" s="12" t="s">
        <v>2932</v>
      </c>
      <c r="E5" s="12" t="s">
        <v>2933</v>
      </c>
      <c r="F5" s="12" t="s">
        <v>2934</v>
      </c>
      <c r="G5" s="12" t="s">
        <v>2935</v>
      </c>
      <c r="H5" s="12">
        <v>0.0</v>
      </c>
      <c r="I5" s="14">
        <v>0.0</v>
      </c>
      <c r="J5" s="14" t="s">
        <v>18</v>
      </c>
      <c r="K5" s="15"/>
      <c r="L5" s="15"/>
      <c r="M5" s="12"/>
      <c r="N5" s="6">
        <f>IF('Nível 14'!$C5 = "",0,1)</f>
        <v>1</v>
      </c>
    </row>
    <row r="6">
      <c r="A6" s="8">
        <v>14.0</v>
      </c>
      <c r="B6" s="8">
        <v>5.0</v>
      </c>
      <c r="C6" s="8" t="s">
        <v>2936</v>
      </c>
      <c r="D6" s="8" t="s">
        <v>2937</v>
      </c>
      <c r="E6" s="8" t="s">
        <v>2938</v>
      </c>
      <c r="F6" s="8" t="s">
        <v>2939</v>
      </c>
      <c r="G6" s="8" t="s">
        <v>2940</v>
      </c>
      <c r="H6" s="8">
        <v>0.0</v>
      </c>
      <c r="I6" s="9">
        <v>0.0</v>
      </c>
      <c r="J6" s="9" t="s">
        <v>18</v>
      </c>
      <c r="K6" s="10"/>
      <c r="L6" s="10"/>
      <c r="M6" s="10"/>
      <c r="N6" s="6">
        <f>IF('Nível 14'!$C6 = "",0,1)</f>
        <v>1</v>
      </c>
    </row>
    <row r="7">
      <c r="A7" s="12">
        <v>14.0</v>
      </c>
      <c r="B7" s="12">
        <v>6.0</v>
      </c>
      <c r="C7" s="12" t="s">
        <v>2936</v>
      </c>
      <c r="D7" s="12" t="s">
        <v>2938</v>
      </c>
      <c r="E7" s="12" t="s">
        <v>2941</v>
      </c>
      <c r="F7" s="12" t="s">
        <v>2939</v>
      </c>
      <c r="G7" s="12" t="s">
        <v>2940</v>
      </c>
      <c r="H7" s="12">
        <v>1.0</v>
      </c>
      <c r="I7" s="14">
        <v>0.0</v>
      </c>
      <c r="J7" s="14" t="s">
        <v>18</v>
      </c>
      <c r="K7" s="15"/>
      <c r="L7" s="15"/>
      <c r="M7" s="12"/>
      <c r="N7" s="6">
        <f>IF('Nível 14'!$C7 = "",0,1)</f>
        <v>1</v>
      </c>
    </row>
    <row r="8">
      <c r="A8" s="8">
        <v>14.0</v>
      </c>
      <c r="B8" s="8">
        <v>7.0</v>
      </c>
      <c r="C8" s="8" t="s">
        <v>2936</v>
      </c>
      <c r="D8" s="8" t="s">
        <v>2938</v>
      </c>
      <c r="E8" s="8" t="s">
        <v>2939</v>
      </c>
      <c r="F8" s="8" t="s">
        <v>2942</v>
      </c>
      <c r="G8" s="8" t="s">
        <v>2940</v>
      </c>
      <c r="H8" s="8">
        <v>2.0</v>
      </c>
      <c r="I8" s="9">
        <v>0.0</v>
      </c>
      <c r="J8" s="9" t="s">
        <v>18</v>
      </c>
      <c r="K8" s="10"/>
      <c r="L8" s="10"/>
      <c r="M8" s="10"/>
      <c r="N8" s="6">
        <f>IF('Nível 14'!$C8 = "",0,1)</f>
        <v>1</v>
      </c>
    </row>
    <row r="9">
      <c r="A9" s="12">
        <v>14.0</v>
      </c>
      <c r="B9" s="12">
        <v>8.0</v>
      </c>
      <c r="C9" s="12" t="s">
        <v>2936</v>
      </c>
      <c r="D9" s="12" t="s">
        <v>2938</v>
      </c>
      <c r="E9" s="12" t="s">
        <v>2939</v>
      </c>
      <c r="F9" s="12" t="s">
        <v>2940</v>
      </c>
      <c r="G9" s="12" t="s">
        <v>2943</v>
      </c>
      <c r="H9" s="12">
        <v>3.0</v>
      </c>
      <c r="I9" s="14">
        <v>0.0</v>
      </c>
      <c r="J9" s="14" t="s">
        <v>18</v>
      </c>
      <c r="K9" s="12"/>
      <c r="L9" s="15"/>
      <c r="M9" s="12"/>
      <c r="N9" s="6">
        <f>IF('Nível 14'!$C9 = "",0,1)</f>
        <v>1</v>
      </c>
    </row>
    <row r="10">
      <c r="A10" s="8">
        <v>14.0</v>
      </c>
      <c r="B10" s="8">
        <v>9.0</v>
      </c>
      <c r="C10" s="8" t="s">
        <v>2944</v>
      </c>
      <c r="D10" s="8" t="s">
        <v>2945</v>
      </c>
      <c r="E10" s="8" t="s">
        <v>2946</v>
      </c>
      <c r="F10" s="8" t="s">
        <v>2947</v>
      </c>
      <c r="G10" s="8" t="s">
        <v>2948</v>
      </c>
      <c r="H10" s="8">
        <v>0.0</v>
      </c>
      <c r="I10" s="9">
        <v>0.0</v>
      </c>
      <c r="J10" s="9" t="s">
        <v>18</v>
      </c>
      <c r="K10" s="8"/>
      <c r="L10" s="10"/>
      <c r="M10" s="10"/>
      <c r="N10" s="6">
        <f>IF('Nível 14'!$C10 = "",0,1)</f>
        <v>1</v>
      </c>
    </row>
    <row r="11">
      <c r="A11" s="12">
        <v>14.0</v>
      </c>
      <c r="B11" s="12">
        <v>10.0</v>
      </c>
      <c r="C11" s="12" t="s">
        <v>2949</v>
      </c>
      <c r="D11" s="12" t="s">
        <v>2950</v>
      </c>
      <c r="E11" s="12" t="s">
        <v>2951</v>
      </c>
      <c r="F11" s="12" t="s">
        <v>2952</v>
      </c>
      <c r="G11" s="12" t="s">
        <v>2953</v>
      </c>
      <c r="H11" s="12">
        <v>1.0</v>
      </c>
      <c r="I11" s="14">
        <v>0.0</v>
      </c>
      <c r="J11" s="14" t="s">
        <v>18</v>
      </c>
      <c r="K11" s="12"/>
      <c r="L11" s="15"/>
      <c r="M11" s="12"/>
      <c r="N11" s="6">
        <f>IF('Nível 14'!$C11 = "",0,1)</f>
        <v>1</v>
      </c>
    </row>
    <row r="12">
      <c r="A12" s="8">
        <v>14.0</v>
      </c>
      <c r="B12" s="8">
        <v>11.0</v>
      </c>
      <c r="C12" s="8" t="s">
        <v>2949</v>
      </c>
      <c r="D12" s="8" t="s">
        <v>2954</v>
      </c>
      <c r="E12" s="8" t="s">
        <v>2950</v>
      </c>
      <c r="F12" s="8" t="s">
        <v>2952</v>
      </c>
      <c r="G12" s="8" t="s">
        <v>2953</v>
      </c>
      <c r="H12" s="8">
        <v>0.0</v>
      </c>
      <c r="I12" s="9">
        <v>0.0</v>
      </c>
      <c r="J12" s="9" t="s">
        <v>18</v>
      </c>
      <c r="K12" s="8"/>
      <c r="L12" s="10"/>
      <c r="M12" s="10"/>
      <c r="N12" s="6">
        <f>IF('Nível 14'!$C12 = "",0,1)</f>
        <v>1</v>
      </c>
    </row>
    <row r="13">
      <c r="A13" s="12">
        <v>14.0</v>
      </c>
      <c r="B13" s="12">
        <v>12.0</v>
      </c>
      <c r="C13" s="12" t="s">
        <v>2949</v>
      </c>
      <c r="D13" s="12" t="s">
        <v>2950</v>
      </c>
      <c r="E13" s="12" t="s">
        <v>2952</v>
      </c>
      <c r="F13" s="12" t="s">
        <v>2955</v>
      </c>
      <c r="G13" s="12" t="s">
        <v>2953</v>
      </c>
      <c r="H13" s="12">
        <v>2.0</v>
      </c>
      <c r="I13" s="14">
        <v>0.0</v>
      </c>
      <c r="J13" s="14" t="s">
        <v>18</v>
      </c>
      <c r="K13" s="12"/>
      <c r="L13" s="15"/>
      <c r="M13" s="12"/>
      <c r="N13" s="6">
        <f>IF('Nível 14'!$C13 = "",0,1)</f>
        <v>1</v>
      </c>
    </row>
    <row r="14">
      <c r="A14" s="8">
        <v>14.0</v>
      </c>
      <c r="B14" s="8">
        <v>13.0</v>
      </c>
      <c r="C14" s="8" t="s">
        <v>2949</v>
      </c>
      <c r="D14" s="8" t="s">
        <v>2950</v>
      </c>
      <c r="E14" s="8" t="s">
        <v>2952</v>
      </c>
      <c r="F14" s="8" t="s">
        <v>2956</v>
      </c>
      <c r="G14" s="8" t="s">
        <v>2957</v>
      </c>
      <c r="H14" s="8">
        <v>3.0</v>
      </c>
      <c r="I14" s="9">
        <v>0.0</v>
      </c>
      <c r="J14" s="9" t="s">
        <v>18</v>
      </c>
      <c r="K14" s="8"/>
      <c r="L14" s="10"/>
      <c r="M14" s="10"/>
      <c r="N14" s="6">
        <f>IF('Nível 14'!$C14 = "",0,1)</f>
        <v>1</v>
      </c>
    </row>
    <row r="15">
      <c r="A15" s="12">
        <v>14.0</v>
      </c>
      <c r="B15" s="12">
        <v>14.0</v>
      </c>
      <c r="C15" s="12" t="s">
        <v>2958</v>
      </c>
      <c r="D15" s="12" t="s">
        <v>2959</v>
      </c>
      <c r="E15" s="12" t="s">
        <v>2960</v>
      </c>
      <c r="F15" s="12" t="s">
        <v>2961</v>
      </c>
      <c r="G15" s="12" t="s">
        <v>2962</v>
      </c>
      <c r="H15" s="12">
        <v>0.0</v>
      </c>
      <c r="I15" s="14">
        <v>0.0</v>
      </c>
      <c r="J15" s="14" t="s">
        <v>18</v>
      </c>
      <c r="K15" s="12"/>
      <c r="L15" s="15"/>
      <c r="M15" s="12"/>
      <c r="N15" s="6">
        <f>IF('Nível 14'!$C15 = "",0,1)</f>
        <v>1</v>
      </c>
    </row>
    <row r="16">
      <c r="A16" s="8">
        <v>14.0</v>
      </c>
      <c r="B16" s="8">
        <v>15.0</v>
      </c>
      <c r="C16" s="8" t="s">
        <v>2958</v>
      </c>
      <c r="D16" s="8" t="s">
        <v>2960</v>
      </c>
      <c r="E16" s="8" t="s">
        <v>2963</v>
      </c>
      <c r="F16" s="8" t="s">
        <v>2961</v>
      </c>
      <c r="G16" s="8" t="s">
        <v>2962</v>
      </c>
      <c r="H16" s="8">
        <v>1.0</v>
      </c>
      <c r="I16" s="9">
        <v>0.0</v>
      </c>
      <c r="J16" s="9" t="s">
        <v>18</v>
      </c>
      <c r="K16" s="8"/>
      <c r="L16" s="10"/>
      <c r="M16" s="10"/>
      <c r="N16" s="6">
        <f>IF('Nível 14'!$C16 = "",0,1)</f>
        <v>1</v>
      </c>
    </row>
    <row r="17">
      <c r="A17" s="12">
        <v>14.0</v>
      </c>
      <c r="B17" s="12">
        <v>16.0</v>
      </c>
      <c r="C17" s="12" t="s">
        <v>2958</v>
      </c>
      <c r="D17" s="12" t="s">
        <v>2960</v>
      </c>
      <c r="E17" s="12" t="s">
        <v>2961</v>
      </c>
      <c r="F17" s="12" t="s">
        <v>2964</v>
      </c>
      <c r="G17" s="12" t="s">
        <v>2962</v>
      </c>
      <c r="H17" s="12">
        <v>2.0</v>
      </c>
      <c r="I17" s="14">
        <v>0.0</v>
      </c>
      <c r="J17" s="14" t="s">
        <v>18</v>
      </c>
      <c r="K17" s="12"/>
      <c r="L17" s="15"/>
      <c r="M17" s="12"/>
      <c r="N17" s="6">
        <f>IF('Nível 14'!$C17 = "",0,1)</f>
        <v>1</v>
      </c>
    </row>
    <row r="18">
      <c r="A18" s="8">
        <v>14.0</v>
      </c>
      <c r="B18" s="8">
        <v>17.0</v>
      </c>
      <c r="C18" s="8" t="s">
        <v>2965</v>
      </c>
      <c r="D18" s="8" t="s">
        <v>2966</v>
      </c>
      <c r="E18" s="8" t="s">
        <v>2967</v>
      </c>
      <c r="F18" s="8" t="s">
        <v>2968</v>
      </c>
      <c r="G18" s="8" t="s">
        <v>2969</v>
      </c>
      <c r="H18" s="8">
        <v>1.0</v>
      </c>
      <c r="I18" s="9">
        <v>0.0</v>
      </c>
      <c r="J18" s="9" t="s">
        <v>18</v>
      </c>
      <c r="K18" s="8" t="s">
        <v>2970</v>
      </c>
      <c r="L18" s="10"/>
      <c r="M18" s="10"/>
      <c r="N18" s="6">
        <f>IF('Nível 14'!$C18 = "",0,1)</f>
        <v>1</v>
      </c>
    </row>
    <row r="19">
      <c r="A19" s="12">
        <v>14.0</v>
      </c>
      <c r="B19" s="12">
        <v>18.0</v>
      </c>
      <c r="C19" s="12" t="s">
        <v>2971</v>
      </c>
      <c r="D19" s="12" t="s">
        <v>2972</v>
      </c>
      <c r="E19" s="12" t="s">
        <v>2973</v>
      </c>
      <c r="F19" s="12" t="s">
        <v>2974</v>
      </c>
      <c r="G19" s="12" t="s">
        <v>2975</v>
      </c>
      <c r="H19" s="12">
        <v>3.0</v>
      </c>
      <c r="I19" s="14">
        <v>0.0</v>
      </c>
      <c r="J19" s="14" t="s">
        <v>18</v>
      </c>
      <c r="K19" s="12"/>
      <c r="L19" s="15"/>
      <c r="M19" s="12"/>
      <c r="N19" s="6">
        <f>IF('Nível 14'!$C19 = "",0,1)</f>
        <v>1</v>
      </c>
    </row>
    <row r="20">
      <c r="A20" s="8">
        <v>14.0</v>
      </c>
      <c r="B20" s="8">
        <v>19.0</v>
      </c>
      <c r="C20" s="8" t="s">
        <v>2976</v>
      </c>
      <c r="D20" s="8" t="s">
        <v>2977</v>
      </c>
      <c r="E20" s="8" t="s">
        <v>2978</v>
      </c>
      <c r="F20" s="8" t="s">
        <v>1880</v>
      </c>
      <c r="G20" s="8" t="s">
        <v>2979</v>
      </c>
      <c r="H20" s="8">
        <v>0.0</v>
      </c>
      <c r="I20" s="9">
        <v>0.0</v>
      </c>
      <c r="J20" s="9" t="s">
        <v>18</v>
      </c>
      <c r="K20" s="8"/>
      <c r="L20" s="10"/>
      <c r="M20" s="10"/>
      <c r="N20" s="6">
        <f>IF('Nível 14'!$C20 = "",0,1)</f>
        <v>1</v>
      </c>
    </row>
    <row r="21" ht="15.75" customHeight="1">
      <c r="A21" s="12">
        <v>14.0</v>
      </c>
      <c r="B21" s="12">
        <v>20.0</v>
      </c>
      <c r="C21" s="12" t="s">
        <v>2744</v>
      </c>
      <c r="D21" s="12" t="s">
        <v>2980</v>
      </c>
      <c r="E21" s="12" t="s">
        <v>2981</v>
      </c>
      <c r="F21" s="12" t="s">
        <v>2747</v>
      </c>
      <c r="G21" s="12" t="s">
        <v>2140</v>
      </c>
      <c r="H21" s="12">
        <v>0.0</v>
      </c>
      <c r="I21" s="14">
        <v>0.0</v>
      </c>
      <c r="J21" s="14" t="s">
        <v>18</v>
      </c>
      <c r="K21" s="12"/>
      <c r="L21" s="15"/>
      <c r="M21" s="12"/>
      <c r="N21" s="6">
        <f>IF('Nível 14'!$C21 = "",0,1)</f>
        <v>1</v>
      </c>
    </row>
    <row r="22" ht="15.75" customHeight="1">
      <c r="A22" s="8">
        <v>14.0</v>
      </c>
      <c r="B22" s="8">
        <v>21.0</v>
      </c>
      <c r="C22" s="8" t="s">
        <v>2744</v>
      </c>
      <c r="D22" s="8" t="s">
        <v>2981</v>
      </c>
      <c r="E22" s="8" t="s">
        <v>2982</v>
      </c>
      <c r="F22" s="8" t="s">
        <v>2747</v>
      </c>
      <c r="G22" s="8" t="s">
        <v>2140</v>
      </c>
      <c r="H22" s="8">
        <v>1.0</v>
      </c>
      <c r="I22" s="9">
        <v>0.0</v>
      </c>
      <c r="J22" s="9" t="s">
        <v>18</v>
      </c>
      <c r="K22" s="8"/>
      <c r="L22" s="10"/>
      <c r="M22" s="10"/>
      <c r="N22" s="6">
        <f>IF('Nível 14'!$C22 = "",0,1)</f>
        <v>1</v>
      </c>
    </row>
    <row r="23" ht="15.75" customHeight="1">
      <c r="A23" s="12">
        <v>14.0</v>
      </c>
      <c r="B23" s="12">
        <v>22.0</v>
      </c>
      <c r="C23" s="12" t="s">
        <v>2983</v>
      </c>
      <c r="D23" s="12" t="s">
        <v>2984</v>
      </c>
      <c r="E23" s="12" t="s">
        <v>2985</v>
      </c>
      <c r="F23" s="12" t="s">
        <v>2986</v>
      </c>
      <c r="G23" s="12" t="s">
        <v>2987</v>
      </c>
      <c r="H23" s="12">
        <v>0.0</v>
      </c>
      <c r="I23" s="12">
        <v>0.0</v>
      </c>
      <c r="J23" s="14" t="s">
        <v>18</v>
      </c>
      <c r="K23" s="12"/>
      <c r="L23" s="15"/>
      <c r="M23" s="12"/>
      <c r="N23" s="6">
        <f>IF('Nível 14'!$C23 = "",0,1)</f>
        <v>1</v>
      </c>
    </row>
    <row r="24" ht="15.75" customHeight="1">
      <c r="A24" s="8">
        <v>14.0</v>
      </c>
      <c r="B24" s="8">
        <v>23.0</v>
      </c>
      <c r="C24" s="8" t="s">
        <v>2983</v>
      </c>
      <c r="D24" s="8" t="s">
        <v>2985</v>
      </c>
      <c r="E24" s="8" t="s">
        <v>2986</v>
      </c>
      <c r="F24" s="8" t="s">
        <v>2988</v>
      </c>
      <c r="G24" s="8" t="s">
        <v>2987</v>
      </c>
      <c r="H24" s="8">
        <v>2.0</v>
      </c>
      <c r="I24" s="8">
        <v>0.0</v>
      </c>
      <c r="J24" s="9" t="s">
        <v>18</v>
      </c>
      <c r="K24" s="8"/>
      <c r="L24" s="10"/>
      <c r="M24" s="10"/>
      <c r="N24" s="6">
        <f>IF('Nível 14'!$C24 = "",0,1)</f>
        <v>1</v>
      </c>
    </row>
    <row r="25" ht="15.75" customHeight="1">
      <c r="A25" s="12">
        <v>14.0</v>
      </c>
      <c r="B25" s="12">
        <v>24.0</v>
      </c>
      <c r="C25" s="12" t="s">
        <v>2989</v>
      </c>
      <c r="D25" s="12" t="s">
        <v>2990</v>
      </c>
      <c r="E25" s="12" t="s">
        <v>2991</v>
      </c>
      <c r="F25" s="12" t="s">
        <v>2992</v>
      </c>
      <c r="G25" s="12" t="s">
        <v>2993</v>
      </c>
      <c r="H25" s="12">
        <v>0.0</v>
      </c>
      <c r="I25" s="12">
        <v>0.0</v>
      </c>
      <c r="J25" s="14" t="s">
        <v>18</v>
      </c>
      <c r="K25" s="12"/>
      <c r="L25" s="15"/>
      <c r="M25" s="12"/>
      <c r="N25" s="6">
        <f>IF('Nível 14'!$C25 = "",0,1)</f>
        <v>1</v>
      </c>
    </row>
    <row r="26" ht="15.75" customHeight="1">
      <c r="A26" s="8">
        <v>14.0</v>
      </c>
      <c r="B26" s="8">
        <v>25.0</v>
      </c>
      <c r="C26" s="8" t="s">
        <v>2994</v>
      </c>
      <c r="D26" s="8" t="s">
        <v>2995</v>
      </c>
      <c r="E26" s="8" t="s">
        <v>2996</v>
      </c>
      <c r="F26" s="8" t="s">
        <v>2997</v>
      </c>
      <c r="G26" s="8" t="s">
        <v>2998</v>
      </c>
      <c r="H26" s="8">
        <v>0.0</v>
      </c>
      <c r="I26" s="8">
        <v>0.0</v>
      </c>
      <c r="J26" s="9" t="s">
        <v>18</v>
      </c>
      <c r="K26" s="8"/>
      <c r="L26" s="10"/>
      <c r="M26" s="10"/>
      <c r="N26" s="6">
        <f>IF('Nível 14'!$C26 = "",0,1)</f>
        <v>1</v>
      </c>
    </row>
    <row r="27" ht="15.75" customHeight="1">
      <c r="A27" s="12">
        <v>14.0</v>
      </c>
      <c r="B27" s="12">
        <v>26.0</v>
      </c>
      <c r="C27" s="12" t="s">
        <v>2994</v>
      </c>
      <c r="D27" s="12" t="s">
        <v>2996</v>
      </c>
      <c r="E27" s="12" t="s">
        <v>2999</v>
      </c>
      <c r="F27" s="12" t="s">
        <v>2997</v>
      </c>
      <c r="G27" s="12" t="s">
        <v>2998</v>
      </c>
      <c r="H27" s="12">
        <v>1.0</v>
      </c>
      <c r="I27" s="12">
        <v>0.0</v>
      </c>
      <c r="J27" s="14" t="s">
        <v>18</v>
      </c>
      <c r="K27" s="12"/>
      <c r="L27" s="15"/>
      <c r="M27" s="12"/>
      <c r="N27" s="6">
        <f>IF('Nível 14'!$C27 = "",0,1)</f>
        <v>1</v>
      </c>
    </row>
    <row r="28" ht="15.75" customHeight="1">
      <c r="A28" s="8">
        <v>14.0</v>
      </c>
      <c r="B28" s="8">
        <v>27.0</v>
      </c>
      <c r="C28" s="8" t="s">
        <v>2994</v>
      </c>
      <c r="D28" s="8" t="s">
        <v>2996</v>
      </c>
      <c r="E28" s="8" t="s">
        <v>2997</v>
      </c>
      <c r="F28" s="8" t="s">
        <v>3000</v>
      </c>
      <c r="G28" s="8" t="s">
        <v>3001</v>
      </c>
      <c r="H28" s="8">
        <v>2.0</v>
      </c>
      <c r="I28" s="8">
        <v>0.0</v>
      </c>
      <c r="J28" s="9" t="s">
        <v>18</v>
      </c>
      <c r="K28" s="8"/>
      <c r="L28" s="10"/>
      <c r="M28" s="10"/>
      <c r="N28" s="6">
        <f>IF('Nível 14'!$C28 = "",0,1)</f>
        <v>1</v>
      </c>
    </row>
    <row r="29" ht="15.75" customHeight="1">
      <c r="A29" s="12">
        <v>14.0</v>
      </c>
      <c r="B29" s="12">
        <v>28.0</v>
      </c>
      <c r="C29" s="12" t="s">
        <v>2994</v>
      </c>
      <c r="D29" s="12" t="s">
        <v>2996</v>
      </c>
      <c r="E29" s="12" t="s">
        <v>2997</v>
      </c>
      <c r="F29" s="12" t="s">
        <v>3001</v>
      </c>
      <c r="G29" s="12" t="s">
        <v>3002</v>
      </c>
      <c r="H29" s="12">
        <v>3.0</v>
      </c>
      <c r="I29" s="12">
        <v>0.0</v>
      </c>
      <c r="J29" s="14" t="s">
        <v>18</v>
      </c>
      <c r="K29" s="12"/>
      <c r="L29" s="15"/>
      <c r="M29" s="12"/>
      <c r="N29" s="6">
        <f>IF('Nível 14'!$C29 = "",0,1)</f>
        <v>1</v>
      </c>
    </row>
    <row r="30" ht="15.75" customHeight="1">
      <c r="A30" s="8">
        <v>14.0</v>
      </c>
      <c r="B30" s="8">
        <v>29.0</v>
      </c>
      <c r="C30" s="8" t="s">
        <v>3003</v>
      </c>
      <c r="D30" s="8" t="s">
        <v>3004</v>
      </c>
      <c r="E30" s="8" t="s">
        <v>3005</v>
      </c>
      <c r="F30" s="8" t="s">
        <v>3006</v>
      </c>
      <c r="G30" s="8" t="s">
        <v>3007</v>
      </c>
      <c r="H30" s="8">
        <v>0.0</v>
      </c>
      <c r="I30" s="8">
        <v>0.0</v>
      </c>
      <c r="J30" s="9" t="s">
        <v>18</v>
      </c>
      <c r="K30" s="8"/>
      <c r="L30" s="10"/>
      <c r="M30" s="10"/>
      <c r="N30" s="6">
        <f>IF('Nível 14'!$C30 = "",0,1)</f>
        <v>1</v>
      </c>
    </row>
    <row r="31" ht="15.75" customHeight="1">
      <c r="A31" s="12">
        <v>14.0</v>
      </c>
      <c r="B31" s="12">
        <v>30.0</v>
      </c>
      <c r="C31" s="12" t="s">
        <v>3008</v>
      </c>
      <c r="D31" s="12" t="s">
        <v>3009</v>
      </c>
      <c r="E31" s="12" t="s">
        <v>3010</v>
      </c>
      <c r="F31" s="12" t="s">
        <v>3011</v>
      </c>
      <c r="G31" s="12" t="s">
        <v>3012</v>
      </c>
      <c r="H31" s="12">
        <v>1.0</v>
      </c>
      <c r="I31" s="12">
        <v>0.0</v>
      </c>
      <c r="J31" s="14" t="s">
        <v>18</v>
      </c>
      <c r="K31" s="12"/>
      <c r="L31" s="15"/>
      <c r="M31" s="12"/>
      <c r="N31" s="6">
        <f>IF('Nível 14'!$C31 = "",0,1)</f>
        <v>1</v>
      </c>
    </row>
    <row r="32" ht="15.75" customHeight="1">
      <c r="A32" s="8">
        <v>14.0</v>
      </c>
      <c r="B32" s="8">
        <v>31.0</v>
      </c>
      <c r="C32" s="8" t="s">
        <v>3008</v>
      </c>
      <c r="D32" s="8" t="s">
        <v>3009</v>
      </c>
      <c r="E32" s="8" t="s">
        <v>3011</v>
      </c>
      <c r="F32" s="8" t="s">
        <v>3013</v>
      </c>
      <c r="G32" s="8" t="s">
        <v>3012</v>
      </c>
      <c r="H32" s="8">
        <v>2.0</v>
      </c>
      <c r="I32" s="8">
        <v>0.0</v>
      </c>
      <c r="J32" s="9" t="s">
        <v>18</v>
      </c>
      <c r="K32" s="8"/>
      <c r="L32" s="10"/>
      <c r="M32" s="10"/>
      <c r="N32" s="6">
        <f>IF('Nível 14'!$C32 = "",0,1)</f>
        <v>1</v>
      </c>
    </row>
    <row r="33" ht="15.75" customHeight="1">
      <c r="A33" s="12">
        <v>14.0</v>
      </c>
      <c r="B33" s="12">
        <v>32.0</v>
      </c>
      <c r="C33" s="12" t="s">
        <v>2257</v>
      </c>
      <c r="D33" s="12" t="s">
        <v>3014</v>
      </c>
      <c r="E33" s="12" t="s">
        <v>3015</v>
      </c>
      <c r="F33" s="12" t="s">
        <v>3016</v>
      </c>
      <c r="G33" s="12" t="s">
        <v>3017</v>
      </c>
      <c r="H33" s="12">
        <v>0.0</v>
      </c>
      <c r="I33" s="12">
        <v>0.0</v>
      </c>
      <c r="J33" s="14" t="s">
        <v>18</v>
      </c>
      <c r="K33" s="12"/>
      <c r="L33" s="15"/>
      <c r="M33" s="12"/>
      <c r="N33" s="6">
        <f>IF('Nível 14'!$C33 = "",0,1)</f>
        <v>1</v>
      </c>
    </row>
    <row r="34" ht="15.75" customHeight="1">
      <c r="A34" s="8">
        <v>14.0</v>
      </c>
      <c r="B34" s="8">
        <v>33.0</v>
      </c>
      <c r="C34" s="8" t="s">
        <v>2257</v>
      </c>
      <c r="D34" s="8" t="s">
        <v>3015</v>
      </c>
      <c r="E34" s="8" t="s">
        <v>3018</v>
      </c>
      <c r="F34" s="8" t="s">
        <v>3016</v>
      </c>
      <c r="G34" s="8" t="s">
        <v>3017</v>
      </c>
      <c r="H34" s="8">
        <v>1.0</v>
      </c>
      <c r="I34" s="8">
        <v>0.0</v>
      </c>
      <c r="J34" s="9" t="s">
        <v>18</v>
      </c>
      <c r="K34" s="8"/>
      <c r="L34" s="10"/>
      <c r="M34" s="10"/>
      <c r="N34" s="6">
        <f>IF('Nível 14'!$C34 = "",0,1)</f>
        <v>1</v>
      </c>
    </row>
    <row r="35" ht="15.75" customHeight="1">
      <c r="A35" s="12">
        <v>14.0</v>
      </c>
      <c r="B35" s="12">
        <v>34.0</v>
      </c>
      <c r="C35" s="12" t="s">
        <v>2257</v>
      </c>
      <c r="D35" s="12" t="s">
        <v>3015</v>
      </c>
      <c r="E35" s="12" t="s">
        <v>3016</v>
      </c>
      <c r="F35" s="12" t="s">
        <v>3019</v>
      </c>
      <c r="G35" s="12" t="s">
        <v>3017</v>
      </c>
      <c r="H35" s="12">
        <v>2.0</v>
      </c>
      <c r="I35" s="12">
        <v>0.0</v>
      </c>
      <c r="J35" s="14" t="s">
        <v>18</v>
      </c>
      <c r="K35" s="12"/>
      <c r="L35" s="15"/>
      <c r="M35" s="12"/>
      <c r="N35" s="6">
        <f>IF('Nível 14'!$C35 = "",0,1)</f>
        <v>1</v>
      </c>
    </row>
    <row r="36" ht="15.75" customHeight="1">
      <c r="A36" s="8">
        <v>14.0</v>
      </c>
      <c r="B36" s="8">
        <v>35.0</v>
      </c>
      <c r="C36" s="8" t="s">
        <v>3020</v>
      </c>
      <c r="D36" s="8" t="s">
        <v>3021</v>
      </c>
      <c r="E36" s="8" t="s">
        <v>3022</v>
      </c>
      <c r="F36" s="8" t="s">
        <v>3023</v>
      </c>
      <c r="G36" s="8" t="s">
        <v>3024</v>
      </c>
      <c r="H36" s="8">
        <v>3.0</v>
      </c>
      <c r="I36" s="8">
        <v>0.0</v>
      </c>
      <c r="J36" s="9" t="s">
        <v>18</v>
      </c>
      <c r="K36" s="8"/>
      <c r="L36" s="10"/>
      <c r="M36" s="10"/>
      <c r="N36" s="6">
        <f>IF('Nível 14'!$C36 = "",0,1)</f>
        <v>1</v>
      </c>
    </row>
    <row r="37" ht="15.75" customHeight="1">
      <c r="A37" s="12">
        <v>14.0</v>
      </c>
      <c r="B37" s="12">
        <v>36.0</v>
      </c>
      <c r="C37" s="12" t="s">
        <v>3025</v>
      </c>
      <c r="D37" s="12" t="s">
        <v>3026</v>
      </c>
      <c r="E37" s="12" t="s">
        <v>3027</v>
      </c>
      <c r="F37" s="12" t="s">
        <v>3028</v>
      </c>
      <c r="G37" s="12" t="s">
        <v>3029</v>
      </c>
      <c r="H37" s="12">
        <v>2.0</v>
      </c>
      <c r="I37" s="12">
        <v>0.0</v>
      </c>
      <c r="J37" s="14" t="s">
        <v>18</v>
      </c>
      <c r="K37" s="12"/>
      <c r="L37" s="15"/>
      <c r="M37" s="12"/>
      <c r="N37" s="6">
        <f>IF('Nível 14'!$C37 = "",0,1)</f>
        <v>1</v>
      </c>
    </row>
    <row r="38" ht="15.75" customHeight="1">
      <c r="A38" s="8">
        <v>14.0</v>
      </c>
      <c r="B38" s="8">
        <v>37.0</v>
      </c>
      <c r="C38" s="8" t="s">
        <v>3030</v>
      </c>
      <c r="D38" s="8" t="s">
        <v>3031</v>
      </c>
      <c r="E38" s="8" t="s">
        <v>2453</v>
      </c>
      <c r="F38" s="8" t="s">
        <v>3032</v>
      </c>
      <c r="G38" s="8" t="s">
        <v>3033</v>
      </c>
      <c r="H38" s="8">
        <v>1.0</v>
      </c>
      <c r="I38" s="8">
        <v>0.0</v>
      </c>
      <c r="J38" s="9" t="s">
        <v>18</v>
      </c>
      <c r="K38" s="8"/>
      <c r="L38" s="10"/>
      <c r="M38" s="10"/>
      <c r="N38" s="6">
        <f>IF('Nível 14'!$C38 = "",0,1)</f>
        <v>1</v>
      </c>
    </row>
    <row r="39" ht="15.75" customHeight="1">
      <c r="A39" s="12">
        <v>14.0</v>
      </c>
      <c r="B39" s="12">
        <v>38.0</v>
      </c>
      <c r="C39" s="12" t="s">
        <v>3034</v>
      </c>
      <c r="D39" s="12" t="s">
        <v>3035</v>
      </c>
      <c r="E39" s="12" t="s">
        <v>3036</v>
      </c>
      <c r="F39" s="12" t="s">
        <v>3037</v>
      </c>
      <c r="G39" s="12" t="s">
        <v>3038</v>
      </c>
      <c r="H39" s="12">
        <v>1.0</v>
      </c>
      <c r="I39" s="12">
        <v>0.0</v>
      </c>
      <c r="J39" s="14" t="s">
        <v>18</v>
      </c>
      <c r="K39" s="12"/>
      <c r="L39" s="15"/>
      <c r="M39" s="12"/>
      <c r="N39" s="6">
        <f>IF('Nível 14'!$C39 = "",0,1)</f>
        <v>1</v>
      </c>
    </row>
    <row r="40" ht="15.75" customHeight="1">
      <c r="A40" s="8">
        <v>14.0</v>
      </c>
      <c r="B40" s="8">
        <v>39.0</v>
      </c>
      <c r="C40" s="8" t="s">
        <v>3034</v>
      </c>
      <c r="D40" s="8" t="s">
        <v>3035</v>
      </c>
      <c r="E40" s="8" t="s">
        <v>3039</v>
      </c>
      <c r="F40" s="8" t="s">
        <v>3040</v>
      </c>
      <c r="G40" s="8" t="s">
        <v>3038</v>
      </c>
      <c r="H40" s="8">
        <v>2.0</v>
      </c>
      <c r="I40" s="8">
        <v>0.0</v>
      </c>
      <c r="J40" s="9" t="s">
        <v>18</v>
      </c>
      <c r="K40" s="8"/>
      <c r="L40" s="10"/>
      <c r="M40" s="10"/>
      <c r="N40" s="6">
        <f>IF('Nível 14'!$C40 = "",0,1)</f>
        <v>1</v>
      </c>
    </row>
    <row r="41" ht="15.75" customHeight="1">
      <c r="A41" s="12">
        <v>14.0</v>
      </c>
      <c r="B41" s="12">
        <v>40.0</v>
      </c>
      <c r="C41" s="12" t="s">
        <v>3034</v>
      </c>
      <c r="D41" s="12" t="s">
        <v>3035</v>
      </c>
      <c r="E41" s="12" t="s">
        <v>3037</v>
      </c>
      <c r="F41" s="12" t="s">
        <v>3038</v>
      </c>
      <c r="G41" s="12" t="s">
        <v>3041</v>
      </c>
      <c r="H41" s="12">
        <v>3.0</v>
      </c>
      <c r="I41" s="12">
        <v>0.0</v>
      </c>
      <c r="J41" s="14" t="s">
        <v>18</v>
      </c>
      <c r="K41" s="12"/>
      <c r="L41" s="15"/>
      <c r="M41" s="12"/>
      <c r="N41" s="6">
        <f>IF('Nível 14'!$C41 = "",0,1)</f>
        <v>1</v>
      </c>
    </row>
    <row r="42" ht="15.75" customHeight="1">
      <c r="A42" s="8">
        <v>14.0</v>
      </c>
      <c r="B42" s="8">
        <v>41.0</v>
      </c>
      <c r="C42" s="8" t="s">
        <v>3042</v>
      </c>
      <c r="D42" s="8" t="s">
        <v>3043</v>
      </c>
      <c r="E42" s="8" t="s">
        <v>3044</v>
      </c>
      <c r="F42" s="8" t="s">
        <v>3045</v>
      </c>
      <c r="G42" s="8" t="s">
        <v>3046</v>
      </c>
      <c r="H42" s="8">
        <v>0.0</v>
      </c>
      <c r="I42" s="8">
        <v>0.0</v>
      </c>
      <c r="J42" s="9" t="s">
        <v>18</v>
      </c>
      <c r="K42" s="8"/>
      <c r="L42" s="10"/>
      <c r="M42" s="10"/>
      <c r="N42" s="6">
        <f>IF('Nível 14'!$C42 = "",0,1)</f>
        <v>1</v>
      </c>
    </row>
    <row r="43" ht="15.75" customHeight="1">
      <c r="A43" s="12">
        <v>14.0</v>
      </c>
      <c r="B43" s="12">
        <v>42.0</v>
      </c>
      <c r="C43" s="12" t="s">
        <v>3047</v>
      </c>
      <c r="D43" s="12" t="s">
        <v>3048</v>
      </c>
      <c r="E43" s="12" t="s">
        <v>3049</v>
      </c>
      <c r="F43" s="12" t="s">
        <v>3050</v>
      </c>
      <c r="G43" s="12" t="s">
        <v>3051</v>
      </c>
      <c r="H43" s="12">
        <v>1.0</v>
      </c>
      <c r="I43" s="12">
        <v>0.0</v>
      </c>
      <c r="J43" s="14" t="s">
        <v>18</v>
      </c>
      <c r="K43" s="12"/>
      <c r="L43" s="15"/>
      <c r="M43" s="12"/>
      <c r="N43" s="6">
        <f>IF('Nível 14'!$C43 = "",0,1)</f>
        <v>1</v>
      </c>
    </row>
    <row r="44" ht="15.75" customHeight="1">
      <c r="A44" s="8">
        <v>14.0</v>
      </c>
      <c r="B44" s="8">
        <v>43.0</v>
      </c>
      <c r="C44" s="8" t="s">
        <v>3047</v>
      </c>
      <c r="D44" s="8" t="s">
        <v>3048</v>
      </c>
      <c r="E44" s="8" t="s">
        <v>3050</v>
      </c>
      <c r="F44" s="8" t="s">
        <v>3052</v>
      </c>
      <c r="G44" s="8" t="s">
        <v>3051</v>
      </c>
      <c r="H44" s="8">
        <v>2.0</v>
      </c>
      <c r="I44" s="8">
        <v>0.0</v>
      </c>
      <c r="J44" s="9" t="s">
        <v>18</v>
      </c>
      <c r="K44" s="8"/>
      <c r="L44" s="10"/>
      <c r="M44" s="10"/>
      <c r="N44" s="6">
        <f>IF('Nível 14'!$C44 = "",0,1)</f>
        <v>1</v>
      </c>
    </row>
    <row r="45" ht="15.75" customHeight="1">
      <c r="A45" s="12">
        <v>14.0</v>
      </c>
      <c r="B45" s="12">
        <v>44.0</v>
      </c>
      <c r="C45" s="12" t="s">
        <v>3047</v>
      </c>
      <c r="D45" s="12" t="s">
        <v>3048</v>
      </c>
      <c r="E45" s="12" t="s">
        <v>3050</v>
      </c>
      <c r="F45" s="12" t="s">
        <v>3051</v>
      </c>
      <c r="G45" s="12" t="s">
        <v>3053</v>
      </c>
      <c r="H45" s="12">
        <v>3.0</v>
      </c>
      <c r="I45" s="12">
        <v>0.0</v>
      </c>
      <c r="J45" s="14" t="s">
        <v>18</v>
      </c>
      <c r="K45" s="12"/>
      <c r="L45" s="15"/>
      <c r="M45" s="12"/>
      <c r="N45" s="6">
        <f>IF('Nível 14'!$C45 = "",0,1)</f>
        <v>1</v>
      </c>
    </row>
    <row r="46" ht="15.75" customHeight="1">
      <c r="A46" s="8">
        <v>14.0</v>
      </c>
      <c r="B46" s="8">
        <v>45.0</v>
      </c>
      <c r="C46" s="8" t="s">
        <v>3054</v>
      </c>
      <c r="D46" s="8" t="s">
        <v>3055</v>
      </c>
      <c r="E46" s="8" t="s">
        <v>3056</v>
      </c>
      <c r="F46" s="8" t="s">
        <v>3057</v>
      </c>
      <c r="G46" s="8" t="s">
        <v>3058</v>
      </c>
      <c r="H46" s="8">
        <v>2.0</v>
      </c>
      <c r="I46" s="8">
        <v>0.0</v>
      </c>
      <c r="J46" s="9" t="s">
        <v>18</v>
      </c>
      <c r="K46" s="8"/>
      <c r="L46" s="10"/>
      <c r="M46" s="10"/>
      <c r="N46" s="6">
        <f>IF('Nível 14'!$C46 = "",0,1)</f>
        <v>1</v>
      </c>
    </row>
    <row r="47" ht="15.75" customHeight="1">
      <c r="A47" s="12">
        <v>14.0</v>
      </c>
      <c r="B47" s="12">
        <v>46.0</v>
      </c>
      <c r="C47" s="12" t="s">
        <v>3054</v>
      </c>
      <c r="D47" s="17" t="s">
        <v>3055</v>
      </c>
      <c r="E47" s="17" t="s">
        <v>3059</v>
      </c>
      <c r="F47" s="12" t="s">
        <v>3060</v>
      </c>
      <c r="G47" s="12" t="s">
        <v>3058</v>
      </c>
      <c r="H47" s="12">
        <v>2.0</v>
      </c>
      <c r="I47" s="12">
        <v>0.0</v>
      </c>
      <c r="J47" s="14" t="s">
        <v>18</v>
      </c>
      <c r="K47" s="12"/>
      <c r="L47" s="15"/>
      <c r="M47" s="12"/>
      <c r="N47" s="6">
        <f>IF('Nível 14'!$C47 = "",0,1)</f>
        <v>1</v>
      </c>
    </row>
    <row r="48" ht="15.75" customHeight="1">
      <c r="A48" s="8">
        <v>14.0</v>
      </c>
      <c r="B48" s="8">
        <v>47.0</v>
      </c>
      <c r="C48" s="18" t="s">
        <v>3061</v>
      </c>
      <c r="D48" s="18" t="s">
        <v>3062</v>
      </c>
      <c r="E48" s="18" t="s">
        <v>3063</v>
      </c>
      <c r="F48" s="18" t="s">
        <v>3064</v>
      </c>
      <c r="G48" s="18" t="s">
        <v>3065</v>
      </c>
      <c r="H48" s="18">
        <v>1.0</v>
      </c>
      <c r="I48" s="8">
        <v>0.0</v>
      </c>
      <c r="J48" s="30" t="s">
        <v>18</v>
      </c>
      <c r="K48" s="8"/>
      <c r="L48" s="10"/>
      <c r="M48" s="10"/>
      <c r="N48" s="6">
        <f>IF('Nível 14'!$C48 = "",0,1)</f>
        <v>1</v>
      </c>
    </row>
    <row r="49" ht="15.75" customHeight="1">
      <c r="A49" s="12">
        <v>14.0</v>
      </c>
      <c r="B49" s="12">
        <v>48.0</v>
      </c>
      <c r="C49" s="17" t="s">
        <v>3061</v>
      </c>
      <c r="D49" s="17" t="s">
        <v>3066</v>
      </c>
      <c r="E49" s="17" t="s">
        <v>3062</v>
      </c>
      <c r="F49" s="17" t="s">
        <v>3064</v>
      </c>
      <c r="G49" s="17" t="s">
        <v>3065</v>
      </c>
      <c r="H49" s="17">
        <v>0.0</v>
      </c>
      <c r="I49" s="12">
        <v>0.0</v>
      </c>
      <c r="J49" s="12" t="s">
        <v>18</v>
      </c>
      <c r="K49" s="12"/>
      <c r="L49" s="15"/>
      <c r="M49" s="12"/>
      <c r="N49" s="6">
        <f>IF('Nível 14'!$C49 = "",0,1)</f>
        <v>1</v>
      </c>
    </row>
    <row r="50" ht="15.75" customHeight="1">
      <c r="A50" s="8">
        <v>14.0</v>
      </c>
      <c r="B50" s="8">
        <v>49.0</v>
      </c>
      <c r="C50" s="8" t="s">
        <v>3061</v>
      </c>
      <c r="D50" s="8" t="s">
        <v>3062</v>
      </c>
      <c r="E50" s="8" t="s">
        <v>3064</v>
      </c>
      <c r="F50" s="8" t="s">
        <v>3067</v>
      </c>
      <c r="G50" s="8" t="s">
        <v>3065</v>
      </c>
      <c r="H50" s="8">
        <v>2.0</v>
      </c>
      <c r="I50" s="8">
        <v>0.0</v>
      </c>
      <c r="J50" s="30" t="s">
        <v>18</v>
      </c>
      <c r="K50" s="8"/>
      <c r="L50" s="10"/>
      <c r="M50" s="10"/>
      <c r="N50" s="6">
        <f>IF('Nível 14'!$C50 = "",0,1)</f>
        <v>1</v>
      </c>
    </row>
    <row r="51" ht="15.75" customHeight="1">
      <c r="A51" s="12">
        <v>14.0</v>
      </c>
      <c r="B51" s="12">
        <v>50.0</v>
      </c>
      <c r="C51" s="12" t="s">
        <v>3068</v>
      </c>
      <c r="D51" s="12" t="s">
        <v>3069</v>
      </c>
      <c r="E51" s="12" t="s">
        <v>3070</v>
      </c>
      <c r="F51" s="14" t="s">
        <v>3071</v>
      </c>
      <c r="G51" s="12" t="s">
        <v>3072</v>
      </c>
      <c r="H51" s="12">
        <v>2.0</v>
      </c>
      <c r="I51" s="12">
        <v>0.0</v>
      </c>
      <c r="J51" s="12" t="s">
        <v>18</v>
      </c>
      <c r="K51" s="12"/>
      <c r="L51" s="15"/>
      <c r="M51" s="12"/>
      <c r="N51" s="6">
        <f>IF('Nível 14'!$C51 = "",0,1)</f>
        <v>1</v>
      </c>
    </row>
    <row r="52" ht="15.75" customHeight="1">
      <c r="A52" s="8">
        <v>14.0</v>
      </c>
      <c r="B52" s="8">
        <v>51.0</v>
      </c>
      <c r="C52" s="8" t="s">
        <v>3073</v>
      </c>
      <c r="D52" s="8" t="s">
        <v>2208</v>
      </c>
      <c r="E52" s="8" t="s">
        <v>2209</v>
      </c>
      <c r="F52" s="8" t="s">
        <v>3074</v>
      </c>
      <c r="G52" s="8" t="s">
        <v>2210</v>
      </c>
      <c r="H52" s="8">
        <v>2.0</v>
      </c>
      <c r="I52" s="8">
        <v>0.0</v>
      </c>
      <c r="J52" s="9" t="s">
        <v>18</v>
      </c>
      <c r="K52" s="8"/>
      <c r="L52" s="10"/>
      <c r="M52" s="10"/>
      <c r="N52" s="6">
        <f>IF('Nível 14'!$C52 = "",0,1)</f>
        <v>1</v>
      </c>
    </row>
    <row r="53" ht="15.75" customHeight="1">
      <c r="A53" s="12">
        <v>14.0</v>
      </c>
      <c r="B53" s="12">
        <v>52.0</v>
      </c>
      <c r="C53" s="12" t="s">
        <v>3073</v>
      </c>
      <c r="D53" s="12" t="s">
        <v>2208</v>
      </c>
      <c r="E53" s="12" t="s">
        <v>2209</v>
      </c>
      <c r="F53" s="12" t="s">
        <v>2210</v>
      </c>
      <c r="G53" s="12" t="s">
        <v>3075</v>
      </c>
      <c r="H53" s="12">
        <v>3.0</v>
      </c>
      <c r="I53" s="12">
        <v>0.0</v>
      </c>
      <c r="J53" s="14" t="s">
        <v>18</v>
      </c>
      <c r="K53" s="12"/>
      <c r="L53" s="15"/>
      <c r="M53" s="12"/>
      <c r="N53" s="6">
        <f>IF('Nível 14'!$C53 = "",0,1)</f>
        <v>1</v>
      </c>
    </row>
    <row r="54" ht="15.75" customHeight="1">
      <c r="A54" s="8">
        <v>14.0</v>
      </c>
      <c r="B54" s="8">
        <v>53.0</v>
      </c>
      <c r="C54" s="8" t="s">
        <v>3076</v>
      </c>
      <c r="D54" s="8" t="s">
        <v>3077</v>
      </c>
      <c r="E54" s="8" t="s">
        <v>3078</v>
      </c>
      <c r="F54" s="8" t="s">
        <v>3079</v>
      </c>
      <c r="G54" s="8" t="s">
        <v>3080</v>
      </c>
      <c r="H54" s="8">
        <v>1.0</v>
      </c>
      <c r="I54" s="8">
        <v>0.0</v>
      </c>
      <c r="J54" s="30" t="s">
        <v>18</v>
      </c>
      <c r="K54" s="8"/>
      <c r="L54" s="10"/>
      <c r="M54" s="10"/>
      <c r="N54" s="6">
        <f>IF('Nível 14'!$C54 = "",0,1)</f>
        <v>1</v>
      </c>
    </row>
    <row r="55" ht="15.75" customHeight="1">
      <c r="A55" s="12">
        <v>14.0</v>
      </c>
      <c r="B55" s="12">
        <v>54.0</v>
      </c>
      <c r="C55" s="12" t="s">
        <v>3081</v>
      </c>
      <c r="D55" s="12" t="s">
        <v>3082</v>
      </c>
      <c r="E55" s="12" t="s">
        <v>3083</v>
      </c>
      <c r="F55" s="12" t="s">
        <v>3084</v>
      </c>
      <c r="G55" s="12" t="s">
        <v>3085</v>
      </c>
      <c r="H55" s="12">
        <v>3.0</v>
      </c>
      <c r="I55" s="12">
        <v>0.0</v>
      </c>
      <c r="J55" s="12" t="s">
        <v>18</v>
      </c>
      <c r="K55" s="12"/>
      <c r="L55" s="15"/>
      <c r="M55" s="12"/>
      <c r="N55" s="6">
        <f>IF('Nível 14'!$C55 = "",0,1)</f>
        <v>1</v>
      </c>
    </row>
    <row r="56" ht="15.75" customHeight="1">
      <c r="A56" s="8">
        <v>14.0</v>
      </c>
      <c r="B56" s="8">
        <v>55.0</v>
      </c>
      <c r="C56" s="8" t="s">
        <v>3086</v>
      </c>
      <c r="D56" s="8" t="s">
        <v>3087</v>
      </c>
      <c r="E56" s="8" t="s">
        <v>3088</v>
      </c>
      <c r="F56" s="8" t="s">
        <v>3089</v>
      </c>
      <c r="G56" s="8" t="s">
        <v>3090</v>
      </c>
      <c r="H56" s="8"/>
      <c r="I56" s="8">
        <v>0.0</v>
      </c>
      <c r="J56" s="30" t="s">
        <v>18</v>
      </c>
      <c r="K56" s="8"/>
      <c r="L56" s="10"/>
      <c r="M56" s="10"/>
      <c r="N56" s="6">
        <f>IF('Nível 14'!$C56 = "",0,1)</f>
        <v>1</v>
      </c>
    </row>
    <row r="57" ht="15.75" customHeight="1">
      <c r="A57" s="12">
        <v>14.0</v>
      </c>
      <c r="B57" s="12">
        <v>56.0</v>
      </c>
      <c r="C57" s="12" t="s">
        <v>3086</v>
      </c>
      <c r="D57" s="12" t="s">
        <v>3091</v>
      </c>
      <c r="E57" s="12" t="s">
        <v>3092</v>
      </c>
      <c r="F57" s="12" t="s">
        <v>3089</v>
      </c>
      <c r="G57" s="12" t="s">
        <v>3090</v>
      </c>
      <c r="H57" s="12">
        <v>1.0</v>
      </c>
      <c r="I57" s="12">
        <v>0.0</v>
      </c>
      <c r="J57" s="12" t="s">
        <v>18</v>
      </c>
      <c r="K57" s="12"/>
      <c r="L57" s="15"/>
      <c r="M57" s="12"/>
      <c r="N57" s="6">
        <f>IF('Nível 14'!$C57 = "",0,1)</f>
        <v>1</v>
      </c>
    </row>
    <row r="58" ht="15.75" customHeight="1">
      <c r="A58" s="8">
        <v>14.0</v>
      </c>
      <c r="B58" s="8">
        <v>57.0</v>
      </c>
      <c r="C58" s="8" t="s">
        <v>3086</v>
      </c>
      <c r="D58" s="8" t="s">
        <v>3091</v>
      </c>
      <c r="E58" s="8" t="s">
        <v>3088</v>
      </c>
      <c r="F58" s="8" t="s">
        <v>3089</v>
      </c>
      <c r="G58" s="8" t="s">
        <v>3093</v>
      </c>
      <c r="H58" s="8">
        <v>2.0</v>
      </c>
      <c r="I58" s="8">
        <v>0.0</v>
      </c>
      <c r="J58" s="9" t="s">
        <v>18</v>
      </c>
      <c r="K58" s="8"/>
      <c r="L58" s="10"/>
      <c r="M58" s="10"/>
      <c r="N58" s="6">
        <f>IF('Nível 14'!$C58 = "",0,1)</f>
        <v>1</v>
      </c>
    </row>
    <row r="59" ht="15.75" customHeight="1">
      <c r="A59" s="12">
        <v>14.0</v>
      </c>
      <c r="B59" s="12">
        <v>58.0</v>
      </c>
      <c r="C59" s="12" t="s">
        <v>2862</v>
      </c>
      <c r="D59" s="12" t="s">
        <v>3094</v>
      </c>
      <c r="E59" s="12" t="s">
        <v>3095</v>
      </c>
      <c r="F59" s="12" t="s">
        <v>2865</v>
      </c>
      <c r="G59" s="12" t="s">
        <v>2866</v>
      </c>
      <c r="H59" s="12">
        <v>1.0</v>
      </c>
      <c r="I59" s="12">
        <v>0.0</v>
      </c>
      <c r="J59" s="14" t="s">
        <v>18</v>
      </c>
      <c r="K59" s="12"/>
      <c r="L59" s="15"/>
      <c r="M59" s="12"/>
      <c r="N59" s="6">
        <f>IF('Nível 14'!$C59 = "",0,1)</f>
        <v>1</v>
      </c>
    </row>
    <row r="60" ht="15.75" customHeight="1">
      <c r="A60" s="8">
        <v>14.0</v>
      </c>
      <c r="B60" s="8">
        <v>59.0</v>
      </c>
      <c r="C60" s="8" t="s">
        <v>2862</v>
      </c>
      <c r="D60" s="8" t="s">
        <v>3094</v>
      </c>
      <c r="E60" s="8" t="s">
        <v>2865</v>
      </c>
      <c r="F60" s="8" t="s">
        <v>3096</v>
      </c>
      <c r="G60" s="8" t="s">
        <v>2866</v>
      </c>
      <c r="H60" s="8">
        <v>2.0</v>
      </c>
      <c r="I60" s="8">
        <v>0.0</v>
      </c>
      <c r="J60" s="30" t="s">
        <v>18</v>
      </c>
      <c r="K60" s="8"/>
      <c r="L60" s="10"/>
      <c r="M60" s="10"/>
      <c r="N60" s="6">
        <f>IF('Nível 14'!$C60 = "",0,1)</f>
        <v>1</v>
      </c>
    </row>
    <row r="61" ht="15.75" customHeight="1">
      <c r="A61" s="12">
        <v>14.0</v>
      </c>
      <c r="B61" s="12">
        <v>60.0</v>
      </c>
      <c r="C61" s="17" t="s">
        <v>3097</v>
      </c>
      <c r="D61" s="17" t="s">
        <v>3098</v>
      </c>
      <c r="E61" s="17" t="s">
        <v>3099</v>
      </c>
      <c r="F61" s="17" t="s">
        <v>3100</v>
      </c>
      <c r="G61" s="17" t="s">
        <v>3101</v>
      </c>
      <c r="H61" s="17">
        <v>1.0</v>
      </c>
      <c r="I61" s="12">
        <v>0.0</v>
      </c>
      <c r="J61" s="12" t="s">
        <v>18</v>
      </c>
      <c r="K61" s="12"/>
      <c r="L61" s="15"/>
      <c r="M61" s="12"/>
      <c r="N61" s="6">
        <f>IF('Nível 14'!$C61 = "",0,1)</f>
        <v>1</v>
      </c>
    </row>
    <row r="62" ht="15.75" customHeight="1">
      <c r="A62" s="8">
        <v>14.0</v>
      </c>
      <c r="B62" s="8">
        <v>61.0</v>
      </c>
      <c r="C62" s="75" t="s">
        <v>3097</v>
      </c>
      <c r="D62" s="75" t="s">
        <v>3098</v>
      </c>
      <c r="E62" s="75" t="s">
        <v>3100</v>
      </c>
      <c r="F62" s="75" t="s">
        <v>3102</v>
      </c>
      <c r="G62" s="75" t="s">
        <v>3101</v>
      </c>
      <c r="H62" s="75">
        <v>2.0</v>
      </c>
      <c r="I62" s="8">
        <v>0.0</v>
      </c>
      <c r="J62" s="30" t="s">
        <v>18</v>
      </c>
      <c r="K62" s="8"/>
      <c r="L62" s="10"/>
      <c r="M62" s="10"/>
      <c r="N62" s="6">
        <f>IF('Nível 14'!$C62 = "",0,1)</f>
        <v>1</v>
      </c>
    </row>
    <row r="63" ht="15.75" customHeight="1">
      <c r="A63" s="12">
        <v>14.0</v>
      </c>
      <c r="B63" s="12">
        <v>62.0</v>
      </c>
      <c r="C63" s="12" t="s">
        <v>3103</v>
      </c>
      <c r="D63" s="12" t="s">
        <v>3104</v>
      </c>
      <c r="E63" s="12" t="s">
        <v>3105</v>
      </c>
      <c r="F63" s="12" t="s">
        <v>3106</v>
      </c>
      <c r="G63" s="12" t="s">
        <v>3107</v>
      </c>
      <c r="H63" s="12">
        <v>0.0</v>
      </c>
      <c r="I63" s="12">
        <v>0.0</v>
      </c>
      <c r="J63" s="12" t="s">
        <v>18</v>
      </c>
      <c r="K63" s="12"/>
      <c r="L63" s="15"/>
      <c r="M63" s="12"/>
      <c r="N63" s="6">
        <f>IF('Nível 14'!$C63 = "",0,1)</f>
        <v>1</v>
      </c>
    </row>
    <row r="64" ht="15.75" customHeight="1">
      <c r="A64" s="8">
        <v>14.0</v>
      </c>
      <c r="B64" s="8">
        <v>63.0</v>
      </c>
      <c r="C64" s="8" t="s">
        <v>3103</v>
      </c>
      <c r="D64" s="8" t="s">
        <v>3108</v>
      </c>
      <c r="E64" s="8" t="s">
        <v>3109</v>
      </c>
      <c r="F64" s="8" t="s">
        <v>3106</v>
      </c>
      <c r="G64" s="8" t="s">
        <v>3107</v>
      </c>
      <c r="H64" s="8">
        <v>1.0</v>
      </c>
      <c r="I64" s="8">
        <v>0.0</v>
      </c>
      <c r="J64" s="9" t="s">
        <v>18</v>
      </c>
      <c r="K64" s="8"/>
      <c r="L64" s="10"/>
      <c r="M64" s="10"/>
      <c r="N64" s="6">
        <f>IF('Nível 14'!$C64 = "",0,1)</f>
        <v>1</v>
      </c>
    </row>
    <row r="65" ht="15.75" customHeight="1">
      <c r="A65" s="12">
        <v>14.0</v>
      </c>
      <c r="B65" s="12">
        <v>64.0</v>
      </c>
      <c r="C65" s="12" t="s">
        <v>3103</v>
      </c>
      <c r="D65" s="12" t="s">
        <v>3108</v>
      </c>
      <c r="E65" s="12" t="s">
        <v>3105</v>
      </c>
      <c r="F65" s="12" t="s">
        <v>3110</v>
      </c>
      <c r="G65" s="12" t="s">
        <v>3107</v>
      </c>
      <c r="H65" s="12">
        <v>2.0</v>
      </c>
      <c r="I65" s="12">
        <v>0.0</v>
      </c>
      <c r="J65" s="14" t="s">
        <v>18</v>
      </c>
      <c r="K65" s="12"/>
      <c r="L65" s="15"/>
      <c r="M65" s="12"/>
      <c r="N65" s="6">
        <f>IF('Nível 14'!$C65 = "",0,1)</f>
        <v>1</v>
      </c>
    </row>
    <row r="66" ht="15.75" customHeight="1">
      <c r="A66" s="8">
        <v>14.0</v>
      </c>
      <c r="B66" s="8">
        <v>65.0</v>
      </c>
      <c r="C66" s="8" t="s">
        <v>3103</v>
      </c>
      <c r="D66" s="8" t="s">
        <v>3108</v>
      </c>
      <c r="E66" s="8" t="s">
        <v>3105</v>
      </c>
      <c r="F66" s="8" t="s">
        <v>3106</v>
      </c>
      <c r="G66" s="8" t="s">
        <v>3111</v>
      </c>
      <c r="H66" s="8">
        <v>3.0</v>
      </c>
      <c r="I66" s="8">
        <v>0.0</v>
      </c>
      <c r="J66" s="30" t="s">
        <v>18</v>
      </c>
      <c r="K66" s="8"/>
      <c r="L66" s="10"/>
      <c r="M66" s="10"/>
      <c r="N66" s="6">
        <f>IF('Nível 14'!$C66 = "",0,1)</f>
        <v>1</v>
      </c>
    </row>
    <row r="67" ht="15.75" customHeight="1">
      <c r="A67" s="12">
        <v>14.0</v>
      </c>
      <c r="B67" s="12">
        <v>66.0</v>
      </c>
      <c r="C67" s="12" t="s">
        <v>3112</v>
      </c>
      <c r="D67" s="12" t="s">
        <v>3113</v>
      </c>
      <c r="E67" s="12" t="s">
        <v>3114</v>
      </c>
      <c r="F67" s="12" t="s">
        <v>3115</v>
      </c>
      <c r="G67" s="12" t="s">
        <v>3116</v>
      </c>
      <c r="H67" s="12">
        <v>0.0</v>
      </c>
      <c r="I67" s="12">
        <v>0.0</v>
      </c>
      <c r="J67" s="12" t="s">
        <v>18</v>
      </c>
      <c r="K67" s="12"/>
      <c r="L67" s="15"/>
      <c r="M67" s="12"/>
      <c r="N67" s="6">
        <f>IF('Nível 14'!$C67 = "",0,1)</f>
        <v>1</v>
      </c>
    </row>
    <row r="68" ht="15.75" customHeight="1">
      <c r="A68" s="8">
        <v>14.0</v>
      </c>
      <c r="B68" s="8">
        <v>67.0</v>
      </c>
      <c r="C68" s="8" t="s">
        <v>3112</v>
      </c>
      <c r="D68" s="8" t="s">
        <v>3115</v>
      </c>
      <c r="E68" s="8" t="s">
        <v>3114</v>
      </c>
      <c r="F68" s="8" t="s">
        <v>3116</v>
      </c>
      <c r="G68" s="8" t="s">
        <v>3117</v>
      </c>
      <c r="H68" s="8">
        <v>3.0</v>
      </c>
      <c r="I68" s="8">
        <v>0.0</v>
      </c>
      <c r="J68" s="30" t="s">
        <v>18</v>
      </c>
      <c r="K68" s="8"/>
      <c r="L68" s="10"/>
      <c r="M68" s="10"/>
      <c r="N68" s="6">
        <f>IF('Nível 14'!$C68 = "",0,1)</f>
        <v>1</v>
      </c>
    </row>
    <row r="69" ht="15.75" customHeight="1">
      <c r="A69" s="12">
        <v>14.0</v>
      </c>
      <c r="B69" s="12">
        <v>68.0</v>
      </c>
      <c r="C69" s="12" t="s">
        <v>3112</v>
      </c>
      <c r="D69" s="12" t="s">
        <v>3118</v>
      </c>
      <c r="E69" s="12" t="s">
        <v>3114</v>
      </c>
      <c r="F69" s="12" t="s">
        <v>3115</v>
      </c>
      <c r="G69" s="12" t="s">
        <v>3116</v>
      </c>
      <c r="H69" s="12">
        <v>0.0</v>
      </c>
      <c r="I69" s="12">
        <v>0.0</v>
      </c>
      <c r="J69" s="12" t="s">
        <v>18</v>
      </c>
      <c r="K69" s="12"/>
      <c r="L69" s="15"/>
      <c r="M69" s="12"/>
      <c r="N69" s="6">
        <f>IF('Nível 14'!$C69 = "",0,1)</f>
        <v>1</v>
      </c>
    </row>
    <row r="70" ht="15.75" customHeight="1">
      <c r="A70" s="8">
        <v>14.0</v>
      </c>
      <c r="B70" s="8">
        <v>69.0</v>
      </c>
      <c r="C70" s="18" t="s">
        <v>3119</v>
      </c>
      <c r="D70" s="18" t="s">
        <v>3120</v>
      </c>
      <c r="E70" s="18" t="s">
        <v>3121</v>
      </c>
      <c r="F70" s="18" t="s">
        <v>3122</v>
      </c>
      <c r="G70" s="18" t="s">
        <v>2461</v>
      </c>
      <c r="H70" s="18">
        <v>0.0</v>
      </c>
      <c r="I70" s="8">
        <v>0.0</v>
      </c>
      <c r="J70" s="9" t="s">
        <v>18</v>
      </c>
      <c r="K70" s="8"/>
      <c r="L70" s="10"/>
      <c r="M70" s="10"/>
      <c r="N70" s="6">
        <f>IF('Nível 14'!$C70 = "",0,1)</f>
        <v>1</v>
      </c>
    </row>
    <row r="71" ht="15.75" customHeight="1">
      <c r="A71" s="12">
        <v>14.0</v>
      </c>
      <c r="B71" s="12">
        <v>70.0</v>
      </c>
      <c r="C71" s="17" t="s">
        <v>3119</v>
      </c>
      <c r="D71" s="17" t="s">
        <v>3121</v>
      </c>
      <c r="E71" s="17" t="s">
        <v>3122</v>
      </c>
      <c r="F71" s="17" t="s">
        <v>3123</v>
      </c>
      <c r="G71" s="17" t="s">
        <v>2461</v>
      </c>
      <c r="H71" s="17">
        <v>2.0</v>
      </c>
      <c r="I71" s="12">
        <v>0.0</v>
      </c>
      <c r="J71" s="14" t="s">
        <v>18</v>
      </c>
      <c r="K71" s="12"/>
      <c r="L71" s="15"/>
      <c r="M71" s="12"/>
      <c r="N71" s="6">
        <f>IF('Nível 14'!$C71 = "",0,1)</f>
        <v>1</v>
      </c>
    </row>
    <row r="72" ht="15.75" customHeight="1">
      <c r="A72" s="8">
        <v>14.0</v>
      </c>
      <c r="B72" s="8">
        <v>71.0</v>
      </c>
      <c r="C72" s="18" t="s">
        <v>3119</v>
      </c>
      <c r="D72" s="18" t="s">
        <v>3121</v>
      </c>
      <c r="E72" s="18" t="s">
        <v>3122</v>
      </c>
      <c r="F72" s="18" t="s">
        <v>2461</v>
      </c>
      <c r="G72" s="18" t="s">
        <v>3124</v>
      </c>
      <c r="H72" s="18">
        <v>3.0</v>
      </c>
      <c r="I72" s="8">
        <v>0.0</v>
      </c>
      <c r="J72" s="30" t="s">
        <v>18</v>
      </c>
      <c r="K72" s="8"/>
      <c r="L72" s="10"/>
      <c r="M72" s="10"/>
      <c r="N72" s="6">
        <f>IF('Nível 14'!$C72 = "",0,1)</f>
        <v>1</v>
      </c>
    </row>
    <row r="73" ht="15.75" customHeight="1">
      <c r="A73" s="12">
        <v>14.0</v>
      </c>
      <c r="B73" s="12">
        <v>72.0</v>
      </c>
      <c r="C73" s="17" t="s">
        <v>3125</v>
      </c>
      <c r="D73" s="17" t="s">
        <v>3126</v>
      </c>
      <c r="E73" s="17" t="s">
        <v>3127</v>
      </c>
      <c r="F73" s="17" t="s">
        <v>3128</v>
      </c>
      <c r="G73" s="17" t="s">
        <v>3129</v>
      </c>
      <c r="H73" s="17">
        <v>1.0</v>
      </c>
      <c r="I73" s="12">
        <v>0.0</v>
      </c>
      <c r="J73" s="12" t="s">
        <v>18</v>
      </c>
      <c r="K73" s="12" t="s">
        <v>3130</v>
      </c>
      <c r="L73" s="15"/>
      <c r="M73" s="12"/>
      <c r="N73" s="6">
        <f>IF('Nível 14'!$C73 = "",0,1)</f>
        <v>1</v>
      </c>
    </row>
    <row r="74" ht="15.75" customHeight="1">
      <c r="A74" s="8">
        <v>14.0</v>
      </c>
      <c r="B74" s="8">
        <v>73.0</v>
      </c>
      <c r="C74" s="75" t="s">
        <v>3131</v>
      </c>
      <c r="D74" s="75" t="s">
        <v>3132</v>
      </c>
      <c r="E74" s="75" t="s">
        <v>3133</v>
      </c>
      <c r="F74" s="75" t="s">
        <v>3134</v>
      </c>
      <c r="G74" s="75" t="s">
        <v>3135</v>
      </c>
      <c r="H74" s="75">
        <v>3.0</v>
      </c>
      <c r="I74" s="8">
        <v>0.0</v>
      </c>
      <c r="J74" s="30" t="s">
        <v>18</v>
      </c>
      <c r="K74" s="8" t="s">
        <v>3136</v>
      </c>
      <c r="L74" s="10"/>
      <c r="M74" s="10"/>
      <c r="N74" s="6">
        <f>IF('Nível 14'!$C74 = "",0,1)</f>
        <v>1</v>
      </c>
    </row>
    <row r="75" ht="15.75" customHeight="1">
      <c r="A75" s="12">
        <v>14.0</v>
      </c>
      <c r="B75" s="12">
        <v>74.0</v>
      </c>
      <c r="C75" s="12" t="s">
        <v>2598</v>
      </c>
      <c r="D75" s="12" t="s">
        <v>3137</v>
      </c>
      <c r="E75" s="12" t="s">
        <v>3138</v>
      </c>
      <c r="F75" s="14" t="s">
        <v>1103</v>
      </c>
      <c r="G75" s="12" t="s">
        <v>3139</v>
      </c>
      <c r="H75" s="12">
        <v>0.0</v>
      </c>
      <c r="I75" s="12">
        <v>0.0</v>
      </c>
      <c r="J75" s="12" t="s">
        <v>18</v>
      </c>
      <c r="K75" s="12" t="s">
        <v>3140</v>
      </c>
      <c r="L75" s="15"/>
      <c r="M75" s="12"/>
      <c r="N75" s="6">
        <f>IF('Nível 14'!$C75 = "",0,1)</f>
        <v>1</v>
      </c>
    </row>
    <row r="76" ht="15.75" customHeight="1">
      <c r="A76" s="8">
        <v>14.0</v>
      </c>
      <c r="B76" s="8">
        <v>75.0</v>
      </c>
      <c r="C76" s="8" t="s">
        <v>2598</v>
      </c>
      <c r="D76" s="8" t="s">
        <v>3141</v>
      </c>
      <c r="E76" s="8" t="s">
        <v>3138</v>
      </c>
      <c r="F76" s="8" t="s">
        <v>1103</v>
      </c>
      <c r="G76" s="8" t="s">
        <v>3139</v>
      </c>
      <c r="H76" s="8">
        <v>1.0</v>
      </c>
      <c r="I76" s="8">
        <v>0.0</v>
      </c>
      <c r="J76" s="9" t="s">
        <v>18</v>
      </c>
      <c r="K76" s="8" t="s">
        <v>3142</v>
      </c>
      <c r="L76" s="10"/>
      <c r="M76" s="10"/>
      <c r="N76" s="6">
        <f>IF('Nível 14'!$C76 = "",0,1)</f>
        <v>1</v>
      </c>
    </row>
    <row r="77" ht="15.75" customHeight="1">
      <c r="A77" s="12">
        <v>14.0</v>
      </c>
      <c r="B77" s="12">
        <v>76.0</v>
      </c>
      <c r="C77" s="12" t="s">
        <v>3143</v>
      </c>
      <c r="D77" s="12">
        <v>1.0</v>
      </c>
      <c r="E77" s="12">
        <v>2.0</v>
      </c>
      <c r="F77" s="12">
        <v>3.0</v>
      </c>
      <c r="G77" s="12">
        <v>4.0</v>
      </c>
      <c r="H77" s="12">
        <v>2.0</v>
      </c>
      <c r="I77" s="12">
        <v>0.0</v>
      </c>
      <c r="J77" s="14" t="s">
        <v>18</v>
      </c>
      <c r="K77" s="12" t="s">
        <v>3144</v>
      </c>
      <c r="L77" s="15" t="s">
        <v>3145</v>
      </c>
      <c r="M77" s="12"/>
      <c r="N77" s="6">
        <f>IF('Nível 14'!$C77 = "",0,1)</f>
        <v>1</v>
      </c>
    </row>
    <row r="78" ht="15.75" customHeight="1">
      <c r="A78" s="8">
        <v>14.0</v>
      </c>
      <c r="B78" s="8">
        <v>77.0</v>
      </c>
      <c r="C78" s="8" t="s">
        <v>3146</v>
      </c>
      <c r="D78" s="8">
        <v>1.0</v>
      </c>
      <c r="E78" s="8">
        <v>2.0</v>
      </c>
      <c r="F78" s="8">
        <v>3.0</v>
      </c>
      <c r="G78" s="8">
        <v>4.0</v>
      </c>
      <c r="H78" s="8">
        <v>1.0</v>
      </c>
      <c r="I78" s="8">
        <v>0.0</v>
      </c>
      <c r="J78" s="30" t="s">
        <v>18</v>
      </c>
      <c r="K78" s="8" t="s">
        <v>3147</v>
      </c>
      <c r="L78" s="10" t="s">
        <v>3148</v>
      </c>
      <c r="M78" s="10"/>
      <c r="N78" s="6">
        <f>IF('Nível 14'!$C78 = "",0,1)</f>
        <v>1</v>
      </c>
    </row>
    <row r="79" ht="15.75" customHeight="1">
      <c r="A79" s="12">
        <v>14.0</v>
      </c>
      <c r="B79" s="12">
        <v>78.0</v>
      </c>
      <c r="C79" s="12" t="s">
        <v>3149</v>
      </c>
      <c r="D79" s="12" t="s">
        <v>3150</v>
      </c>
      <c r="E79" s="12" t="s">
        <v>3151</v>
      </c>
      <c r="F79" s="14" t="s">
        <v>3152</v>
      </c>
      <c r="G79" s="12" t="s">
        <v>3153</v>
      </c>
      <c r="H79" s="12">
        <v>2.0</v>
      </c>
      <c r="I79" s="12">
        <v>0.0</v>
      </c>
      <c r="J79" s="12" t="s">
        <v>18</v>
      </c>
      <c r="K79" s="12" t="s">
        <v>3154</v>
      </c>
      <c r="L79" s="15"/>
      <c r="M79" s="12"/>
      <c r="N79" s="6">
        <f>IF('Nível 14'!$C79 = "",0,1)</f>
        <v>1</v>
      </c>
    </row>
    <row r="80" ht="15.75" customHeight="1">
      <c r="A80" s="8"/>
      <c r="B80" s="8"/>
      <c r="C80" s="18"/>
      <c r="D80" s="18"/>
      <c r="E80" s="18"/>
      <c r="F80" s="18"/>
      <c r="G80" s="18"/>
      <c r="H80" s="18"/>
      <c r="I80" s="8"/>
      <c r="J80" s="30"/>
      <c r="K80" s="8"/>
      <c r="L80" s="10"/>
      <c r="M80" s="10"/>
      <c r="N80" s="6">
        <f>IF('Nível 14'!$C80 = "",0,1)</f>
        <v>0</v>
      </c>
    </row>
    <row r="81" ht="15.75" customHeight="1">
      <c r="A81" s="12"/>
      <c r="B81" s="12"/>
      <c r="C81" s="17"/>
      <c r="D81" s="17"/>
      <c r="E81" s="17"/>
      <c r="F81" s="17"/>
      <c r="G81" s="17"/>
      <c r="H81" s="17"/>
      <c r="I81" s="12"/>
      <c r="J81" s="12"/>
      <c r="K81" s="12"/>
      <c r="L81" s="15"/>
      <c r="M81" s="12"/>
      <c r="N81" s="6">
        <f>IF('Nível 14'!$C81 = "",0,1)</f>
        <v>0</v>
      </c>
    </row>
    <row r="82" ht="15.75" customHeight="1">
      <c r="A82" s="8"/>
      <c r="B82" s="8"/>
      <c r="C82" s="18"/>
      <c r="D82" s="18"/>
      <c r="E82" s="18"/>
      <c r="F82" s="18"/>
      <c r="G82" s="18"/>
      <c r="H82" s="18"/>
      <c r="I82" s="8"/>
      <c r="J82" s="9"/>
      <c r="K82" s="8"/>
      <c r="L82" s="10"/>
      <c r="M82" s="10"/>
      <c r="N82" s="6">
        <f>IF('Nível 14'!$C82 = "",0,1)</f>
        <v>0</v>
      </c>
    </row>
    <row r="83" ht="15.7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5"/>
      <c r="M83" s="12"/>
      <c r="N83" s="6">
        <f>IF('Nível 14'!$C83 = "",0,1)</f>
        <v>0</v>
      </c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9"/>
      <c r="K84" s="8"/>
      <c r="L84" s="10"/>
      <c r="M84" s="10"/>
      <c r="N84" s="6">
        <f>IF('Nível 14'!$C84 = "",0,1)</f>
        <v>0</v>
      </c>
    </row>
    <row r="85" ht="15.7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5"/>
      <c r="M85" s="12"/>
      <c r="N85" s="6">
        <f>IF('Nível 14'!$C85 = "",0,1)</f>
        <v>0</v>
      </c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9"/>
      <c r="K86" s="8"/>
      <c r="L86" s="10"/>
      <c r="M86" s="10"/>
      <c r="N86" s="6">
        <f>IF('Nível 14'!$C86 = "",0,1)</f>
        <v>0</v>
      </c>
    </row>
    <row r="87" ht="15.75" customHeight="1">
      <c r="A87" s="12"/>
      <c r="B87" s="12"/>
      <c r="C87" s="12"/>
      <c r="D87" s="12"/>
      <c r="E87" s="12"/>
      <c r="F87" s="14"/>
      <c r="G87" s="12"/>
      <c r="H87" s="12"/>
      <c r="I87" s="12"/>
      <c r="J87" s="12"/>
      <c r="K87" s="12"/>
      <c r="L87" s="15"/>
      <c r="M87" s="12"/>
      <c r="N87" s="6">
        <f>IF('Nível 14'!$C87 = "",0,1)</f>
        <v>0</v>
      </c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10"/>
      <c r="M88" s="10"/>
      <c r="N88" s="6">
        <f>IF('Nível 14'!$C88 = "",0,1)</f>
        <v>0</v>
      </c>
    </row>
    <row r="89" ht="15.7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5"/>
      <c r="M89" s="15"/>
      <c r="N89" s="6">
        <f>IF('Nível 14'!$C89 = "",0,1)</f>
        <v>0</v>
      </c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10"/>
      <c r="M90" s="10"/>
      <c r="N90" s="6">
        <f>IF('Nível 14'!$C90 = "",0,1)</f>
        <v>0</v>
      </c>
    </row>
    <row r="91" ht="15.7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5"/>
      <c r="M91" s="15"/>
      <c r="N91" s="6">
        <f>IF('Nível 14'!$C91 = "",0,1)</f>
        <v>0</v>
      </c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10"/>
      <c r="M92" s="10"/>
      <c r="N92" s="6">
        <f>IF('Nível 14'!$C92 = "",0,1)</f>
        <v>0</v>
      </c>
    </row>
    <row r="93" ht="15.7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5"/>
      <c r="M93" s="12"/>
      <c r="N93" s="6">
        <f>IF('Nível 14'!$C93 = "",0,1)</f>
        <v>0</v>
      </c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10"/>
      <c r="M94" s="10"/>
      <c r="N94" s="6">
        <f>IF('Nível 14'!$C94 = "",0,1)</f>
        <v>0</v>
      </c>
    </row>
    <row r="95" ht="15.7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5"/>
      <c r="M95" s="12"/>
      <c r="N95" s="6">
        <f>IF('Nível 14'!$C95 = "",0,1)</f>
        <v>0</v>
      </c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10"/>
      <c r="M96" s="10"/>
      <c r="N96" s="6">
        <f>IF('Nível 14'!$C96 = "",0,1)</f>
        <v>0</v>
      </c>
    </row>
    <row r="97" ht="15.7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5"/>
      <c r="M97" s="12"/>
      <c r="N97" s="6">
        <f>IF('Nível 14'!$C97 = "",0,1)</f>
        <v>0</v>
      </c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10"/>
      <c r="M98" s="10"/>
      <c r="N98" s="6">
        <f>IF('Nível 14'!$C98 = "",0,1)</f>
        <v>0</v>
      </c>
    </row>
    <row r="99" ht="15.7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5"/>
      <c r="M99" s="12"/>
      <c r="N99" s="6">
        <f>IF('Nível 14'!$C99 = "",0,1)</f>
        <v>0</v>
      </c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10"/>
      <c r="M100" s="10"/>
      <c r="N100" s="6">
        <f>IF('Nível 14'!$C100 = "",0,1)</f>
        <v>0</v>
      </c>
    </row>
    <row r="101" ht="15.7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5"/>
      <c r="M101" s="12"/>
      <c r="N101" s="6">
        <f>IF('Nível 14'!$C101 = "",0,1)</f>
        <v>0</v>
      </c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10"/>
      <c r="M102" s="10"/>
      <c r="N102" s="6">
        <f>IF('Nível 14'!$C102 = "",0,1)</f>
        <v>0</v>
      </c>
    </row>
    <row r="103" ht="15.7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5"/>
      <c r="M103" s="12"/>
      <c r="N103" s="6">
        <f>IF('Nível 14'!$C103 = "",0,1)</f>
        <v>0</v>
      </c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10"/>
      <c r="M104" s="10"/>
      <c r="N104" s="6">
        <f>IF('Nível 14'!$C104 = "",0,1)</f>
        <v>0</v>
      </c>
    </row>
    <row r="105" ht="15.7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5"/>
      <c r="M105" s="12"/>
      <c r="N105" s="6">
        <f>IF('Nível 14'!$C105 = "",0,1)</f>
        <v>0</v>
      </c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10"/>
      <c r="M106" s="10"/>
      <c r="N106" s="6">
        <f>IF('Nível 14'!$C106 = "",0,1)</f>
        <v>0</v>
      </c>
    </row>
    <row r="107" ht="15.7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5"/>
      <c r="M107" s="12"/>
      <c r="N107" s="6">
        <f>IF('Nível 14'!$C107 = "",0,1)</f>
        <v>0</v>
      </c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10"/>
      <c r="M108" s="10"/>
      <c r="N108" s="6">
        <f>IF('Nível 14'!$C108 = "",0,1)</f>
        <v>0</v>
      </c>
    </row>
    <row r="109" ht="15.7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5"/>
      <c r="M109" s="12"/>
      <c r="N109" s="6">
        <f>IF('Nível 14'!$C109 = "",0,1)</f>
        <v>0</v>
      </c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10"/>
      <c r="M110" s="10"/>
      <c r="N110" s="6">
        <f>IF('Nível 14'!$C110 = "",0,1)</f>
        <v>0</v>
      </c>
    </row>
    <row r="111" ht="15.7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5"/>
      <c r="M111" s="12"/>
      <c r="N111" s="6">
        <f>IF('Nível 14'!$C111 = "",0,1)</f>
        <v>0</v>
      </c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10"/>
      <c r="M112" s="10"/>
      <c r="N112" s="6">
        <f>IF('Nível 14'!$C112 = "",0,1)</f>
        <v>0</v>
      </c>
    </row>
    <row r="113" ht="15.7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5"/>
      <c r="M113" s="12"/>
      <c r="N113" s="6">
        <f>IF('Nível 14'!$C113 = "",0,1)</f>
        <v>0</v>
      </c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10"/>
      <c r="M114" s="10"/>
      <c r="N114" s="6">
        <f>IF('Nível 14'!$C114 = "",0,1)</f>
        <v>0</v>
      </c>
    </row>
    <row r="115" ht="15.7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5"/>
      <c r="M115" s="12"/>
      <c r="N115" s="6">
        <f>IF('Nível 14'!$C115 = "",0,1)</f>
        <v>0</v>
      </c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10"/>
      <c r="M116" s="10"/>
      <c r="N116" s="6">
        <f>IF('Nível 14'!$C116 = "",0,1)</f>
        <v>0</v>
      </c>
    </row>
    <row r="117" ht="15.7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5"/>
      <c r="M117" s="12"/>
      <c r="N117" s="6">
        <f>IF('Nível 14'!$C117 = "",0,1)</f>
        <v>0</v>
      </c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10"/>
      <c r="M118" s="10"/>
      <c r="N118" s="6">
        <f>IF('Nível 14'!$C118 = "",0,1)</f>
        <v>0</v>
      </c>
    </row>
    <row r="119" ht="15.7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5"/>
      <c r="M119" s="12"/>
      <c r="N119" s="6">
        <f>IF('Nível 14'!$C119 = "",0,1)</f>
        <v>0</v>
      </c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10"/>
      <c r="M120" s="10"/>
      <c r="N120" s="6">
        <f>IF('Nível 14'!$C120 = "",0,1)</f>
        <v>0</v>
      </c>
    </row>
    <row r="121" ht="15.7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5"/>
      <c r="M121" s="12"/>
      <c r="N121" s="6">
        <f>IF('Nível 14'!$C121 = "",0,1)</f>
        <v>0</v>
      </c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10"/>
      <c r="M122" s="10"/>
      <c r="N122" s="6">
        <f>IF('Nível 14'!$C122 = "",0,1)</f>
        <v>0</v>
      </c>
    </row>
    <row r="123" ht="15.7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5"/>
      <c r="M123" s="12"/>
      <c r="N123" s="6">
        <f>IF('Nível 14'!$C123 = "",0,1)</f>
        <v>0</v>
      </c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10"/>
      <c r="M124" s="10"/>
      <c r="N124" s="6">
        <f>IF('Nível 14'!$C124 = "",0,1)</f>
        <v>0</v>
      </c>
    </row>
    <row r="125" ht="15.7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5"/>
      <c r="M125" s="12"/>
      <c r="N125" s="6">
        <f>IF('Nível 14'!$C125 = "",0,1)</f>
        <v>0</v>
      </c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10"/>
      <c r="M126" s="10"/>
      <c r="N126" s="6">
        <f>IF('Nível 14'!$C126 = "",0,1)</f>
        <v>0</v>
      </c>
    </row>
    <row r="127" ht="15.7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5"/>
      <c r="M127" s="12"/>
      <c r="N127" s="6">
        <f>IF('Nível 14'!$C127 = "",0,1)</f>
        <v>0</v>
      </c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10"/>
      <c r="M128" s="10"/>
      <c r="N128" s="6">
        <f>IF('Nível 14'!$C128 = "",0,1)</f>
        <v>0</v>
      </c>
    </row>
    <row r="129" ht="15.7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5"/>
      <c r="M129" s="12"/>
      <c r="N129" s="6">
        <f>IF('Nível 14'!$C129 = "",0,1)</f>
        <v>0</v>
      </c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10"/>
      <c r="M130" s="10"/>
      <c r="N130" s="6">
        <f>IF('Nível 14'!$C130 = "",0,1)</f>
        <v>0</v>
      </c>
    </row>
    <row r="131" ht="15.7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5"/>
      <c r="M131" s="12"/>
      <c r="N131" s="6">
        <f>IF('Nível 14'!$C131 = "",0,1)</f>
        <v>0</v>
      </c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10"/>
      <c r="M132" s="10"/>
      <c r="N132" s="6">
        <f>IF('Nível 14'!$C132 = "",0,1)</f>
        <v>0</v>
      </c>
    </row>
    <row r="133" ht="15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5"/>
      <c r="M133" s="12"/>
      <c r="N133" s="6">
        <f>IF('Nível 14'!$C133 = "",0,1)</f>
        <v>0</v>
      </c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10"/>
      <c r="M134" s="10"/>
      <c r="N134" s="6">
        <f>IF('Nível 14'!$C134 = "",0,1)</f>
        <v>0</v>
      </c>
    </row>
    <row r="135" ht="15.7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5"/>
      <c r="M135" s="12"/>
      <c r="N135" s="6">
        <f>IF('Nível 14'!$C135 = "",0,1)</f>
        <v>0</v>
      </c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10"/>
      <c r="M136" s="10"/>
      <c r="N136" s="6">
        <f>IF('Nível 14'!$C136 = "",0,1)</f>
        <v>0</v>
      </c>
    </row>
    <row r="137" ht="15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5"/>
      <c r="M137" s="12"/>
      <c r="N137" s="6">
        <f>IF('Nível 14'!$C137 = "",0,1)</f>
        <v>0</v>
      </c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10"/>
      <c r="M138" s="10"/>
      <c r="N138" s="6">
        <f>IF('Nível 14'!$C138 = "",0,1)</f>
        <v>0</v>
      </c>
    </row>
    <row r="139" ht="15.7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5"/>
      <c r="M139" s="12"/>
      <c r="N139" s="6">
        <f>IF('Nível 14'!$C139 = "",0,1)</f>
        <v>0</v>
      </c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10"/>
      <c r="M140" s="10"/>
      <c r="N140" s="6">
        <f>IF('Nível 14'!$C140 = "",0,1)</f>
        <v>0</v>
      </c>
    </row>
    <row r="141" ht="15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5"/>
      <c r="M141" s="12"/>
      <c r="N141" s="6">
        <f>IF('Nível 14'!$C141 = "",0,1)</f>
        <v>0</v>
      </c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10"/>
      <c r="M142" s="10"/>
      <c r="N142" s="6">
        <f>IF('Nível 14'!$C142 = "",0,1)</f>
        <v>0</v>
      </c>
    </row>
    <row r="143" ht="15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5"/>
      <c r="M143" s="12"/>
      <c r="N143" s="6">
        <f>IF('Nível 14'!$C143 = "",0,1)</f>
        <v>0</v>
      </c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10"/>
      <c r="M144" s="10"/>
      <c r="N144" s="6">
        <f>IF('Nível 14'!$C144 = "",0,1)</f>
        <v>0</v>
      </c>
    </row>
    <row r="145" ht="15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5"/>
      <c r="M145" s="12"/>
      <c r="N145" s="6">
        <f>IF('Nível 14'!$C145 = "",0,1)</f>
        <v>0</v>
      </c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10"/>
      <c r="M146" s="10"/>
      <c r="N146" s="6">
        <f>IF('Nível 14'!$C146 = "",0,1)</f>
        <v>0</v>
      </c>
    </row>
    <row r="147" ht="15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5"/>
      <c r="M147" s="12"/>
      <c r="N147" s="6">
        <f>IF('Nível 14'!$C147 = "",0,1)</f>
        <v>0</v>
      </c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10"/>
      <c r="M148" s="10"/>
      <c r="N148" s="6">
        <f>IF('Nível 14'!$C148 = "",0,1)</f>
        <v>0</v>
      </c>
    </row>
    <row r="149" ht="15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5"/>
      <c r="M149" s="12"/>
      <c r="N149" s="6">
        <f>IF('Nível 14'!$C149 = "",0,1)</f>
        <v>0</v>
      </c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10"/>
      <c r="M150" s="10"/>
      <c r="N150" s="6">
        <f>IF('Nível 14'!$C150 = "",0,1)</f>
        <v>0</v>
      </c>
    </row>
    <row r="151" ht="15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5"/>
      <c r="M151" s="12"/>
      <c r="N151" s="6">
        <f>IF('Nível 14'!$C151 = "",0,1)</f>
        <v>0</v>
      </c>
    </row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2:D151">
    <cfRule type="expression" dxfId="0" priority="1">
      <formula>H2=0</formula>
    </cfRule>
  </conditionalFormatting>
  <conditionalFormatting sqref="E2:E151">
    <cfRule type="expression" dxfId="0" priority="2">
      <formula>H2=1</formula>
    </cfRule>
  </conditionalFormatting>
  <conditionalFormatting sqref="F2:F151">
    <cfRule type="expression" dxfId="0" priority="3">
      <formula>H2=2</formula>
    </cfRule>
  </conditionalFormatting>
  <conditionalFormatting sqref="G2:G151">
    <cfRule type="expression" dxfId="0" priority="4">
      <formula>H2=3</formula>
    </cfRule>
  </conditionalFormatting>
  <printOptions/>
  <pageMargins bottom="0.7875" footer="0.0" header="0.0" left="0.511805555555555" right="0.511805555555555" top="0.7875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10.71"/>
    <col customWidth="1" min="3" max="3" width="60.71"/>
    <col customWidth="1" min="4" max="7" width="30.71"/>
    <col customWidth="1" min="8" max="8" width="24.86"/>
    <col customWidth="1" min="9" max="9" width="18.71"/>
    <col customWidth="1" min="10" max="11" width="15.71"/>
    <col customWidth="1" min="12" max="12" width="26.86"/>
    <col customWidth="1" min="13" max="13" width="20.71"/>
    <col customWidth="1" min="14" max="15" width="8.57"/>
    <col customWidth="1" min="16" max="16" width="35.43"/>
    <col customWidth="1" min="17" max="26" width="8.71"/>
  </cols>
  <sheetData>
    <row r="1" ht="30.0" customHeight="1">
      <c r="A1" s="24" t="s">
        <v>113</v>
      </c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4" t="s">
        <v>9</v>
      </c>
      <c r="L1" s="5" t="s">
        <v>114</v>
      </c>
      <c r="M1" s="2" t="s">
        <v>11</v>
      </c>
      <c r="P1" s="7" t="s">
        <v>12</v>
      </c>
    </row>
    <row r="2">
      <c r="A2" s="8">
        <v>15.0</v>
      </c>
      <c r="B2" s="8">
        <v>1.0</v>
      </c>
      <c r="C2" s="8" t="s">
        <v>3155</v>
      </c>
      <c r="D2" s="9" t="s">
        <v>3156</v>
      </c>
      <c r="E2" s="9" t="s">
        <v>3157</v>
      </c>
      <c r="F2" s="9" t="s">
        <v>3158</v>
      </c>
      <c r="G2" s="9" t="s">
        <v>3159</v>
      </c>
      <c r="H2" s="9">
        <v>1.0</v>
      </c>
      <c r="I2" s="9">
        <v>0.0</v>
      </c>
      <c r="J2" s="9" t="s">
        <v>18</v>
      </c>
      <c r="K2" s="10"/>
      <c r="L2" s="10"/>
      <c r="M2" s="10"/>
      <c r="N2" s="6">
        <f>IF('Nível 15'!$C2 = "",0,1)</f>
        <v>1</v>
      </c>
      <c r="P2" s="11">
        <f>SUM(N2:N151)</f>
        <v>22</v>
      </c>
    </row>
    <row r="3">
      <c r="A3" s="12">
        <v>15.0</v>
      </c>
      <c r="B3" s="12">
        <v>2.0</v>
      </c>
      <c r="C3" s="12" t="s">
        <v>3160</v>
      </c>
      <c r="D3" s="14" t="s">
        <v>3161</v>
      </c>
      <c r="E3" s="14" t="s">
        <v>3162</v>
      </c>
      <c r="F3" s="14" t="s">
        <v>3163</v>
      </c>
      <c r="G3" s="14" t="s">
        <v>3164</v>
      </c>
      <c r="H3" s="14">
        <v>3.0</v>
      </c>
      <c r="I3" s="14">
        <v>0.0</v>
      </c>
      <c r="J3" s="14" t="s">
        <v>18</v>
      </c>
      <c r="K3" s="15"/>
      <c r="L3" s="15"/>
      <c r="M3" s="15"/>
      <c r="N3" s="6">
        <f>IF('Nível 15'!$C3 = "",0,1)</f>
        <v>1</v>
      </c>
    </row>
    <row r="4">
      <c r="A4" s="8">
        <v>15.0</v>
      </c>
      <c r="B4" s="8">
        <v>3.0</v>
      </c>
      <c r="C4" s="8" t="s">
        <v>3165</v>
      </c>
      <c r="D4" s="9" t="s">
        <v>3166</v>
      </c>
      <c r="E4" s="9" t="s">
        <v>3167</v>
      </c>
      <c r="F4" s="9" t="s">
        <v>3168</v>
      </c>
      <c r="G4" s="9" t="s">
        <v>3169</v>
      </c>
      <c r="H4" s="9">
        <v>1.0</v>
      </c>
      <c r="I4" s="9">
        <v>0.0</v>
      </c>
      <c r="J4" s="9" t="s">
        <v>18</v>
      </c>
      <c r="K4" s="10"/>
      <c r="L4" s="10"/>
      <c r="M4" s="10"/>
      <c r="N4" s="6">
        <f>IF('Nível 15'!$C4 = "",0,1)</f>
        <v>1</v>
      </c>
    </row>
    <row r="5">
      <c r="A5" s="12">
        <v>15.0</v>
      </c>
      <c r="B5" s="12">
        <v>4.0</v>
      </c>
      <c r="C5" s="12" t="s">
        <v>3170</v>
      </c>
      <c r="D5" s="14" t="s">
        <v>3171</v>
      </c>
      <c r="E5" s="14" t="s">
        <v>3172</v>
      </c>
      <c r="F5" s="14" t="s">
        <v>3173</v>
      </c>
      <c r="G5" s="14" t="s">
        <v>3174</v>
      </c>
      <c r="H5" s="14">
        <v>0.0</v>
      </c>
      <c r="I5" s="14">
        <v>0.0</v>
      </c>
      <c r="J5" s="14" t="s">
        <v>18</v>
      </c>
      <c r="K5" s="15"/>
      <c r="L5" s="15"/>
      <c r="M5" s="15"/>
      <c r="N5" s="6">
        <f>IF('Nível 15'!$C5 = "",0,1)</f>
        <v>1</v>
      </c>
    </row>
    <row r="6">
      <c r="A6" s="8">
        <v>15.0</v>
      </c>
      <c r="B6" s="8">
        <v>5.0</v>
      </c>
      <c r="C6" s="8" t="s">
        <v>3175</v>
      </c>
      <c r="D6" s="9" t="s">
        <v>3176</v>
      </c>
      <c r="E6" s="9" t="s">
        <v>3177</v>
      </c>
      <c r="F6" s="9" t="s">
        <v>3178</v>
      </c>
      <c r="G6" s="9" t="s">
        <v>3179</v>
      </c>
      <c r="H6" s="9">
        <v>1.0</v>
      </c>
      <c r="I6" s="9">
        <v>0.0</v>
      </c>
      <c r="J6" s="9" t="s">
        <v>18</v>
      </c>
      <c r="K6" s="10"/>
      <c r="L6" s="10"/>
      <c r="M6" s="10"/>
      <c r="N6" s="6">
        <f>IF('Nível 15'!$C6 = "",0,1)</f>
        <v>1</v>
      </c>
    </row>
    <row r="7">
      <c r="A7" s="12">
        <v>15.0</v>
      </c>
      <c r="B7" s="12">
        <v>6.0</v>
      </c>
      <c r="C7" s="12" t="s">
        <v>3180</v>
      </c>
      <c r="D7" s="14" t="s">
        <v>821</v>
      </c>
      <c r="E7" s="14" t="s">
        <v>3181</v>
      </c>
      <c r="F7" s="14" t="s">
        <v>3182</v>
      </c>
      <c r="G7" s="14" t="s">
        <v>3183</v>
      </c>
      <c r="H7" s="14">
        <v>3.0</v>
      </c>
      <c r="I7" s="14">
        <v>0.0</v>
      </c>
      <c r="J7" s="14" t="s">
        <v>18</v>
      </c>
      <c r="K7" s="15"/>
      <c r="L7" s="15"/>
      <c r="M7" s="15"/>
      <c r="N7" s="6">
        <f>IF('Nível 15'!$C7 = "",0,1)</f>
        <v>1</v>
      </c>
    </row>
    <row r="8">
      <c r="A8" s="8">
        <v>15.0</v>
      </c>
      <c r="B8" s="8">
        <v>7.0</v>
      </c>
      <c r="C8" s="8" t="s">
        <v>3184</v>
      </c>
      <c r="D8" s="9" t="s">
        <v>3185</v>
      </c>
      <c r="E8" s="9" t="s">
        <v>3186</v>
      </c>
      <c r="F8" s="9" t="s">
        <v>3187</v>
      </c>
      <c r="G8" s="9" t="s">
        <v>3188</v>
      </c>
      <c r="H8" s="9">
        <v>1.0</v>
      </c>
      <c r="I8" s="9">
        <v>0.0</v>
      </c>
      <c r="J8" s="9" t="s">
        <v>18</v>
      </c>
      <c r="K8" s="10"/>
      <c r="L8" s="10"/>
      <c r="M8" s="10"/>
      <c r="N8" s="6">
        <f>IF('Nível 15'!$C8 = "",0,1)</f>
        <v>1</v>
      </c>
    </row>
    <row r="9">
      <c r="A9" s="12">
        <v>15.0</v>
      </c>
      <c r="B9" s="12">
        <v>8.0</v>
      </c>
      <c r="C9" s="12" t="s">
        <v>3189</v>
      </c>
      <c r="D9" s="12" t="s">
        <v>3190</v>
      </c>
      <c r="E9" s="12" t="s">
        <v>3191</v>
      </c>
      <c r="F9" s="12" t="s">
        <v>3192</v>
      </c>
      <c r="G9" s="12" t="s">
        <v>3193</v>
      </c>
      <c r="H9" s="12">
        <v>2.0</v>
      </c>
      <c r="I9" s="14">
        <v>0.0</v>
      </c>
      <c r="J9" s="14" t="s">
        <v>18</v>
      </c>
      <c r="K9" s="15"/>
      <c r="L9" s="15"/>
      <c r="M9" s="15"/>
      <c r="N9" s="6">
        <f>IF('Nível 15'!$C9 = "",0,1)</f>
        <v>1</v>
      </c>
    </row>
    <row r="10">
      <c r="A10" s="8">
        <v>15.0</v>
      </c>
      <c r="B10" s="8">
        <v>9.0</v>
      </c>
      <c r="C10" s="18" t="s">
        <v>3194</v>
      </c>
      <c r="D10" s="18" t="s">
        <v>3195</v>
      </c>
      <c r="E10" s="18" t="s">
        <v>3196</v>
      </c>
      <c r="F10" s="18" t="s">
        <v>3197</v>
      </c>
      <c r="G10" s="18" t="s">
        <v>3198</v>
      </c>
      <c r="H10" s="18">
        <v>3.0</v>
      </c>
      <c r="I10" s="9">
        <v>0.0</v>
      </c>
      <c r="J10" s="9" t="s">
        <v>18</v>
      </c>
      <c r="K10" s="10"/>
      <c r="L10" s="10"/>
      <c r="M10" s="10"/>
      <c r="N10" s="6">
        <f>IF('Nível 15'!$C10 = "",0,1)</f>
        <v>1</v>
      </c>
    </row>
    <row r="11">
      <c r="A11" s="12">
        <v>15.0</v>
      </c>
      <c r="B11" s="12">
        <v>10.0</v>
      </c>
      <c r="C11" s="12" t="s">
        <v>3194</v>
      </c>
      <c r="D11" s="12" t="s">
        <v>3195</v>
      </c>
      <c r="E11" s="12" t="s">
        <v>3199</v>
      </c>
      <c r="F11" s="12" t="s">
        <v>3196</v>
      </c>
      <c r="G11" s="12" t="s">
        <v>3200</v>
      </c>
      <c r="H11" s="12">
        <v>1.0</v>
      </c>
      <c r="I11" s="14">
        <v>0.0</v>
      </c>
      <c r="J11" s="14" t="s">
        <v>18</v>
      </c>
      <c r="K11" s="15"/>
      <c r="L11" s="15"/>
      <c r="M11" s="15"/>
      <c r="N11" s="6">
        <f>IF('Nível 15'!$C11 = "",0,1)</f>
        <v>1</v>
      </c>
    </row>
    <row r="12">
      <c r="A12" s="8">
        <v>15.0</v>
      </c>
      <c r="B12" s="8">
        <v>11.0</v>
      </c>
      <c r="C12" s="8" t="s">
        <v>3194</v>
      </c>
      <c r="D12" s="8" t="s">
        <v>3195</v>
      </c>
      <c r="E12" s="8" t="s">
        <v>3196</v>
      </c>
      <c r="F12" s="8" t="s">
        <v>3201</v>
      </c>
      <c r="G12" s="8" t="s">
        <v>3200</v>
      </c>
      <c r="H12" s="8">
        <v>2.0</v>
      </c>
      <c r="I12" s="9">
        <v>0.0</v>
      </c>
      <c r="J12" s="9" t="s">
        <v>18</v>
      </c>
      <c r="K12" s="10"/>
      <c r="L12" s="10"/>
      <c r="M12" s="10"/>
      <c r="N12" s="6">
        <f>IF('Nível 15'!$C12 = "",0,1)</f>
        <v>1</v>
      </c>
    </row>
    <row r="13">
      <c r="A13" s="12">
        <v>15.0</v>
      </c>
      <c r="B13" s="12">
        <v>12.0</v>
      </c>
      <c r="C13" s="12" t="s">
        <v>2173</v>
      </c>
      <c r="D13" s="12" t="s">
        <v>3202</v>
      </c>
      <c r="E13" s="12" t="s">
        <v>1954</v>
      </c>
      <c r="F13" s="12" t="s">
        <v>1955</v>
      </c>
      <c r="G13" s="12" t="s">
        <v>1957</v>
      </c>
      <c r="H13" s="12">
        <v>0.0</v>
      </c>
      <c r="I13" s="14">
        <v>0.0</v>
      </c>
      <c r="J13" s="14" t="s">
        <v>18</v>
      </c>
      <c r="K13" s="15"/>
      <c r="L13" s="15"/>
      <c r="M13" s="15"/>
      <c r="N13" s="6">
        <f>IF('Nível 15'!$C13 = "",0,1)</f>
        <v>1</v>
      </c>
    </row>
    <row r="14">
      <c r="A14" s="8">
        <v>15.0</v>
      </c>
      <c r="B14" s="8">
        <v>13.0</v>
      </c>
      <c r="C14" s="8" t="s">
        <v>3203</v>
      </c>
      <c r="D14" s="8" t="s">
        <v>3204</v>
      </c>
      <c r="E14" s="8" t="s">
        <v>3205</v>
      </c>
      <c r="F14" s="8" t="s">
        <v>3018</v>
      </c>
      <c r="G14" s="8" t="s">
        <v>3206</v>
      </c>
      <c r="H14" s="8">
        <v>2.0</v>
      </c>
      <c r="I14" s="9">
        <v>0.0</v>
      </c>
      <c r="J14" s="9" t="s">
        <v>18</v>
      </c>
      <c r="K14" s="10"/>
      <c r="L14" s="10"/>
      <c r="M14" s="10"/>
      <c r="N14" s="6">
        <f>IF('Nível 15'!$C14 = "",0,1)</f>
        <v>1</v>
      </c>
    </row>
    <row r="15">
      <c r="A15" s="12">
        <v>15.0</v>
      </c>
      <c r="B15" s="12">
        <v>14.0</v>
      </c>
      <c r="C15" s="12" t="s">
        <v>3207</v>
      </c>
      <c r="D15" s="12" t="s">
        <v>3208</v>
      </c>
      <c r="E15" s="12" t="s">
        <v>2419</v>
      </c>
      <c r="F15" s="12" t="s">
        <v>3209</v>
      </c>
      <c r="G15" s="12" t="s">
        <v>3210</v>
      </c>
      <c r="H15" s="12">
        <v>1.0</v>
      </c>
      <c r="I15" s="14">
        <v>0.0</v>
      </c>
      <c r="J15" s="14" t="s">
        <v>18</v>
      </c>
      <c r="K15" s="15"/>
      <c r="L15" s="15"/>
      <c r="M15" s="15"/>
      <c r="N15" s="6">
        <f>IF('Nível 15'!$C15 = "",0,1)</f>
        <v>1</v>
      </c>
    </row>
    <row r="16">
      <c r="A16" s="8">
        <v>15.0</v>
      </c>
      <c r="B16" s="8">
        <v>15.0</v>
      </c>
      <c r="C16" s="8" t="s">
        <v>2145</v>
      </c>
      <c r="D16" s="8" t="s">
        <v>2146</v>
      </c>
      <c r="E16" s="8" t="s">
        <v>2148</v>
      </c>
      <c r="F16" s="8" t="s">
        <v>3211</v>
      </c>
      <c r="G16" s="8" t="s">
        <v>2149</v>
      </c>
      <c r="H16" s="8">
        <v>2.0</v>
      </c>
      <c r="I16" s="9">
        <v>0.0</v>
      </c>
      <c r="J16" s="9" t="s">
        <v>18</v>
      </c>
      <c r="K16" s="10"/>
      <c r="L16" s="10"/>
      <c r="M16" s="10"/>
      <c r="N16" s="6">
        <f>IF('Nível 15'!$C16 = "",0,1)</f>
        <v>1</v>
      </c>
    </row>
    <row r="17">
      <c r="A17" s="12">
        <v>15.0</v>
      </c>
      <c r="B17" s="12">
        <v>16.0</v>
      </c>
      <c r="C17" s="12" t="s">
        <v>3212</v>
      </c>
      <c r="D17" s="12" t="s">
        <v>3213</v>
      </c>
      <c r="E17" s="12" t="s">
        <v>3214</v>
      </c>
      <c r="F17" s="12" t="s">
        <v>3215</v>
      </c>
      <c r="G17" s="12" t="s">
        <v>3216</v>
      </c>
      <c r="H17" s="12">
        <v>1.0</v>
      </c>
      <c r="I17" s="14">
        <v>0.0</v>
      </c>
      <c r="J17" s="14" t="s">
        <v>18</v>
      </c>
      <c r="K17" s="15"/>
      <c r="L17" s="15"/>
      <c r="M17" s="15"/>
      <c r="N17" s="6">
        <f>IF('Nível 15'!$C17 = "",0,1)</f>
        <v>1</v>
      </c>
    </row>
    <row r="18">
      <c r="A18" s="8">
        <v>15.0</v>
      </c>
      <c r="B18" s="8">
        <v>17.0</v>
      </c>
      <c r="C18" s="8" t="s">
        <v>3212</v>
      </c>
      <c r="D18" s="8" t="s">
        <v>3213</v>
      </c>
      <c r="E18" s="8" t="s">
        <v>3217</v>
      </c>
      <c r="F18" s="8" t="s">
        <v>3215</v>
      </c>
      <c r="G18" s="8" t="s">
        <v>3216</v>
      </c>
      <c r="H18" s="8">
        <v>1.0</v>
      </c>
      <c r="I18" s="9">
        <v>0.0</v>
      </c>
      <c r="J18" s="9" t="s">
        <v>18</v>
      </c>
      <c r="K18" s="10"/>
      <c r="L18" s="10"/>
      <c r="M18" s="10"/>
      <c r="N18" s="6">
        <f>IF('Nível 15'!$C18 = "",0,1)</f>
        <v>1</v>
      </c>
    </row>
    <row r="19">
      <c r="A19" s="12">
        <v>15.0</v>
      </c>
      <c r="B19" s="12">
        <v>18.0</v>
      </c>
      <c r="C19" s="17" t="s">
        <v>3218</v>
      </c>
      <c r="D19" s="17" t="s">
        <v>3219</v>
      </c>
      <c r="E19" s="17" t="s">
        <v>3220</v>
      </c>
      <c r="F19" s="17" t="s">
        <v>3221</v>
      </c>
      <c r="G19" s="17" t="s">
        <v>3222</v>
      </c>
      <c r="H19" s="17">
        <v>3.0</v>
      </c>
      <c r="I19" s="14">
        <v>0.0</v>
      </c>
      <c r="J19" s="14" t="s">
        <v>18</v>
      </c>
      <c r="K19" s="15"/>
      <c r="L19" s="15"/>
      <c r="M19" s="15"/>
      <c r="N19" s="6">
        <f>IF('Nível 15'!$C19 = "",0,1)</f>
        <v>1</v>
      </c>
    </row>
    <row r="20">
      <c r="A20" s="8">
        <v>15.0</v>
      </c>
      <c r="B20" s="8">
        <v>19.0</v>
      </c>
      <c r="C20" s="75" t="s">
        <v>3223</v>
      </c>
      <c r="D20" s="75" t="s">
        <v>3224</v>
      </c>
      <c r="E20" s="75" t="s">
        <v>3225</v>
      </c>
      <c r="F20" s="75" t="s">
        <v>3226</v>
      </c>
      <c r="G20" s="75" t="s">
        <v>3227</v>
      </c>
      <c r="H20" s="75">
        <v>0.0</v>
      </c>
      <c r="I20" s="9">
        <v>0.0</v>
      </c>
      <c r="J20" s="9" t="s">
        <v>18</v>
      </c>
      <c r="K20" s="10"/>
      <c r="L20" s="10"/>
      <c r="M20" s="10"/>
      <c r="N20" s="6">
        <f>IF('Nível 15'!$C20 = "",0,1)</f>
        <v>1</v>
      </c>
    </row>
    <row r="21" ht="15.75" customHeight="1">
      <c r="A21" s="12">
        <v>15.0</v>
      </c>
      <c r="B21" s="12">
        <v>20.0</v>
      </c>
      <c r="C21" s="17" t="s">
        <v>3223</v>
      </c>
      <c r="D21" s="17" t="s">
        <v>3225</v>
      </c>
      <c r="E21" s="17" t="s">
        <v>3226</v>
      </c>
      <c r="F21" s="17" t="s">
        <v>3227</v>
      </c>
      <c r="G21" s="17" t="s">
        <v>3228</v>
      </c>
      <c r="H21" s="17">
        <v>3.0</v>
      </c>
      <c r="I21" s="14">
        <v>0.0</v>
      </c>
      <c r="J21" s="14" t="s">
        <v>18</v>
      </c>
      <c r="K21" s="15"/>
      <c r="L21" s="15"/>
      <c r="M21" s="15"/>
      <c r="N21" s="6">
        <f>IF('Nível 15'!$C21 = "",0,1)</f>
        <v>1</v>
      </c>
    </row>
    <row r="22" ht="15.75" customHeight="1">
      <c r="A22" s="8">
        <v>15.0</v>
      </c>
      <c r="B22" s="8">
        <v>21.0</v>
      </c>
      <c r="C22" s="75" t="s">
        <v>2862</v>
      </c>
      <c r="D22" s="75" t="s">
        <v>3229</v>
      </c>
      <c r="E22" s="75" t="s">
        <v>3230</v>
      </c>
      <c r="F22" s="75" t="s">
        <v>3231</v>
      </c>
      <c r="G22" s="75" t="s">
        <v>3232</v>
      </c>
      <c r="H22" s="75">
        <v>1.0</v>
      </c>
      <c r="I22" s="9">
        <v>0.0</v>
      </c>
      <c r="J22" s="9" t="s">
        <v>18</v>
      </c>
      <c r="K22" s="10"/>
      <c r="L22" s="10"/>
      <c r="M22" s="10"/>
      <c r="N22" s="6">
        <f>IF('Nível 15'!$C22 = "",0,1)</f>
        <v>1</v>
      </c>
    </row>
    <row r="23" ht="15.75" customHeight="1">
      <c r="A23" s="12">
        <v>15.0</v>
      </c>
      <c r="B23" s="12">
        <v>22.0</v>
      </c>
      <c r="C23" s="17" t="s">
        <v>3233</v>
      </c>
      <c r="D23" s="19" t="s">
        <v>3234</v>
      </c>
      <c r="E23" s="19" t="s">
        <v>3235</v>
      </c>
      <c r="F23" s="19" t="s">
        <v>3236</v>
      </c>
      <c r="G23" s="19" t="s">
        <v>3237</v>
      </c>
      <c r="H23" s="19">
        <v>2.0</v>
      </c>
      <c r="I23" s="12">
        <v>0.0</v>
      </c>
      <c r="J23" s="14" t="s">
        <v>18</v>
      </c>
      <c r="K23" s="15"/>
      <c r="L23" s="15"/>
      <c r="M23" s="15"/>
      <c r="N23" s="6">
        <f>IF('Nível 15'!$C23 = "",0,1)</f>
        <v>1</v>
      </c>
    </row>
    <row r="24" ht="15.75" customHeight="1">
      <c r="A24" s="8"/>
      <c r="B24" s="8"/>
      <c r="C24" s="8"/>
      <c r="D24" s="75"/>
      <c r="E24" s="8"/>
      <c r="F24" s="9"/>
      <c r="G24" s="75"/>
      <c r="H24" s="9"/>
      <c r="I24" s="8"/>
      <c r="J24" s="9"/>
      <c r="K24" s="10"/>
      <c r="L24" s="10"/>
      <c r="M24" s="10"/>
      <c r="N24" s="6">
        <f>IF('Nível 15'!$C24 = "",0,1)</f>
        <v>0</v>
      </c>
    </row>
    <row r="25" ht="15.75" customHeight="1">
      <c r="A25" s="12"/>
      <c r="B25" s="12"/>
      <c r="C25" s="12"/>
      <c r="D25" s="12"/>
      <c r="E25" s="12"/>
      <c r="F25" s="12"/>
      <c r="G25" s="12"/>
      <c r="H25" s="12"/>
      <c r="I25" s="12"/>
      <c r="J25" s="14"/>
      <c r="K25" s="15"/>
      <c r="L25" s="15"/>
      <c r="M25" s="15"/>
      <c r="N25" s="6">
        <f>IF('Nível 15'!$C25 = "",0,1)</f>
        <v>0</v>
      </c>
    </row>
    <row r="26" ht="15.75" customHeight="1">
      <c r="A26" s="8"/>
      <c r="B26" s="8"/>
      <c r="C26" s="8"/>
      <c r="D26" s="8"/>
      <c r="E26" s="8"/>
      <c r="F26" s="8"/>
      <c r="G26" s="8"/>
      <c r="H26" s="8"/>
      <c r="I26" s="8"/>
      <c r="J26" s="9"/>
      <c r="K26" s="10"/>
      <c r="L26" s="10"/>
      <c r="M26" s="10"/>
      <c r="N26" s="6">
        <f>IF('Nível 15'!$C26 = "",0,1)</f>
        <v>0</v>
      </c>
    </row>
    <row r="27" ht="15.75" customHeight="1">
      <c r="A27" s="12"/>
      <c r="B27" s="12"/>
      <c r="C27" s="12"/>
      <c r="D27" s="12"/>
      <c r="E27" s="12"/>
      <c r="F27" s="12"/>
      <c r="G27" s="12"/>
      <c r="H27" s="12"/>
      <c r="I27" s="12"/>
      <c r="J27" s="14"/>
      <c r="K27" s="15"/>
      <c r="L27" s="15"/>
      <c r="M27" s="15"/>
      <c r="N27" s="6">
        <f>IF('Nível 15'!$C27 = "",0,1)</f>
        <v>0</v>
      </c>
    </row>
    <row r="28" ht="15.75" customHeight="1">
      <c r="A28" s="8"/>
      <c r="B28" s="8"/>
      <c r="C28" s="8"/>
      <c r="D28" s="75"/>
      <c r="E28" s="8"/>
      <c r="F28" s="9"/>
      <c r="G28" s="9"/>
      <c r="H28" s="9"/>
      <c r="I28" s="8"/>
      <c r="J28" s="9"/>
      <c r="K28" s="10"/>
      <c r="L28" s="10"/>
      <c r="M28" s="10"/>
      <c r="N28" s="6">
        <f>IF('Nível 15'!$C28 = "",0,1)</f>
        <v>0</v>
      </c>
    </row>
    <row r="29" ht="15.75" customHeight="1">
      <c r="A29" s="12"/>
      <c r="B29" s="12"/>
      <c r="C29" s="12"/>
      <c r="D29" s="14"/>
      <c r="E29" s="14"/>
      <c r="F29" s="14"/>
      <c r="G29" s="14"/>
      <c r="H29" s="14"/>
      <c r="I29" s="12"/>
      <c r="J29" s="14"/>
      <c r="K29" s="15"/>
      <c r="L29" s="15"/>
      <c r="M29" s="15"/>
      <c r="N29" s="6">
        <f>IF('Nível 15'!$C29 = "",0,1)</f>
        <v>0</v>
      </c>
    </row>
    <row r="30" ht="15.75" customHeight="1">
      <c r="A30" s="8"/>
      <c r="B30" s="8"/>
      <c r="C30" s="8"/>
      <c r="D30" s="9"/>
      <c r="E30" s="9"/>
      <c r="F30" s="9"/>
      <c r="G30" s="9"/>
      <c r="H30" s="9"/>
      <c r="I30" s="8"/>
      <c r="J30" s="9"/>
      <c r="K30" s="10"/>
      <c r="L30" s="10"/>
      <c r="M30" s="10"/>
      <c r="N30" s="6">
        <f>IF('Nível 15'!$C30 = "",0,1)</f>
        <v>0</v>
      </c>
    </row>
    <row r="31" ht="15.75" customHeight="1">
      <c r="A31" s="12"/>
      <c r="B31" s="12"/>
      <c r="C31" s="12"/>
      <c r="D31" s="14"/>
      <c r="E31" s="14"/>
      <c r="F31" s="14"/>
      <c r="G31" s="14"/>
      <c r="H31" s="12"/>
      <c r="I31" s="12"/>
      <c r="J31" s="14"/>
      <c r="K31" s="15"/>
      <c r="L31" s="15"/>
      <c r="M31" s="15"/>
      <c r="N31" s="6">
        <f>IF('Nível 15'!$C31 = "",0,1)</f>
        <v>0</v>
      </c>
    </row>
    <row r="32" ht="15.75" customHeight="1">
      <c r="A32" s="8"/>
      <c r="B32" s="8"/>
      <c r="C32" s="8"/>
      <c r="D32" s="8"/>
      <c r="E32" s="8"/>
      <c r="F32" s="8"/>
      <c r="G32" s="8"/>
      <c r="H32" s="8"/>
      <c r="I32" s="8"/>
      <c r="J32" s="9"/>
      <c r="K32" s="10"/>
      <c r="L32" s="10"/>
      <c r="M32" s="10"/>
      <c r="N32" s="6">
        <f>IF('Nível 15'!$C32 = "",0,1)</f>
        <v>0</v>
      </c>
    </row>
    <row r="33" ht="15.75" customHeight="1">
      <c r="A33" s="12"/>
      <c r="B33" s="12"/>
      <c r="C33" s="12"/>
      <c r="D33" s="12"/>
      <c r="E33" s="12"/>
      <c r="F33" s="12"/>
      <c r="G33" s="12"/>
      <c r="H33" s="12"/>
      <c r="I33" s="12"/>
      <c r="J33" s="14"/>
      <c r="K33" s="15"/>
      <c r="L33" s="15"/>
      <c r="M33" s="15"/>
      <c r="N33" s="6">
        <f>IF('Nível 15'!$C33 = "",0,1)</f>
        <v>0</v>
      </c>
    </row>
    <row r="34" ht="15.75" customHeight="1">
      <c r="A34" s="8"/>
      <c r="B34" s="8"/>
      <c r="C34" s="8"/>
      <c r="D34" s="8"/>
      <c r="E34" s="8"/>
      <c r="F34" s="8"/>
      <c r="G34" s="8"/>
      <c r="H34" s="8"/>
      <c r="I34" s="8"/>
      <c r="J34" s="9"/>
      <c r="K34" s="10"/>
      <c r="L34" s="10"/>
      <c r="M34" s="10"/>
      <c r="N34" s="6">
        <f>IF('Nível 15'!$C34 = "",0,1)</f>
        <v>0</v>
      </c>
    </row>
    <row r="35" ht="15.75" customHeight="1">
      <c r="A35" s="12"/>
      <c r="B35" s="12"/>
      <c r="C35" s="12"/>
      <c r="D35" s="12"/>
      <c r="E35" s="12"/>
      <c r="F35" s="12"/>
      <c r="G35" s="12"/>
      <c r="H35" s="12"/>
      <c r="I35" s="12"/>
      <c r="J35" s="14"/>
      <c r="K35" s="15"/>
      <c r="L35" s="15"/>
      <c r="M35" s="15"/>
      <c r="N35" s="6">
        <f>IF('Nível 15'!$C35 = "",0,1)</f>
        <v>0</v>
      </c>
    </row>
    <row r="36" ht="15.75" customHeight="1">
      <c r="A36" s="8"/>
      <c r="B36" s="8"/>
      <c r="C36" s="8"/>
      <c r="D36" s="8"/>
      <c r="E36" s="8"/>
      <c r="F36" s="8"/>
      <c r="G36" s="8"/>
      <c r="H36" s="8"/>
      <c r="I36" s="8"/>
      <c r="J36" s="9"/>
      <c r="K36" s="10"/>
      <c r="L36" s="10"/>
      <c r="M36" s="10"/>
      <c r="N36" s="6">
        <f>IF('Nível 15'!$C36 = "",0,1)</f>
        <v>0</v>
      </c>
    </row>
    <row r="37" ht="15.75" customHeight="1">
      <c r="A37" s="12"/>
      <c r="B37" s="12"/>
      <c r="C37" s="12"/>
      <c r="D37" s="12"/>
      <c r="E37" s="12"/>
      <c r="F37" s="12"/>
      <c r="G37" s="12"/>
      <c r="H37" s="12"/>
      <c r="I37" s="12"/>
      <c r="J37" s="14"/>
      <c r="K37" s="15"/>
      <c r="L37" s="15"/>
      <c r="M37" s="15"/>
      <c r="N37" s="6">
        <f>IF('Nível 15'!$C37 = "",0,1)</f>
        <v>0</v>
      </c>
    </row>
    <row r="38" ht="15.75" customHeight="1">
      <c r="A38" s="8"/>
      <c r="B38" s="8"/>
      <c r="C38" s="8"/>
      <c r="D38" s="8"/>
      <c r="E38" s="8"/>
      <c r="F38" s="8"/>
      <c r="G38" s="8"/>
      <c r="H38" s="8"/>
      <c r="I38" s="8"/>
      <c r="J38" s="9"/>
      <c r="K38" s="10"/>
      <c r="L38" s="10"/>
      <c r="M38" s="10"/>
      <c r="N38" s="6">
        <f>IF('Nível 15'!$C38 = "",0,1)</f>
        <v>0</v>
      </c>
    </row>
    <row r="39" ht="15.75" customHeight="1">
      <c r="A39" s="12"/>
      <c r="B39" s="12"/>
      <c r="C39" s="12"/>
      <c r="D39" s="12"/>
      <c r="E39" s="12"/>
      <c r="F39" s="12"/>
      <c r="G39" s="12"/>
      <c r="H39" s="12"/>
      <c r="I39" s="12"/>
      <c r="J39" s="14"/>
      <c r="K39" s="15"/>
      <c r="L39" s="15"/>
      <c r="M39" s="15"/>
      <c r="N39" s="6">
        <f>IF('Nível 15'!$C39 = "",0,1)</f>
        <v>0</v>
      </c>
    </row>
    <row r="40" ht="15.75" customHeight="1">
      <c r="A40" s="8"/>
      <c r="B40" s="8"/>
      <c r="C40" s="8"/>
      <c r="D40" s="8"/>
      <c r="E40" s="8"/>
      <c r="F40" s="8"/>
      <c r="G40" s="8"/>
      <c r="H40" s="8"/>
      <c r="I40" s="8"/>
      <c r="J40" s="9"/>
      <c r="K40" s="10"/>
      <c r="L40" s="10"/>
      <c r="M40" s="10"/>
      <c r="N40" s="6">
        <f>IF('Nível 15'!$C40 = "",0,1)</f>
        <v>0</v>
      </c>
    </row>
    <row r="41" ht="15.75" customHeight="1">
      <c r="A41" s="12"/>
      <c r="B41" s="12"/>
      <c r="C41" s="12"/>
      <c r="D41" s="12"/>
      <c r="E41" s="12"/>
      <c r="F41" s="12"/>
      <c r="G41" s="12"/>
      <c r="H41" s="12"/>
      <c r="I41" s="12"/>
      <c r="J41" s="14"/>
      <c r="K41" s="15"/>
      <c r="L41" s="15"/>
      <c r="M41" s="15"/>
      <c r="N41" s="6">
        <f>IF('Nível 15'!$C41 = "",0,1)</f>
        <v>0</v>
      </c>
    </row>
    <row r="42" ht="15.75" customHeight="1">
      <c r="A42" s="8"/>
      <c r="B42" s="8"/>
      <c r="C42" s="8"/>
      <c r="D42" s="8"/>
      <c r="E42" s="8"/>
      <c r="F42" s="8"/>
      <c r="G42" s="8"/>
      <c r="H42" s="8"/>
      <c r="I42" s="8"/>
      <c r="J42" s="9"/>
      <c r="K42" s="10"/>
      <c r="L42" s="10"/>
      <c r="M42" s="10"/>
      <c r="N42" s="6">
        <f>IF('Nível 15'!$C42 = "",0,1)</f>
        <v>0</v>
      </c>
    </row>
    <row r="43" ht="15.75" customHeight="1">
      <c r="A43" s="12"/>
      <c r="B43" s="12"/>
      <c r="C43" s="12"/>
      <c r="D43" s="12"/>
      <c r="E43" s="12"/>
      <c r="F43" s="12"/>
      <c r="G43" s="12"/>
      <c r="H43" s="12"/>
      <c r="I43" s="12"/>
      <c r="J43" s="14"/>
      <c r="K43" s="15"/>
      <c r="L43" s="15"/>
      <c r="M43" s="15"/>
      <c r="N43" s="6">
        <f>IF('Nível 15'!$C43 = "",0,1)</f>
        <v>0</v>
      </c>
    </row>
    <row r="44" ht="15.75" customHeight="1">
      <c r="A44" s="8"/>
      <c r="B44" s="8"/>
      <c r="C44" s="8"/>
      <c r="D44" s="8"/>
      <c r="E44" s="8"/>
      <c r="F44" s="8"/>
      <c r="G44" s="8"/>
      <c r="H44" s="8"/>
      <c r="I44" s="8"/>
      <c r="J44" s="9"/>
      <c r="K44" s="10"/>
      <c r="L44" s="10"/>
      <c r="M44" s="10"/>
      <c r="N44" s="6">
        <f>IF('Nível 15'!$C44 = "",0,1)</f>
        <v>0</v>
      </c>
    </row>
    <row r="45" ht="15.75" customHeight="1">
      <c r="A45" s="12"/>
      <c r="B45" s="12"/>
      <c r="C45" s="12"/>
      <c r="D45" s="12"/>
      <c r="E45" s="12"/>
      <c r="F45" s="12"/>
      <c r="G45" s="12"/>
      <c r="H45" s="12"/>
      <c r="I45" s="12"/>
      <c r="J45" s="14"/>
      <c r="K45" s="15"/>
      <c r="L45" s="15"/>
      <c r="M45" s="15"/>
      <c r="N45" s="6">
        <f>IF('Nível 15'!$C45 = "",0,1)</f>
        <v>0</v>
      </c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  <c r="J46" s="9"/>
      <c r="K46" s="10"/>
      <c r="L46" s="10"/>
      <c r="M46" s="10"/>
      <c r="N46" s="6">
        <f>IF('Nível 15'!$C46 = "",0,1)</f>
        <v>0</v>
      </c>
    </row>
    <row r="47" ht="15.75" customHeight="1">
      <c r="A47" s="12"/>
      <c r="B47" s="12"/>
      <c r="C47" s="12"/>
      <c r="D47" s="12"/>
      <c r="E47" s="12"/>
      <c r="F47" s="12"/>
      <c r="G47" s="12"/>
      <c r="H47" s="12"/>
      <c r="I47" s="12"/>
      <c r="J47" s="14"/>
      <c r="K47" s="15"/>
      <c r="L47" s="15"/>
      <c r="M47" s="15"/>
      <c r="N47" s="6">
        <f>IF('Nível 15'!$C47 = "",0,1)</f>
        <v>0</v>
      </c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30"/>
      <c r="K48" s="10"/>
      <c r="L48" s="10"/>
      <c r="M48" s="10"/>
      <c r="N48" s="6">
        <f>IF('Nível 15'!$C48 = "",0,1)</f>
        <v>0</v>
      </c>
    </row>
    <row r="49" ht="15.7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5"/>
      <c r="L49" s="15"/>
      <c r="M49" s="15"/>
      <c r="N49" s="6">
        <f>IF('Nível 15'!$C49 = "",0,1)</f>
        <v>0</v>
      </c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30"/>
      <c r="K50" s="10"/>
      <c r="L50" s="10"/>
      <c r="M50" s="10"/>
      <c r="N50" s="6">
        <f>IF('Nível 15'!$C50 = "",0,1)</f>
        <v>0</v>
      </c>
    </row>
    <row r="51" ht="15.7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5"/>
      <c r="L51" s="15"/>
      <c r="M51" s="15"/>
      <c r="N51" s="6">
        <f>IF('Nível 15'!$C51 = "",0,1)</f>
        <v>0</v>
      </c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10"/>
      <c r="L52" s="10"/>
      <c r="M52" s="10"/>
      <c r="N52" s="6">
        <f>IF('Nível 15'!$C52 = "",0,1)</f>
        <v>0</v>
      </c>
    </row>
    <row r="53" ht="15.7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5"/>
      <c r="L53" s="15"/>
      <c r="M53" s="15"/>
      <c r="N53" s="6">
        <f>IF('Nível 15'!$C53 = "",0,1)</f>
        <v>0</v>
      </c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10"/>
      <c r="L54" s="10"/>
      <c r="M54" s="10"/>
      <c r="N54" s="6">
        <f>IF('Nível 15'!$C54 = "",0,1)</f>
        <v>0</v>
      </c>
    </row>
    <row r="55" ht="15.7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5"/>
      <c r="L55" s="15"/>
      <c r="M55" s="15"/>
      <c r="N55" s="6">
        <f>IF('Nível 15'!$C55 = "",0,1)</f>
        <v>0</v>
      </c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10"/>
      <c r="L56" s="10"/>
      <c r="M56" s="10"/>
      <c r="N56" s="6">
        <f>IF('Nível 15'!$C56 = "",0,1)</f>
        <v>0</v>
      </c>
    </row>
    <row r="57" ht="15.7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5"/>
      <c r="L57" s="15"/>
      <c r="M57" s="15"/>
      <c r="N57" s="6">
        <f>IF('Nível 15'!$C57 = "",0,1)</f>
        <v>0</v>
      </c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10"/>
      <c r="L58" s="10"/>
      <c r="M58" s="10"/>
      <c r="N58" s="6">
        <f>IF('Nível 15'!$C58 = "",0,1)</f>
        <v>0</v>
      </c>
    </row>
    <row r="59" ht="15.7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5"/>
      <c r="L59" s="15"/>
      <c r="M59" s="15"/>
      <c r="N59" s="6">
        <f>IF('Nível 15'!$C59 = "",0,1)</f>
        <v>0</v>
      </c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10"/>
      <c r="L60" s="10"/>
      <c r="M60" s="10"/>
      <c r="N60" s="6">
        <f>IF('Nível 15'!$C60 = "",0,1)</f>
        <v>0</v>
      </c>
    </row>
    <row r="61" ht="15.7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5"/>
      <c r="L61" s="15"/>
      <c r="M61" s="15"/>
      <c r="N61" s="6">
        <f>IF('Nível 15'!$C61 = "",0,1)</f>
        <v>0</v>
      </c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10"/>
      <c r="L62" s="10"/>
      <c r="M62" s="10"/>
      <c r="N62" s="6">
        <f>IF('Nível 15'!$C62 = "",0,1)</f>
        <v>0</v>
      </c>
    </row>
    <row r="63" ht="15.7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5"/>
      <c r="L63" s="15"/>
      <c r="M63" s="15"/>
      <c r="N63" s="6">
        <f>IF('Nível 15'!$C63 = "",0,1)</f>
        <v>0</v>
      </c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10"/>
      <c r="L64" s="10"/>
      <c r="M64" s="10"/>
      <c r="N64" s="6">
        <f>IF('Nível 15'!$C64 = "",0,1)</f>
        <v>0</v>
      </c>
    </row>
    <row r="65" ht="15.7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5"/>
      <c r="L65" s="15"/>
      <c r="M65" s="15"/>
      <c r="N65" s="6">
        <f>IF('Nível 15'!$C65 = "",0,1)</f>
        <v>0</v>
      </c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10"/>
      <c r="L66" s="10"/>
      <c r="M66" s="10"/>
      <c r="N66" s="6">
        <f>IF('Nível 15'!$C66 = "",0,1)</f>
        <v>0</v>
      </c>
    </row>
    <row r="67" ht="15.7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5"/>
      <c r="L67" s="15"/>
      <c r="M67" s="15"/>
      <c r="N67" s="6">
        <f>IF('Nível 15'!$C67 = "",0,1)</f>
        <v>0</v>
      </c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10"/>
      <c r="L68" s="10"/>
      <c r="M68" s="10"/>
      <c r="N68" s="6">
        <f>IF('Nível 15'!$C68 = "",0,1)</f>
        <v>0</v>
      </c>
    </row>
    <row r="69" ht="15.7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5"/>
      <c r="L69" s="15"/>
      <c r="M69" s="15"/>
      <c r="N69" s="6">
        <f>IF('Nível 15'!$C69 = "",0,1)</f>
        <v>0</v>
      </c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10"/>
      <c r="L70" s="10"/>
      <c r="M70" s="10"/>
      <c r="N70" s="6">
        <f>IF('Nível 15'!$C70 = "",0,1)</f>
        <v>0</v>
      </c>
    </row>
    <row r="71" ht="15.7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5"/>
      <c r="L71" s="15"/>
      <c r="M71" s="15"/>
      <c r="N71" s="6">
        <f>IF('Nível 15'!$C71 = "",0,1)</f>
        <v>0</v>
      </c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10"/>
      <c r="L72" s="10"/>
      <c r="M72" s="10"/>
      <c r="N72" s="6">
        <f>IF('Nível 15'!$C72 = "",0,1)</f>
        <v>0</v>
      </c>
    </row>
    <row r="73" ht="15.7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5"/>
      <c r="L73" s="15"/>
      <c r="M73" s="15"/>
      <c r="N73" s="6">
        <f>IF('Nível 15'!$C73 = "",0,1)</f>
        <v>0</v>
      </c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10"/>
      <c r="L74" s="10"/>
      <c r="M74" s="10"/>
      <c r="N74" s="6">
        <f>IF('Nível 15'!$C74 = "",0,1)</f>
        <v>0</v>
      </c>
    </row>
    <row r="75" ht="15.7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5"/>
      <c r="L75" s="15"/>
      <c r="M75" s="15"/>
      <c r="N75" s="6">
        <f>IF('Nível 15'!$C75 = "",0,1)</f>
        <v>0</v>
      </c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10"/>
      <c r="L76" s="10"/>
      <c r="M76" s="10"/>
      <c r="N76" s="6">
        <f>IF('Nível 15'!$C76 = "",0,1)</f>
        <v>0</v>
      </c>
    </row>
    <row r="77" ht="15.7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5"/>
      <c r="L77" s="15"/>
      <c r="M77" s="15"/>
      <c r="N77" s="6">
        <f>IF('Nível 15'!$C77 = "",0,1)</f>
        <v>0</v>
      </c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10"/>
      <c r="L78" s="10"/>
      <c r="M78" s="10"/>
      <c r="N78" s="6">
        <f>IF('Nível 15'!$C78 = "",0,1)</f>
        <v>0</v>
      </c>
    </row>
    <row r="79" ht="15.7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5"/>
      <c r="L79" s="15"/>
      <c r="M79" s="15"/>
      <c r="N79" s="6">
        <f>IF('Nível 15'!$C79 = "",0,1)</f>
        <v>0</v>
      </c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10"/>
      <c r="L80" s="10"/>
      <c r="M80" s="10"/>
      <c r="N80" s="6">
        <f>IF('Nível 15'!$C80 = "",0,1)</f>
        <v>0</v>
      </c>
    </row>
    <row r="81" ht="15.7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5"/>
      <c r="L81" s="15"/>
      <c r="M81" s="15"/>
      <c r="N81" s="6">
        <f>IF('Nível 15'!$C81 = "",0,1)</f>
        <v>0</v>
      </c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10"/>
      <c r="L82" s="10"/>
      <c r="M82" s="10"/>
      <c r="N82" s="6">
        <f>IF('Nível 15'!$C82 = "",0,1)</f>
        <v>0</v>
      </c>
    </row>
    <row r="83" ht="15.7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5"/>
      <c r="L83" s="15"/>
      <c r="M83" s="15"/>
      <c r="N83" s="6">
        <f>IF('Nível 15'!$C83 = "",0,1)</f>
        <v>0</v>
      </c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10"/>
      <c r="L84" s="10"/>
      <c r="M84" s="10"/>
      <c r="N84" s="6">
        <f>IF('Nível 15'!$C84 = "",0,1)</f>
        <v>0</v>
      </c>
    </row>
    <row r="85" ht="15.7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5"/>
      <c r="L85" s="15"/>
      <c r="M85" s="15"/>
      <c r="N85" s="6">
        <f>IF('Nível 15'!$C85 = "",0,1)</f>
        <v>0</v>
      </c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10"/>
      <c r="L86" s="10"/>
      <c r="M86" s="10"/>
      <c r="N86" s="6">
        <f>IF('Nível 15'!$C86 = "",0,1)</f>
        <v>0</v>
      </c>
    </row>
    <row r="87" ht="15.7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5"/>
      <c r="L87" s="15"/>
      <c r="M87" s="15"/>
      <c r="N87" s="6">
        <f>IF('Nível 15'!$C87 = "",0,1)</f>
        <v>0</v>
      </c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10"/>
      <c r="L88" s="10"/>
      <c r="M88" s="10"/>
      <c r="N88" s="6">
        <f>IF('Nível 15'!$C88 = "",0,1)</f>
        <v>0</v>
      </c>
    </row>
    <row r="89" ht="15.7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5"/>
      <c r="L89" s="15"/>
      <c r="M89" s="15"/>
      <c r="N89" s="6">
        <f>IF('Nível 15'!$C89 = "",0,1)</f>
        <v>0</v>
      </c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10"/>
      <c r="L90" s="10"/>
      <c r="M90" s="10"/>
      <c r="N90" s="6">
        <f>IF('Nível 15'!$C90 = "",0,1)</f>
        <v>0</v>
      </c>
    </row>
    <row r="91" ht="15.7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5"/>
      <c r="L91" s="15"/>
      <c r="M91" s="15"/>
      <c r="N91" s="6">
        <f>IF('Nível 15'!$C91 = "",0,1)</f>
        <v>0</v>
      </c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10"/>
      <c r="L92" s="10"/>
      <c r="M92" s="10"/>
      <c r="N92" s="6">
        <f>IF('Nível 15'!$C92 = "",0,1)</f>
        <v>0</v>
      </c>
    </row>
    <row r="93" ht="15.7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5"/>
      <c r="L93" s="15"/>
      <c r="M93" s="15"/>
      <c r="N93" s="6">
        <f>IF('Nível 15'!$C93 = "",0,1)</f>
        <v>0</v>
      </c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10"/>
      <c r="L94" s="10"/>
      <c r="M94" s="10"/>
      <c r="N94" s="6">
        <f>IF('Nível 15'!$C94 = "",0,1)</f>
        <v>0</v>
      </c>
    </row>
    <row r="95" ht="15.7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5"/>
      <c r="L95" s="15"/>
      <c r="M95" s="15"/>
      <c r="N95" s="6">
        <f>IF('Nível 15'!$C95 = "",0,1)</f>
        <v>0</v>
      </c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10"/>
      <c r="L96" s="10"/>
      <c r="M96" s="10"/>
      <c r="N96" s="6">
        <f>IF('Nível 15'!$C96 = "",0,1)</f>
        <v>0</v>
      </c>
    </row>
    <row r="97" ht="15.7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5"/>
      <c r="L97" s="15"/>
      <c r="M97" s="15"/>
      <c r="N97" s="6">
        <f>IF('Nível 15'!$C97 = "",0,1)</f>
        <v>0</v>
      </c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10"/>
      <c r="L98" s="10"/>
      <c r="M98" s="10"/>
      <c r="N98" s="6">
        <f>IF('Nível 15'!$C98 = "",0,1)</f>
        <v>0</v>
      </c>
    </row>
    <row r="99" ht="15.7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5"/>
      <c r="L99" s="15"/>
      <c r="M99" s="15"/>
      <c r="N99" s="6">
        <f>IF('Nível 15'!$C99 = "",0,1)</f>
        <v>0</v>
      </c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10"/>
      <c r="L100" s="10"/>
      <c r="M100" s="10"/>
      <c r="N100" s="6">
        <f>IF('Nível 15'!$C100 = "",0,1)</f>
        <v>0</v>
      </c>
    </row>
    <row r="101" ht="15.7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5"/>
      <c r="L101" s="15"/>
      <c r="M101" s="15"/>
      <c r="N101" s="6">
        <f>IF('Nível 15'!$C101 = "",0,1)</f>
        <v>0</v>
      </c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10"/>
      <c r="L102" s="10"/>
      <c r="M102" s="10"/>
      <c r="N102" s="6">
        <f>IF('Nível 15'!$C102 = "",0,1)</f>
        <v>0</v>
      </c>
    </row>
    <row r="103" ht="15.7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5"/>
      <c r="L103" s="15"/>
      <c r="M103" s="15"/>
      <c r="N103" s="6">
        <f>IF('Nível 15'!$C103 = "",0,1)</f>
        <v>0</v>
      </c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10"/>
      <c r="L104" s="10"/>
      <c r="M104" s="10"/>
      <c r="N104" s="6">
        <f>IF('Nível 15'!$C104 = "",0,1)</f>
        <v>0</v>
      </c>
    </row>
    <row r="105" ht="15.7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5"/>
      <c r="L105" s="15"/>
      <c r="M105" s="15"/>
      <c r="N105" s="6">
        <f>IF('Nível 15'!$C105 = "",0,1)</f>
        <v>0</v>
      </c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10"/>
      <c r="L106" s="10"/>
      <c r="M106" s="10"/>
      <c r="N106" s="6">
        <f>IF('Nível 15'!$C106 = "",0,1)</f>
        <v>0</v>
      </c>
    </row>
    <row r="107" ht="15.7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5"/>
      <c r="L107" s="15"/>
      <c r="M107" s="15"/>
      <c r="N107" s="6">
        <f>IF('Nível 15'!$C107 = "",0,1)</f>
        <v>0</v>
      </c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10"/>
      <c r="L108" s="10"/>
      <c r="M108" s="10"/>
      <c r="N108" s="6">
        <f>IF('Nível 15'!$C108 = "",0,1)</f>
        <v>0</v>
      </c>
    </row>
    <row r="109" ht="15.7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5"/>
      <c r="L109" s="15"/>
      <c r="M109" s="15"/>
      <c r="N109" s="6">
        <f>IF('Nível 15'!$C109 = "",0,1)</f>
        <v>0</v>
      </c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10"/>
      <c r="L110" s="10"/>
      <c r="M110" s="10"/>
      <c r="N110" s="6">
        <f>IF('Nível 15'!$C110 = "",0,1)</f>
        <v>0</v>
      </c>
    </row>
    <row r="111" ht="15.7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5"/>
      <c r="L111" s="15"/>
      <c r="M111" s="15"/>
      <c r="N111" s="6">
        <f>IF('Nível 15'!$C111 = "",0,1)</f>
        <v>0</v>
      </c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10"/>
      <c r="L112" s="10"/>
      <c r="M112" s="10"/>
      <c r="N112" s="6">
        <f>IF('Nível 15'!$C112 = "",0,1)</f>
        <v>0</v>
      </c>
    </row>
    <row r="113" ht="15.7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5"/>
      <c r="L113" s="15"/>
      <c r="M113" s="15"/>
      <c r="N113" s="6">
        <f>IF('Nível 15'!$C113 = "",0,1)</f>
        <v>0</v>
      </c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10"/>
      <c r="L114" s="10"/>
      <c r="M114" s="10"/>
      <c r="N114" s="6">
        <f>IF('Nível 15'!$C114 = "",0,1)</f>
        <v>0</v>
      </c>
    </row>
    <row r="115" ht="15.7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5"/>
      <c r="L115" s="15"/>
      <c r="M115" s="15"/>
      <c r="N115" s="6">
        <f>IF('Nível 15'!$C115 = "",0,1)</f>
        <v>0</v>
      </c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10"/>
      <c r="L116" s="10"/>
      <c r="M116" s="10"/>
      <c r="N116" s="6">
        <f>IF('Nível 15'!$C116 = "",0,1)</f>
        <v>0</v>
      </c>
    </row>
    <row r="117" ht="15.7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5"/>
      <c r="L117" s="15"/>
      <c r="M117" s="15"/>
      <c r="N117" s="6">
        <f>IF('Nível 15'!$C117 = "",0,1)</f>
        <v>0</v>
      </c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10"/>
      <c r="L118" s="10"/>
      <c r="M118" s="10"/>
      <c r="N118" s="6">
        <f>IF('Nível 15'!$C118 = "",0,1)</f>
        <v>0</v>
      </c>
    </row>
    <row r="119" ht="15.7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5"/>
      <c r="L119" s="15"/>
      <c r="M119" s="15"/>
      <c r="N119" s="6">
        <f>IF('Nível 15'!$C119 = "",0,1)</f>
        <v>0</v>
      </c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10"/>
      <c r="L120" s="10"/>
      <c r="M120" s="10"/>
      <c r="N120" s="6">
        <f>IF('Nível 15'!$C120 = "",0,1)</f>
        <v>0</v>
      </c>
    </row>
    <row r="121" ht="15.7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5"/>
      <c r="L121" s="15"/>
      <c r="M121" s="15"/>
      <c r="N121" s="6">
        <f>IF('Nível 15'!$C121 = "",0,1)</f>
        <v>0</v>
      </c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10"/>
      <c r="L122" s="10"/>
      <c r="M122" s="10"/>
      <c r="N122" s="6">
        <f>IF('Nível 15'!$C122 = "",0,1)</f>
        <v>0</v>
      </c>
    </row>
    <row r="123" ht="15.7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5"/>
      <c r="L123" s="15"/>
      <c r="M123" s="15"/>
      <c r="N123" s="6">
        <f>IF('Nível 15'!$C123 = "",0,1)</f>
        <v>0</v>
      </c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10"/>
      <c r="L124" s="10"/>
      <c r="M124" s="10"/>
      <c r="N124" s="6">
        <f>IF('Nível 15'!$C124 = "",0,1)</f>
        <v>0</v>
      </c>
    </row>
    <row r="125" ht="15.7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5"/>
      <c r="L125" s="15"/>
      <c r="M125" s="15"/>
      <c r="N125" s="6">
        <f>IF('Nível 15'!$C125 = "",0,1)</f>
        <v>0</v>
      </c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10"/>
      <c r="L126" s="10"/>
      <c r="M126" s="10"/>
      <c r="N126" s="6">
        <f>IF('Nível 15'!$C126 = "",0,1)</f>
        <v>0</v>
      </c>
    </row>
    <row r="127" ht="15.7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5"/>
      <c r="L127" s="15"/>
      <c r="M127" s="15"/>
      <c r="N127" s="6">
        <f>IF('Nível 15'!$C127 = "",0,1)</f>
        <v>0</v>
      </c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10"/>
      <c r="L128" s="10"/>
      <c r="M128" s="10"/>
      <c r="N128" s="6">
        <f>IF('Nível 15'!$C128 = "",0,1)</f>
        <v>0</v>
      </c>
    </row>
    <row r="129" ht="15.7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5"/>
      <c r="L129" s="15"/>
      <c r="M129" s="15"/>
      <c r="N129" s="6">
        <f>IF('Nível 15'!$C129 = "",0,1)</f>
        <v>0</v>
      </c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10"/>
      <c r="L130" s="10"/>
      <c r="M130" s="10"/>
      <c r="N130" s="6">
        <f>IF('Nível 15'!$C130 = "",0,1)</f>
        <v>0</v>
      </c>
    </row>
    <row r="131" ht="15.7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5"/>
      <c r="L131" s="15"/>
      <c r="M131" s="15"/>
      <c r="N131" s="6">
        <f>IF('Nível 15'!$C131 = "",0,1)</f>
        <v>0</v>
      </c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10"/>
      <c r="L132" s="10"/>
      <c r="M132" s="10"/>
      <c r="N132" s="6">
        <f>IF('Nível 15'!$C132 = "",0,1)</f>
        <v>0</v>
      </c>
    </row>
    <row r="133" ht="15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5"/>
      <c r="L133" s="15"/>
      <c r="M133" s="15"/>
      <c r="N133" s="6">
        <f>IF('Nível 15'!$C133 = "",0,1)</f>
        <v>0</v>
      </c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10"/>
      <c r="L134" s="10"/>
      <c r="M134" s="10"/>
      <c r="N134" s="6">
        <f>IF('Nível 15'!$C134 = "",0,1)</f>
        <v>0</v>
      </c>
    </row>
    <row r="135" ht="15.7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5"/>
      <c r="L135" s="15"/>
      <c r="M135" s="15"/>
      <c r="N135" s="6">
        <f>IF('Nível 15'!$C135 = "",0,1)</f>
        <v>0</v>
      </c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10"/>
      <c r="L136" s="10"/>
      <c r="M136" s="10"/>
      <c r="N136" s="6">
        <f>IF('Nível 15'!$C136 = "",0,1)</f>
        <v>0</v>
      </c>
    </row>
    <row r="137" ht="15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5"/>
      <c r="L137" s="15"/>
      <c r="M137" s="15"/>
      <c r="N137" s="6">
        <f>IF('Nível 15'!$C137 = "",0,1)</f>
        <v>0</v>
      </c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10"/>
      <c r="L138" s="10"/>
      <c r="M138" s="10"/>
      <c r="N138" s="6">
        <f>IF('Nível 15'!$C138 = "",0,1)</f>
        <v>0</v>
      </c>
    </row>
    <row r="139" ht="15.7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5"/>
      <c r="L139" s="15"/>
      <c r="M139" s="15"/>
      <c r="N139" s="6">
        <f>IF('Nível 15'!$C139 = "",0,1)</f>
        <v>0</v>
      </c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10"/>
      <c r="L140" s="10"/>
      <c r="M140" s="10"/>
      <c r="N140" s="6">
        <f>IF('Nível 15'!$C140 = "",0,1)</f>
        <v>0</v>
      </c>
    </row>
    <row r="141" ht="15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5"/>
      <c r="L141" s="15"/>
      <c r="M141" s="15"/>
      <c r="N141" s="6">
        <f>IF('Nível 15'!$C141 = "",0,1)</f>
        <v>0</v>
      </c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10"/>
      <c r="L142" s="10"/>
      <c r="M142" s="10"/>
      <c r="N142" s="6">
        <f>IF('Nível 15'!$C142 = "",0,1)</f>
        <v>0</v>
      </c>
    </row>
    <row r="143" ht="15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5"/>
      <c r="L143" s="15"/>
      <c r="M143" s="15"/>
      <c r="N143" s="6">
        <f>IF('Nível 15'!$C143 = "",0,1)</f>
        <v>0</v>
      </c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10"/>
      <c r="L144" s="10"/>
      <c r="M144" s="10"/>
      <c r="N144" s="6">
        <f>IF('Nível 15'!$C144 = "",0,1)</f>
        <v>0</v>
      </c>
    </row>
    <row r="145" ht="15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5"/>
      <c r="L145" s="15"/>
      <c r="M145" s="15"/>
      <c r="N145" s="6">
        <f>IF('Nível 15'!$C145 = "",0,1)</f>
        <v>0</v>
      </c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10"/>
      <c r="L146" s="10"/>
      <c r="M146" s="10"/>
      <c r="N146" s="6">
        <f>IF('Nível 15'!$C146 = "",0,1)</f>
        <v>0</v>
      </c>
    </row>
    <row r="147" ht="15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5"/>
      <c r="L147" s="15"/>
      <c r="M147" s="15"/>
      <c r="N147" s="6">
        <f>IF('Nível 15'!$C147 = "",0,1)</f>
        <v>0</v>
      </c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10"/>
      <c r="L148" s="10"/>
      <c r="M148" s="10"/>
      <c r="N148" s="6">
        <f>IF('Nível 15'!$C148 = "",0,1)</f>
        <v>0</v>
      </c>
    </row>
    <row r="149" ht="15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5"/>
      <c r="L149" s="15"/>
      <c r="M149" s="15"/>
      <c r="N149" s="6">
        <f>IF('Nível 15'!$C149 = "",0,1)</f>
        <v>0</v>
      </c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10"/>
      <c r="L150" s="10"/>
      <c r="M150" s="10"/>
      <c r="N150" s="6">
        <f>IF('Nível 15'!$C150 = "",0,1)</f>
        <v>0</v>
      </c>
    </row>
    <row r="151" ht="15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5"/>
      <c r="L151" s="15"/>
      <c r="M151" s="15"/>
      <c r="N151" s="6">
        <f>IF('Nível 15'!$C151 = "",0,1)</f>
        <v>0</v>
      </c>
    </row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2:D151">
    <cfRule type="expression" dxfId="0" priority="1">
      <formula>H2=0</formula>
    </cfRule>
  </conditionalFormatting>
  <conditionalFormatting sqref="E2:E151">
    <cfRule type="expression" dxfId="0" priority="2">
      <formula>H2=1</formula>
    </cfRule>
  </conditionalFormatting>
  <conditionalFormatting sqref="F2:F151">
    <cfRule type="expression" dxfId="0" priority="3">
      <formula>H2=2</formula>
    </cfRule>
  </conditionalFormatting>
  <conditionalFormatting sqref="G2:G151">
    <cfRule type="expression" dxfId="0" priority="4">
      <formula>H2=3</formula>
    </cfRule>
  </conditionalFormatting>
  <printOptions/>
  <pageMargins bottom="0.7875" footer="0.0" header="0.0" left="0.511805555555555" right="0.511805555555555" top="0.7875"/>
  <pageSetup paperSize="9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10.71"/>
    <col customWidth="1" min="3" max="3" width="60.71"/>
    <col customWidth="1" min="4" max="7" width="30.71"/>
    <col customWidth="1" min="8" max="8" width="24.86"/>
    <col customWidth="1" min="9" max="9" width="18.71"/>
    <col customWidth="1" min="10" max="11" width="15.71"/>
    <col customWidth="1" min="12" max="12" width="26.86"/>
    <col customWidth="1" min="13" max="13" width="20.71"/>
    <col customWidth="1" min="14" max="15" width="8.57"/>
    <col customWidth="1" min="16" max="16" width="35.43"/>
    <col customWidth="1" min="17" max="26" width="8.71"/>
  </cols>
  <sheetData>
    <row r="1" ht="30.0" customHeight="1">
      <c r="A1" s="24" t="s">
        <v>113</v>
      </c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5" t="s">
        <v>9</v>
      </c>
      <c r="L1" s="5" t="s">
        <v>114</v>
      </c>
      <c r="M1" s="76" t="s">
        <v>11</v>
      </c>
      <c r="P1" s="7" t="s">
        <v>12</v>
      </c>
    </row>
    <row r="2">
      <c r="A2" s="57">
        <v>16.0</v>
      </c>
      <c r="B2" s="8">
        <v>1.0</v>
      </c>
      <c r="C2" s="8" t="s">
        <v>3238</v>
      </c>
      <c r="D2" s="8" t="s">
        <v>3239</v>
      </c>
      <c r="E2" s="8" t="s">
        <v>3240</v>
      </c>
      <c r="F2" s="8" t="s">
        <v>3241</v>
      </c>
      <c r="G2" s="8" t="s">
        <v>3242</v>
      </c>
      <c r="H2" s="8">
        <v>0.0</v>
      </c>
      <c r="I2" s="9">
        <v>0.0</v>
      </c>
      <c r="J2" s="9" t="s">
        <v>18</v>
      </c>
      <c r="K2" s="10"/>
      <c r="L2" s="10"/>
      <c r="M2" s="30"/>
      <c r="N2" s="6">
        <f>IF('Nível 16'!$C2 = "",0,1)</f>
        <v>1</v>
      </c>
      <c r="P2" s="11">
        <f>SUM(N2:N151)</f>
        <v>78</v>
      </c>
    </row>
    <row r="3">
      <c r="A3" s="58">
        <v>16.0</v>
      </c>
      <c r="B3" s="12">
        <v>2.0</v>
      </c>
      <c r="C3" s="12" t="s">
        <v>3238</v>
      </c>
      <c r="D3" s="12" t="s">
        <v>3243</v>
      </c>
      <c r="E3" s="12" t="s">
        <v>3244</v>
      </c>
      <c r="F3" s="12" t="s">
        <v>3245</v>
      </c>
      <c r="G3" s="12" t="s">
        <v>3242</v>
      </c>
      <c r="H3" s="12">
        <v>1.0</v>
      </c>
      <c r="I3" s="14">
        <v>0.0</v>
      </c>
      <c r="J3" s="14" t="s">
        <v>18</v>
      </c>
      <c r="K3" s="15"/>
      <c r="L3" s="15"/>
      <c r="M3" s="59"/>
      <c r="N3" s="6">
        <f>IF('Nível 16'!$C3 = "",0,1)</f>
        <v>1</v>
      </c>
    </row>
    <row r="4">
      <c r="A4" s="57">
        <v>16.0</v>
      </c>
      <c r="B4" s="8">
        <v>3.0</v>
      </c>
      <c r="C4" s="8" t="s">
        <v>3238</v>
      </c>
      <c r="D4" s="8" t="s">
        <v>3243</v>
      </c>
      <c r="E4" s="8" t="s">
        <v>3245</v>
      </c>
      <c r="F4" s="8" t="s">
        <v>3242</v>
      </c>
      <c r="G4" s="8" t="s">
        <v>3246</v>
      </c>
      <c r="H4" s="8">
        <v>3.0</v>
      </c>
      <c r="I4" s="9">
        <v>0.0</v>
      </c>
      <c r="J4" s="9" t="s">
        <v>18</v>
      </c>
      <c r="K4" s="10"/>
      <c r="L4" s="10"/>
      <c r="M4" s="30"/>
      <c r="N4" s="6">
        <f>IF('Nível 16'!$C4 = "",0,1)</f>
        <v>1</v>
      </c>
    </row>
    <row r="5">
      <c r="A5" s="58">
        <v>16.0</v>
      </c>
      <c r="B5" s="12">
        <v>4.0</v>
      </c>
      <c r="C5" s="17" t="s">
        <v>3247</v>
      </c>
      <c r="D5" s="17" t="s">
        <v>3248</v>
      </c>
      <c r="E5" s="17" t="s">
        <v>3249</v>
      </c>
      <c r="F5" s="17" t="s">
        <v>3250</v>
      </c>
      <c r="G5" s="17" t="s">
        <v>3251</v>
      </c>
      <c r="H5" s="17">
        <v>1.0</v>
      </c>
      <c r="I5" s="14">
        <v>0.0</v>
      </c>
      <c r="J5" s="14" t="s">
        <v>18</v>
      </c>
      <c r="K5" s="15"/>
      <c r="L5" s="15"/>
      <c r="M5" s="59"/>
      <c r="N5" s="6">
        <f>IF('Nível 16'!$C5 = "",0,1)</f>
        <v>1</v>
      </c>
    </row>
    <row r="6">
      <c r="A6" s="57">
        <v>16.0</v>
      </c>
      <c r="B6" s="8">
        <v>5.0</v>
      </c>
      <c r="C6" s="8" t="s">
        <v>3247</v>
      </c>
      <c r="D6" s="8" t="s">
        <v>3252</v>
      </c>
      <c r="E6" s="8" t="s">
        <v>3253</v>
      </c>
      <c r="F6" s="8" t="s">
        <v>3254</v>
      </c>
      <c r="G6" s="8" t="s">
        <v>3248</v>
      </c>
      <c r="H6" s="8">
        <v>1.0</v>
      </c>
      <c r="I6" s="9">
        <v>0.0</v>
      </c>
      <c r="J6" s="9" t="s">
        <v>18</v>
      </c>
      <c r="K6" s="10"/>
      <c r="L6" s="10"/>
      <c r="M6" s="30"/>
      <c r="N6" s="6">
        <f>IF('Nível 16'!$C6 = "",0,1)</f>
        <v>1</v>
      </c>
    </row>
    <row r="7">
      <c r="A7" s="58">
        <v>16.0</v>
      </c>
      <c r="B7" s="12">
        <v>6.0</v>
      </c>
      <c r="C7" s="12" t="s">
        <v>3247</v>
      </c>
      <c r="D7" s="12" t="s">
        <v>3252</v>
      </c>
      <c r="E7" s="12" t="s">
        <v>3254</v>
      </c>
      <c r="F7" s="12" t="s">
        <v>3255</v>
      </c>
      <c r="G7" s="12" t="s">
        <v>3248</v>
      </c>
      <c r="H7" s="12">
        <v>2.0</v>
      </c>
      <c r="I7" s="14">
        <v>0.0</v>
      </c>
      <c r="J7" s="14" t="s">
        <v>18</v>
      </c>
      <c r="K7" s="15"/>
      <c r="L7" s="15"/>
      <c r="M7" s="59"/>
      <c r="N7" s="6">
        <f>IF('Nível 16'!$C7 = "",0,1)</f>
        <v>1</v>
      </c>
    </row>
    <row r="8">
      <c r="A8" s="57">
        <v>16.0</v>
      </c>
      <c r="B8" s="8">
        <v>7.0</v>
      </c>
      <c r="C8" s="8" t="s">
        <v>3247</v>
      </c>
      <c r="D8" s="8" t="s">
        <v>3252</v>
      </c>
      <c r="E8" s="8" t="s">
        <v>3256</v>
      </c>
      <c r="F8" s="8" t="s">
        <v>3257</v>
      </c>
      <c r="G8" s="8" t="s">
        <v>3258</v>
      </c>
      <c r="H8" s="8">
        <v>3.0</v>
      </c>
      <c r="I8" s="9">
        <v>0.0</v>
      </c>
      <c r="J8" s="9" t="s">
        <v>18</v>
      </c>
      <c r="K8" s="10"/>
      <c r="L8" s="10"/>
      <c r="M8" s="30"/>
      <c r="N8" s="6">
        <f>IF('Nível 16'!$C8 = "",0,1)</f>
        <v>1</v>
      </c>
    </row>
    <row r="9">
      <c r="A9" s="58">
        <v>16.0</v>
      </c>
      <c r="B9" s="12">
        <v>8.0</v>
      </c>
      <c r="C9" s="17" t="s">
        <v>3155</v>
      </c>
      <c r="D9" s="17" t="s">
        <v>3259</v>
      </c>
      <c r="E9" s="17" t="s">
        <v>3260</v>
      </c>
      <c r="F9" s="17" t="s">
        <v>3261</v>
      </c>
      <c r="G9" s="17" t="s">
        <v>3262</v>
      </c>
      <c r="H9" s="17">
        <v>0.0</v>
      </c>
      <c r="I9" s="14">
        <v>0.0</v>
      </c>
      <c r="J9" s="14" t="s">
        <v>18</v>
      </c>
      <c r="K9" s="15"/>
      <c r="L9" s="15"/>
      <c r="M9" s="59"/>
      <c r="N9" s="6">
        <f>IF('Nível 16'!$C9 = "",0,1)</f>
        <v>1</v>
      </c>
    </row>
    <row r="10" ht="102.75" customHeight="1">
      <c r="A10" s="57">
        <v>16.0</v>
      </c>
      <c r="B10" s="8">
        <v>9.0</v>
      </c>
      <c r="C10" s="18" t="s">
        <v>3155</v>
      </c>
      <c r="D10" s="18" t="s">
        <v>3260</v>
      </c>
      <c r="E10" s="18" t="s">
        <v>3263</v>
      </c>
      <c r="F10" s="18" t="s">
        <v>3261</v>
      </c>
      <c r="G10" s="18" t="s">
        <v>3262</v>
      </c>
      <c r="H10" s="18">
        <v>1.0</v>
      </c>
      <c r="I10" s="9">
        <v>0.0</v>
      </c>
      <c r="J10" s="9" t="s">
        <v>18</v>
      </c>
      <c r="K10" s="10"/>
      <c r="L10" s="10"/>
      <c r="M10" s="30"/>
      <c r="N10" s="6">
        <f>IF('Nível 16'!$C10 = "",0,1)</f>
        <v>1</v>
      </c>
    </row>
    <row r="11">
      <c r="A11" s="58">
        <v>16.0</v>
      </c>
      <c r="B11" s="12">
        <v>10.0</v>
      </c>
      <c r="C11" s="17" t="s">
        <v>3155</v>
      </c>
      <c r="D11" s="17" t="s">
        <v>3260</v>
      </c>
      <c r="E11" s="17" t="s">
        <v>3261</v>
      </c>
      <c r="F11" s="17" t="s">
        <v>3264</v>
      </c>
      <c r="G11" s="17" t="s">
        <v>3262</v>
      </c>
      <c r="H11" s="17">
        <v>2.0</v>
      </c>
      <c r="I11" s="14">
        <v>0.0</v>
      </c>
      <c r="J11" s="14" t="s">
        <v>18</v>
      </c>
      <c r="K11" s="15"/>
      <c r="L11" s="15"/>
      <c r="M11" s="59"/>
      <c r="N11" s="6">
        <f>IF('Nível 16'!$C11 = "",0,1)</f>
        <v>1</v>
      </c>
    </row>
    <row r="12">
      <c r="A12" s="57">
        <v>16.0</v>
      </c>
      <c r="B12" s="8">
        <v>11.0</v>
      </c>
      <c r="C12" s="18" t="s">
        <v>3265</v>
      </c>
      <c r="D12" s="18" t="s">
        <v>3266</v>
      </c>
      <c r="E12" s="18" t="s">
        <v>3267</v>
      </c>
      <c r="F12" s="18" t="s">
        <v>3268</v>
      </c>
      <c r="G12" s="18" t="s">
        <v>3269</v>
      </c>
      <c r="H12" s="18">
        <v>2.0</v>
      </c>
      <c r="I12" s="9">
        <v>0.0</v>
      </c>
      <c r="J12" s="9" t="s">
        <v>18</v>
      </c>
      <c r="K12" s="10"/>
      <c r="L12" s="10"/>
      <c r="M12" s="30"/>
      <c r="N12" s="6">
        <f>IF('Nível 16'!$C12 = "",0,1)</f>
        <v>1</v>
      </c>
    </row>
    <row r="13">
      <c r="A13" s="58">
        <v>16.0</v>
      </c>
      <c r="B13" s="12">
        <v>12.0</v>
      </c>
      <c r="C13" s="12" t="s">
        <v>3270</v>
      </c>
      <c r="D13" s="12" t="s">
        <v>3271</v>
      </c>
      <c r="E13" s="12" t="s">
        <v>3272</v>
      </c>
      <c r="F13" s="12" t="s">
        <v>2676</v>
      </c>
      <c r="G13" s="12" t="s">
        <v>1696</v>
      </c>
      <c r="H13" s="12">
        <v>1.0</v>
      </c>
      <c r="I13" s="14">
        <v>0.0</v>
      </c>
      <c r="J13" s="14" t="s">
        <v>18</v>
      </c>
      <c r="K13" s="15"/>
      <c r="L13" s="15"/>
      <c r="M13" s="59"/>
      <c r="N13" s="6">
        <f>IF('Nível 16'!$C13 = "",0,1)</f>
        <v>1</v>
      </c>
    </row>
    <row r="14">
      <c r="A14" s="57">
        <v>16.0</v>
      </c>
      <c r="B14" s="8">
        <v>13.0</v>
      </c>
      <c r="C14" s="8" t="s">
        <v>3273</v>
      </c>
      <c r="D14" s="8" t="s">
        <v>3274</v>
      </c>
      <c r="E14" s="8" t="s">
        <v>3275</v>
      </c>
      <c r="F14" s="8" t="s">
        <v>3276</v>
      </c>
      <c r="G14" s="8" t="s">
        <v>3277</v>
      </c>
      <c r="H14" s="8">
        <v>0.0</v>
      </c>
      <c r="I14" s="9">
        <v>0.0</v>
      </c>
      <c r="J14" s="9" t="s">
        <v>18</v>
      </c>
      <c r="K14" s="10"/>
      <c r="L14" s="10"/>
      <c r="M14" s="30"/>
      <c r="N14" s="6">
        <f>IF('Nível 16'!$C14 = "",0,1)</f>
        <v>1</v>
      </c>
    </row>
    <row r="15">
      <c r="A15" s="58">
        <v>16.0</v>
      </c>
      <c r="B15" s="12">
        <v>14.0</v>
      </c>
      <c r="C15" s="17" t="s">
        <v>3278</v>
      </c>
      <c r="D15" s="17" t="s">
        <v>3279</v>
      </c>
      <c r="E15" s="17" t="s">
        <v>3280</v>
      </c>
      <c r="F15" s="17" t="s">
        <v>3281</v>
      </c>
      <c r="G15" s="17" t="s">
        <v>3282</v>
      </c>
      <c r="H15" s="17">
        <v>1.0</v>
      </c>
      <c r="I15" s="14">
        <v>0.0</v>
      </c>
      <c r="J15" s="14" t="s">
        <v>18</v>
      </c>
      <c r="K15" s="15"/>
      <c r="L15" s="15"/>
      <c r="M15" s="59"/>
      <c r="N15" s="6">
        <f>IF('Nível 16'!$C15 = "",0,1)</f>
        <v>1</v>
      </c>
    </row>
    <row r="16">
      <c r="A16" s="57">
        <v>16.0</v>
      </c>
      <c r="B16" s="8">
        <v>15.0</v>
      </c>
      <c r="C16" s="18" t="s">
        <v>3278</v>
      </c>
      <c r="D16" s="18" t="s">
        <v>3279</v>
      </c>
      <c r="E16" s="18" t="s">
        <v>3283</v>
      </c>
      <c r="F16" s="18" t="s">
        <v>3281</v>
      </c>
      <c r="G16" s="18" t="s">
        <v>3284</v>
      </c>
      <c r="H16" s="18">
        <v>3.0</v>
      </c>
      <c r="I16" s="9">
        <v>0.0</v>
      </c>
      <c r="J16" s="9" t="s">
        <v>18</v>
      </c>
      <c r="K16" s="10"/>
      <c r="L16" s="10"/>
      <c r="M16" s="30"/>
      <c r="N16" s="6">
        <f>IF('Nível 16'!$C16 = "",0,1)</f>
        <v>1</v>
      </c>
    </row>
    <row r="17">
      <c r="A17" s="58">
        <v>16.0</v>
      </c>
      <c r="B17" s="12">
        <v>16.0</v>
      </c>
      <c r="C17" s="12" t="s">
        <v>3285</v>
      </c>
      <c r="D17" s="12" t="s">
        <v>3286</v>
      </c>
      <c r="E17" s="12" t="s">
        <v>3287</v>
      </c>
      <c r="F17" s="12" t="s">
        <v>3288</v>
      </c>
      <c r="G17" s="12" t="s">
        <v>3289</v>
      </c>
      <c r="H17" s="12">
        <v>0.0</v>
      </c>
      <c r="I17" s="14">
        <v>0.0</v>
      </c>
      <c r="J17" s="14" t="s">
        <v>18</v>
      </c>
      <c r="K17" s="15"/>
      <c r="L17" s="15"/>
      <c r="M17" s="59"/>
      <c r="N17" s="6">
        <f>IF('Nível 16'!$C17 = "",0,1)</f>
        <v>1</v>
      </c>
    </row>
    <row r="18">
      <c r="A18" s="57">
        <v>16.0</v>
      </c>
      <c r="B18" s="8">
        <v>17.0</v>
      </c>
      <c r="C18" s="8" t="s">
        <v>3285</v>
      </c>
      <c r="D18" s="8" t="s">
        <v>3287</v>
      </c>
      <c r="E18" s="8" t="s">
        <v>3288</v>
      </c>
      <c r="F18" s="8" t="s">
        <v>3290</v>
      </c>
      <c r="G18" s="8" t="s">
        <v>3289</v>
      </c>
      <c r="H18" s="8">
        <v>2.0</v>
      </c>
      <c r="I18" s="9">
        <v>0.0</v>
      </c>
      <c r="J18" s="9" t="s">
        <v>18</v>
      </c>
      <c r="K18" s="10"/>
      <c r="L18" s="10"/>
      <c r="M18" s="30"/>
      <c r="N18" s="6">
        <f>IF('Nível 16'!$C18 = "",0,1)</f>
        <v>1</v>
      </c>
    </row>
    <row r="19">
      <c r="A19" s="58">
        <v>16.0</v>
      </c>
      <c r="B19" s="12">
        <v>18.0</v>
      </c>
      <c r="C19" s="12" t="s">
        <v>3076</v>
      </c>
      <c r="D19" s="12" t="s">
        <v>2921</v>
      </c>
      <c r="E19" s="12" t="s">
        <v>3077</v>
      </c>
      <c r="F19" s="12" t="s">
        <v>3079</v>
      </c>
      <c r="G19" s="12" t="s">
        <v>3080</v>
      </c>
      <c r="H19" s="12">
        <v>0.0</v>
      </c>
      <c r="I19" s="14">
        <v>0.0</v>
      </c>
      <c r="J19" s="14" t="s">
        <v>18</v>
      </c>
      <c r="K19" s="15"/>
      <c r="L19" s="15"/>
      <c r="M19" s="59"/>
      <c r="N19" s="6">
        <f>IF('Nível 16'!$C19 = "",0,1)</f>
        <v>1</v>
      </c>
    </row>
    <row r="20">
      <c r="A20" s="57">
        <v>16.0</v>
      </c>
      <c r="B20" s="8">
        <v>19.0</v>
      </c>
      <c r="C20" s="8" t="s">
        <v>3291</v>
      </c>
      <c r="D20" s="8" t="s">
        <v>3292</v>
      </c>
      <c r="E20" s="8" t="s">
        <v>3293</v>
      </c>
      <c r="F20" s="8" t="s">
        <v>3294</v>
      </c>
      <c r="G20" s="8" t="s">
        <v>3295</v>
      </c>
      <c r="H20" s="8">
        <v>0.0</v>
      </c>
      <c r="I20" s="9">
        <v>0.0</v>
      </c>
      <c r="J20" s="9" t="s">
        <v>18</v>
      </c>
      <c r="K20" s="10"/>
      <c r="L20" s="10"/>
      <c r="M20" s="30"/>
      <c r="N20" s="6">
        <f>IF('Nível 16'!$C20 = "",0,1)</f>
        <v>1</v>
      </c>
    </row>
    <row r="21" ht="15.75" customHeight="1">
      <c r="A21" s="58">
        <v>16.0</v>
      </c>
      <c r="B21" s="12">
        <v>20.0</v>
      </c>
      <c r="C21" s="12" t="s">
        <v>3296</v>
      </c>
      <c r="D21" s="12" t="s">
        <v>565</v>
      </c>
      <c r="E21" s="12" t="s">
        <v>3297</v>
      </c>
      <c r="F21" s="12" t="s">
        <v>3298</v>
      </c>
      <c r="G21" s="12" t="s">
        <v>3299</v>
      </c>
      <c r="H21" s="12">
        <v>1.0</v>
      </c>
      <c r="I21" s="14">
        <v>0.0</v>
      </c>
      <c r="J21" s="14" t="s">
        <v>18</v>
      </c>
      <c r="K21" s="15"/>
      <c r="L21" s="15"/>
      <c r="M21" s="59"/>
      <c r="N21" s="6">
        <f>IF('Nível 16'!$C21 = "",0,1)</f>
        <v>1</v>
      </c>
    </row>
    <row r="22" ht="15.75" customHeight="1">
      <c r="A22" s="57">
        <v>16.0</v>
      </c>
      <c r="B22" s="8">
        <v>21.0</v>
      </c>
      <c r="C22" s="8" t="s">
        <v>3296</v>
      </c>
      <c r="D22" s="8" t="s">
        <v>565</v>
      </c>
      <c r="E22" s="8" t="s">
        <v>3299</v>
      </c>
      <c r="F22" s="8" t="s">
        <v>3298</v>
      </c>
      <c r="G22" s="8" t="s">
        <v>3300</v>
      </c>
      <c r="H22" s="8">
        <v>3.0</v>
      </c>
      <c r="I22" s="9">
        <v>0.0</v>
      </c>
      <c r="J22" s="9" t="s">
        <v>18</v>
      </c>
      <c r="K22" s="10"/>
      <c r="L22" s="10"/>
      <c r="M22" s="30"/>
      <c r="N22" s="6">
        <f>IF('Nível 16'!$C22 = "",0,1)</f>
        <v>1</v>
      </c>
    </row>
    <row r="23" ht="15.75" customHeight="1">
      <c r="A23" s="58">
        <v>16.0</v>
      </c>
      <c r="B23" s="12">
        <v>22.0</v>
      </c>
      <c r="C23" s="12" t="s">
        <v>3301</v>
      </c>
      <c r="D23" s="12" t="s">
        <v>565</v>
      </c>
      <c r="E23" s="12" t="s">
        <v>564</v>
      </c>
      <c r="F23" s="12" t="s">
        <v>2495</v>
      </c>
      <c r="G23" s="12" t="s">
        <v>3302</v>
      </c>
      <c r="H23" s="12">
        <v>1.0</v>
      </c>
      <c r="I23" s="12">
        <v>0.0</v>
      </c>
      <c r="J23" s="14" t="s">
        <v>18</v>
      </c>
      <c r="K23" s="15"/>
      <c r="L23" s="15"/>
      <c r="M23" s="59"/>
      <c r="N23" s="6">
        <f>IF('Nível 16'!$C23 = "",0,1)</f>
        <v>1</v>
      </c>
    </row>
    <row r="24" ht="15.75" customHeight="1">
      <c r="A24" s="57">
        <v>16.0</v>
      </c>
      <c r="B24" s="8">
        <v>23.0</v>
      </c>
      <c r="C24" s="18" t="s">
        <v>999</v>
      </c>
      <c r="D24" s="18" t="s">
        <v>3303</v>
      </c>
      <c r="E24" s="20" t="s">
        <v>3304</v>
      </c>
      <c r="F24" s="18" t="s">
        <v>2527</v>
      </c>
      <c r="G24" s="18" t="s">
        <v>2528</v>
      </c>
      <c r="H24" s="18">
        <v>1.0</v>
      </c>
      <c r="I24" s="8">
        <v>0.0</v>
      </c>
      <c r="J24" s="9" t="s">
        <v>18</v>
      </c>
      <c r="K24" s="10"/>
      <c r="L24" s="10"/>
      <c r="M24" s="30"/>
      <c r="N24" s="6">
        <f>IF('Nível 16'!$C24 = "",0,1)</f>
        <v>1</v>
      </c>
    </row>
    <row r="25" ht="15.75" customHeight="1">
      <c r="A25" s="58">
        <v>16.0</v>
      </c>
      <c r="B25" s="12">
        <v>24.0</v>
      </c>
      <c r="C25" s="12" t="s">
        <v>3305</v>
      </c>
      <c r="D25" s="12" t="s">
        <v>3306</v>
      </c>
      <c r="E25" s="12" t="s">
        <v>3307</v>
      </c>
      <c r="F25" s="12" t="s">
        <v>3308</v>
      </c>
      <c r="G25" s="12" t="s">
        <v>3309</v>
      </c>
      <c r="H25" s="12">
        <v>0.0</v>
      </c>
      <c r="I25" s="12">
        <v>0.0</v>
      </c>
      <c r="J25" s="14" t="s">
        <v>18</v>
      </c>
      <c r="K25" s="15"/>
      <c r="L25" s="15"/>
      <c r="M25" s="59"/>
      <c r="N25" s="6">
        <f>IF('Nível 16'!$C25 = "",0,1)</f>
        <v>1</v>
      </c>
    </row>
    <row r="26" ht="15.75" customHeight="1">
      <c r="A26" s="57">
        <v>16.0</v>
      </c>
      <c r="B26" s="8">
        <v>25.0</v>
      </c>
      <c r="C26" s="8" t="s">
        <v>3310</v>
      </c>
      <c r="D26" s="8" t="s">
        <v>3311</v>
      </c>
      <c r="E26" s="8" t="s">
        <v>3312</v>
      </c>
      <c r="F26" s="8" t="s">
        <v>3313</v>
      </c>
      <c r="G26" s="8" t="s">
        <v>3314</v>
      </c>
      <c r="H26" s="8">
        <v>1.0</v>
      </c>
      <c r="I26" s="8">
        <v>0.0</v>
      </c>
      <c r="J26" s="9" t="s">
        <v>18</v>
      </c>
      <c r="K26" s="10"/>
      <c r="L26" s="10"/>
      <c r="M26" s="30"/>
      <c r="N26" s="6">
        <f>IF('Nível 16'!$C26 = "",0,1)</f>
        <v>1</v>
      </c>
    </row>
    <row r="27" ht="15.75" customHeight="1">
      <c r="A27" s="58">
        <v>16.0</v>
      </c>
      <c r="B27" s="12">
        <v>26.0</v>
      </c>
      <c r="C27" s="12" t="s">
        <v>3310</v>
      </c>
      <c r="D27" s="12" t="s">
        <v>3315</v>
      </c>
      <c r="E27" s="12" t="s">
        <v>3313</v>
      </c>
      <c r="F27" s="12" t="s">
        <v>3316</v>
      </c>
      <c r="G27" s="12" t="s">
        <v>3317</v>
      </c>
      <c r="H27" s="12">
        <v>2.0</v>
      </c>
      <c r="I27" s="12">
        <v>0.0</v>
      </c>
      <c r="J27" s="14" t="s">
        <v>18</v>
      </c>
      <c r="K27" s="15"/>
      <c r="L27" s="15"/>
      <c r="M27" s="59"/>
      <c r="N27" s="6">
        <f>IF('Nível 16'!$C27 = "",0,1)</f>
        <v>1</v>
      </c>
    </row>
    <row r="28" ht="15.75" customHeight="1">
      <c r="A28" s="57">
        <v>16.0</v>
      </c>
      <c r="B28" s="8">
        <v>27.0</v>
      </c>
      <c r="C28" s="8" t="s">
        <v>2794</v>
      </c>
      <c r="D28" s="8" t="s">
        <v>2229</v>
      </c>
      <c r="E28" s="8" t="s">
        <v>3318</v>
      </c>
      <c r="F28" s="8" t="s">
        <v>1965</v>
      </c>
      <c r="G28" s="8" t="s">
        <v>3319</v>
      </c>
      <c r="H28" s="8">
        <v>1.0</v>
      </c>
      <c r="I28" s="8">
        <v>0.0</v>
      </c>
      <c r="J28" s="9" t="s">
        <v>18</v>
      </c>
      <c r="K28" s="10"/>
      <c r="L28" s="10"/>
      <c r="M28" s="30"/>
      <c r="N28" s="6">
        <f>IF('Nível 16'!$C28 = "",0,1)</f>
        <v>1</v>
      </c>
    </row>
    <row r="29" ht="15.75" customHeight="1">
      <c r="A29" s="58">
        <v>16.0</v>
      </c>
      <c r="B29" s="12">
        <v>28.0</v>
      </c>
      <c r="C29" s="12" t="s">
        <v>2794</v>
      </c>
      <c r="D29" s="12" t="s">
        <v>2229</v>
      </c>
      <c r="E29" s="12" t="s">
        <v>1965</v>
      </c>
      <c r="F29" s="12" t="s">
        <v>3320</v>
      </c>
      <c r="G29" s="12" t="s">
        <v>3319</v>
      </c>
      <c r="H29" s="12">
        <v>2.0</v>
      </c>
      <c r="I29" s="12">
        <v>0.0</v>
      </c>
      <c r="J29" s="14" t="s">
        <v>18</v>
      </c>
      <c r="K29" s="15"/>
      <c r="L29" s="15"/>
      <c r="M29" s="59"/>
      <c r="N29" s="6">
        <f>IF('Nível 16'!$C29 = "",0,1)</f>
        <v>1</v>
      </c>
    </row>
    <row r="30" ht="15.75" customHeight="1">
      <c r="A30" s="57">
        <v>16.0</v>
      </c>
      <c r="B30" s="8">
        <v>29.0</v>
      </c>
      <c r="C30" s="8" t="s">
        <v>3321</v>
      </c>
      <c r="D30" s="8" t="s">
        <v>3322</v>
      </c>
      <c r="E30" s="8" t="s">
        <v>3323</v>
      </c>
      <c r="F30" s="8" t="s">
        <v>3324</v>
      </c>
      <c r="G30" s="8" t="s">
        <v>3325</v>
      </c>
      <c r="H30" s="8">
        <v>1.0</v>
      </c>
      <c r="I30" s="8">
        <v>0.0</v>
      </c>
      <c r="J30" s="9" t="s">
        <v>18</v>
      </c>
      <c r="K30" s="10"/>
      <c r="L30" s="10"/>
      <c r="M30" s="30"/>
      <c r="N30" s="6">
        <f>IF('Nível 16'!$C30 = "",0,1)</f>
        <v>1</v>
      </c>
    </row>
    <row r="31" ht="15.75" customHeight="1">
      <c r="A31" s="58">
        <v>16.0</v>
      </c>
      <c r="B31" s="12">
        <v>30.0</v>
      </c>
      <c r="C31" s="12" t="s">
        <v>3321</v>
      </c>
      <c r="D31" s="12" t="s">
        <v>3322</v>
      </c>
      <c r="E31" s="12" t="s">
        <v>3324</v>
      </c>
      <c r="F31" s="12" t="s">
        <v>3325</v>
      </c>
      <c r="G31" s="12" t="s">
        <v>3326</v>
      </c>
      <c r="H31" s="12">
        <v>3.0</v>
      </c>
      <c r="I31" s="12">
        <v>0.0</v>
      </c>
      <c r="J31" s="14" t="s">
        <v>18</v>
      </c>
      <c r="K31" s="15"/>
      <c r="L31" s="15"/>
      <c r="M31" s="59"/>
      <c r="N31" s="6">
        <f>IF('Nível 16'!$C31 = "",0,1)</f>
        <v>1</v>
      </c>
    </row>
    <row r="32" ht="15.75" customHeight="1">
      <c r="A32" s="57">
        <v>16.0</v>
      </c>
      <c r="B32" s="8">
        <v>31.0</v>
      </c>
      <c r="C32" s="8" t="s">
        <v>3327</v>
      </c>
      <c r="D32" s="8" t="s">
        <v>2042</v>
      </c>
      <c r="E32" s="8" t="s">
        <v>3328</v>
      </c>
      <c r="F32" s="8" t="s">
        <v>3329</v>
      </c>
      <c r="G32" s="8" t="s">
        <v>3330</v>
      </c>
      <c r="H32" s="8">
        <v>1.0</v>
      </c>
      <c r="I32" s="8">
        <v>0.0</v>
      </c>
      <c r="J32" s="9" t="s">
        <v>18</v>
      </c>
      <c r="K32" s="10"/>
      <c r="L32" s="10"/>
      <c r="M32" s="30"/>
      <c r="N32" s="6">
        <f>IF('Nível 16'!$C32 = "",0,1)</f>
        <v>1</v>
      </c>
    </row>
    <row r="33" ht="15.75" customHeight="1">
      <c r="A33" s="58">
        <v>16.0</v>
      </c>
      <c r="B33" s="12">
        <v>32.0</v>
      </c>
      <c r="C33" s="12" t="s">
        <v>3331</v>
      </c>
      <c r="D33" s="12" t="s">
        <v>3332</v>
      </c>
      <c r="E33" s="12" t="s">
        <v>3333</v>
      </c>
      <c r="F33" s="12" t="s">
        <v>3334</v>
      </c>
      <c r="G33" s="12" t="s">
        <v>3335</v>
      </c>
      <c r="H33" s="12">
        <v>0.0</v>
      </c>
      <c r="I33" s="12">
        <v>0.0</v>
      </c>
      <c r="J33" s="14" t="s">
        <v>18</v>
      </c>
      <c r="K33" s="15"/>
      <c r="L33" s="15"/>
      <c r="M33" s="59"/>
      <c r="N33" s="6">
        <f>IF('Nível 16'!$C33 = "",0,1)</f>
        <v>1</v>
      </c>
    </row>
    <row r="34" ht="15.75" customHeight="1">
      <c r="A34" s="57">
        <v>16.0</v>
      </c>
      <c r="B34" s="8">
        <v>33.0</v>
      </c>
      <c r="C34" s="8" t="s">
        <v>3331</v>
      </c>
      <c r="D34" s="8" t="s">
        <v>3333</v>
      </c>
      <c r="E34" s="8" t="s">
        <v>3336</v>
      </c>
      <c r="F34" s="8" t="s">
        <v>3334</v>
      </c>
      <c r="G34" s="8" t="s">
        <v>3335</v>
      </c>
      <c r="H34" s="8">
        <v>1.0</v>
      </c>
      <c r="I34" s="8">
        <v>0.0</v>
      </c>
      <c r="J34" s="9" t="s">
        <v>18</v>
      </c>
      <c r="K34" s="10"/>
      <c r="L34" s="10"/>
      <c r="M34" s="30"/>
      <c r="N34" s="6">
        <f>IF('Nível 16'!$C34 = "",0,1)</f>
        <v>1</v>
      </c>
    </row>
    <row r="35" ht="15.75" customHeight="1">
      <c r="A35" s="58">
        <v>16.0</v>
      </c>
      <c r="B35" s="12">
        <v>34.0</v>
      </c>
      <c r="C35" s="12" t="s">
        <v>3331</v>
      </c>
      <c r="D35" s="12" t="s">
        <v>3333</v>
      </c>
      <c r="E35" s="12" t="s">
        <v>3334</v>
      </c>
      <c r="F35" s="12" t="s">
        <v>3337</v>
      </c>
      <c r="G35" s="12" t="s">
        <v>3335</v>
      </c>
      <c r="H35" s="12">
        <v>2.0</v>
      </c>
      <c r="I35" s="12">
        <v>0.0</v>
      </c>
      <c r="J35" s="14" t="s">
        <v>18</v>
      </c>
      <c r="K35" s="15"/>
      <c r="L35" s="15"/>
      <c r="M35" s="59"/>
      <c r="N35" s="6">
        <f>IF('Nível 16'!$C35 = "",0,1)</f>
        <v>1</v>
      </c>
    </row>
    <row r="36" ht="15.75" customHeight="1">
      <c r="A36" s="57">
        <v>16.0</v>
      </c>
      <c r="B36" s="8">
        <v>35.0</v>
      </c>
      <c r="C36" s="8" t="s">
        <v>3338</v>
      </c>
      <c r="D36" s="8" t="s">
        <v>3339</v>
      </c>
      <c r="E36" s="8" t="s">
        <v>3340</v>
      </c>
      <c r="F36" s="8" t="s">
        <v>3341</v>
      </c>
      <c r="G36" s="8" t="s">
        <v>3342</v>
      </c>
      <c r="H36" s="8">
        <v>2.0</v>
      </c>
      <c r="I36" s="8">
        <v>0.0</v>
      </c>
      <c r="J36" s="9" t="s">
        <v>18</v>
      </c>
      <c r="K36" s="10"/>
      <c r="L36" s="10"/>
      <c r="M36" s="30"/>
      <c r="N36" s="6">
        <f>IF('Nível 16'!$C36 = "",0,1)</f>
        <v>1</v>
      </c>
    </row>
    <row r="37" ht="15.75" customHeight="1">
      <c r="A37" s="58">
        <v>16.0</v>
      </c>
      <c r="B37" s="12">
        <v>36.0</v>
      </c>
      <c r="C37" s="12" t="s">
        <v>3338</v>
      </c>
      <c r="D37" s="12" t="s">
        <v>3339</v>
      </c>
      <c r="E37" s="12" t="s">
        <v>3340</v>
      </c>
      <c r="F37" s="12" t="s">
        <v>3342</v>
      </c>
      <c r="G37" s="12" t="s">
        <v>3343</v>
      </c>
      <c r="H37" s="12">
        <v>3.0</v>
      </c>
      <c r="I37" s="12">
        <v>0.0</v>
      </c>
      <c r="J37" s="14" t="s">
        <v>18</v>
      </c>
      <c r="K37" s="15"/>
      <c r="L37" s="15"/>
      <c r="M37" s="59"/>
      <c r="N37" s="6">
        <f>IF('Nível 16'!$C37 = "",0,1)</f>
        <v>1</v>
      </c>
    </row>
    <row r="38" ht="15.75" customHeight="1">
      <c r="A38" s="57">
        <v>16.0</v>
      </c>
      <c r="B38" s="8">
        <v>37.0</v>
      </c>
      <c r="C38" s="8" t="s">
        <v>3338</v>
      </c>
      <c r="D38" s="8" t="s">
        <v>3339</v>
      </c>
      <c r="E38" s="8" t="s">
        <v>3340</v>
      </c>
      <c r="F38" s="8" t="s">
        <v>3344</v>
      </c>
      <c r="G38" s="8" t="s">
        <v>3342</v>
      </c>
      <c r="H38" s="8">
        <v>2.0</v>
      </c>
      <c r="I38" s="8">
        <v>0.0</v>
      </c>
      <c r="J38" s="9" t="s">
        <v>18</v>
      </c>
      <c r="K38" s="10"/>
      <c r="L38" s="10"/>
      <c r="M38" s="30"/>
      <c r="N38" s="6">
        <f>IF('Nível 16'!$C38 = "",0,1)</f>
        <v>1</v>
      </c>
    </row>
    <row r="39" ht="15.75" customHeight="1">
      <c r="A39" s="58">
        <v>16.0</v>
      </c>
      <c r="B39" s="12">
        <v>38.0</v>
      </c>
      <c r="C39" s="12" t="s">
        <v>3345</v>
      </c>
      <c r="D39" s="12" t="s">
        <v>3346</v>
      </c>
      <c r="E39" s="12" t="s">
        <v>3347</v>
      </c>
      <c r="F39" s="12" t="s">
        <v>3348</v>
      </c>
      <c r="G39" s="12" t="s">
        <v>3349</v>
      </c>
      <c r="H39" s="12">
        <v>1.0</v>
      </c>
      <c r="I39" s="12">
        <v>0.0</v>
      </c>
      <c r="J39" s="14" t="s">
        <v>18</v>
      </c>
      <c r="K39" s="15"/>
      <c r="L39" s="15"/>
      <c r="M39" s="59"/>
      <c r="N39" s="6">
        <f>IF('Nível 16'!$C39 = "",0,1)</f>
        <v>1</v>
      </c>
    </row>
    <row r="40" ht="15.75" customHeight="1">
      <c r="A40" s="57">
        <v>16.0</v>
      </c>
      <c r="B40" s="8">
        <v>39.0</v>
      </c>
      <c r="C40" s="8" t="s">
        <v>3350</v>
      </c>
      <c r="D40" s="8" t="s">
        <v>3351</v>
      </c>
      <c r="E40" s="8" t="s">
        <v>3352</v>
      </c>
      <c r="F40" s="8" t="s">
        <v>3353</v>
      </c>
      <c r="G40" s="8" t="s">
        <v>3354</v>
      </c>
      <c r="H40" s="8">
        <v>1.0</v>
      </c>
      <c r="I40" s="8">
        <v>0.0</v>
      </c>
      <c r="J40" s="9" t="s">
        <v>18</v>
      </c>
      <c r="K40" s="10"/>
      <c r="L40" s="10"/>
      <c r="M40" s="30"/>
      <c r="N40" s="6">
        <f>IF('Nível 16'!$C40 = "",0,1)</f>
        <v>1</v>
      </c>
    </row>
    <row r="41" ht="15.75" customHeight="1">
      <c r="A41" s="58">
        <v>16.0</v>
      </c>
      <c r="B41" s="12">
        <v>40.0</v>
      </c>
      <c r="C41" s="12" t="s">
        <v>3350</v>
      </c>
      <c r="D41" s="12" t="s">
        <v>3351</v>
      </c>
      <c r="E41" s="12" t="s">
        <v>3353</v>
      </c>
      <c r="F41" s="12" t="s">
        <v>3355</v>
      </c>
      <c r="G41" s="12" t="s">
        <v>3354</v>
      </c>
      <c r="H41" s="12">
        <v>2.0</v>
      </c>
      <c r="I41" s="12">
        <v>0.0</v>
      </c>
      <c r="J41" s="14" t="s">
        <v>18</v>
      </c>
      <c r="K41" s="15"/>
      <c r="L41" s="15"/>
      <c r="M41" s="59"/>
      <c r="N41" s="6">
        <f>IF('Nível 16'!$C41 = "",0,1)</f>
        <v>1</v>
      </c>
    </row>
    <row r="42" ht="15.75" customHeight="1">
      <c r="A42" s="57">
        <v>16.0</v>
      </c>
      <c r="B42" s="8">
        <v>41.0</v>
      </c>
      <c r="C42" s="8" t="s">
        <v>3350</v>
      </c>
      <c r="D42" s="8" t="s">
        <v>3351</v>
      </c>
      <c r="E42" s="8" t="s">
        <v>3353</v>
      </c>
      <c r="F42" s="8" t="s">
        <v>3354</v>
      </c>
      <c r="G42" s="8" t="s">
        <v>3356</v>
      </c>
      <c r="H42" s="8">
        <v>3.0</v>
      </c>
      <c r="I42" s="8">
        <v>0.0</v>
      </c>
      <c r="J42" s="9" t="s">
        <v>18</v>
      </c>
      <c r="K42" s="10"/>
      <c r="L42" s="10"/>
      <c r="M42" s="30"/>
      <c r="N42" s="6">
        <f>IF('Nível 16'!$C42 = "",0,1)</f>
        <v>1</v>
      </c>
    </row>
    <row r="43" ht="15.75" customHeight="1">
      <c r="A43" s="58">
        <v>16.0</v>
      </c>
      <c r="B43" s="12">
        <v>42.0</v>
      </c>
      <c r="C43" s="12" t="s">
        <v>3357</v>
      </c>
      <c r="D43" s="12" t="s">
        <v>3358</v>
      </c>
      <c r="E43" s="12" t="s">
        <v>3359</v>
      </c>
      <c r="F43" s="12" t="s">
        <v>3360</v>
      </c>
      <c r="G43" s="12" t="s">
        <v>3361</v>
      </c>
      <c r="H43" s="12">
        <v>1.0</v>
      </c>
      <c r="I43" s="12">
        <v>0.0</v>
      </c>
      <c r="J43" s="14" t="s">
        <v>18</v>
      </c>
      <c r="K43" s="15"/>
      <c r="L43" s="15"/>
      <c r="M43" s="59"/>
      <c r="N43" s="6">
        <f>IF('Nível 16'!$C43 = "",0,1)</f>
        <v>1</v>
      </c>
    </row>
    <row r="44" ht="15.75" customHeight="1">
      <c r="A44" s="57">
        <v>16.0</v>
      </c>
      <c r="B44" s="8">
        <v>43.0</v>
      </c>
      <c r="C44" s="8" t="s">
        <v>3357</v>
      </c>
      <c r="D44" s="8" t="s">
        <v>3358</v>
      </c>
      <c r="E44" s="8" t="s">
        <v>3360</v>
      </c>
      <c r="F44" s="8" t="s">
        <v>3362</v>
      </c>
      <c r="G44" s="8" t="s">
        <v>3361</v>
      </c>
      <c r="H44" s="8">
        <v>2.0</v>
      </c>
      <c r="I44" s="8">
        <v>0.0</v>
      </c>
      <c r="J44" s="9" t="s">
        <v>18</v>
      </c>
      <c r="K44" s="10"/>
      <c r="L44" s="10"/>
      <c r="M44" s="30"/>
      <c r="N44" s="6">
        <f>IF('Nível 16'!$C44 = "",0,1)</f>
        <v>1</v>
      </c>
    </row>
    <row r="45" ht="15.75" customHeight="1">
      <c r="A45" s="58">
        <v>16.0</v>
      </c>
      <c r="B45" s="12">
        <v>44.0</v>
      </c>
      <c r="C45" s="12" t="s">
        <v>3357</v>
      </c>
      <c r="D45" s="12" t="s">
        <v>3358</v>
      </c>
      <c r="E45" s="12" t="s">
        <v>3360</v>
      </c>
      <c r="F45" s="12" t="s">
        <v>3361</v>
      </c>
      <c r="G45" s="12" t="s">
        <v>3363</v>
      </c>
      <c r="H45" s="12">
        <v>3.0</v>
      </c>
      <c r="I45" s="12">
        <v>0.0</v>
      </c>
      <c r="J45" s="14" t="s">
        <v>18</v>
      </c>
      <c r="K45" s="15"/>
      <c r="L45" s="15"/>
      <c r="M45" s="59"/>
      <c r="N45" s="6">
        <f>IF('Nível 16'!$C45 = "",0,1)</f>
        <v>1</v>
      </c>
    </row>
    <row r="46" ht="15.75" customHeight="1">
      <c r="A46" s="57">
        <v>16.0</v>
      </c>
      <c r="B46" s="8">
        <v>45.0</v>
      </c>
      <c r="C46" s="8" t="s">
        <v>3364</v>
      </c>
      <c r="D46" s="8" t="s">
        <v>3365</v>
      </c>
      <c r="E46" s="8" t="s">
        <v>3366</v>
      </c>
      <c r="F46" s="8" t="s">
        <v>3367</v>
      </c>
      <c r="G46" s="8" t="s">
        <v>3368</v>
      </c>
      <c r="H46" s="8">
        <v>1.0</v>
      </c>
      <c r="I46" s="8">
        <v>0.0</v>
      </c>
      <c r="J46" s="9" t="s">
        <v>18</v>
      </c>
      <c r="K46" s="10"/>
      <c r="L46" s="10"/>
      <c r="M46" s="30"/>
      <c r="N46" s="6">
        <f>IF('Nível 16'!$C46 = "",0,1)</f>
        <v>1</v>
      </c>
    </row>
    <row r="47" ht="15.75" customHeight="1">
      <c r="A47" s="58">
        <v>16.0</v>
      </c>
      <c r="B47" s="12">
        <v>46.0</v>
      </c>
      <c r="C47" s="12" t="s">
        <v>3364</v>
      </c>
      <c r="D47" s="12" t="s">
        <v>3365</v>
      </c>
      <c r="E47" s="12" t="s">
        <v>3367</v>
      </c>
      <c r="F47" s="12" t="s">
        <v>3369</v>
      </c>
      <c r="G47" s="12" t="s">
        <v>3368</v>
      </c>
      <c r="H47" s="12">
        <v>2.0</v>
      </c>
      <c r="I47" s="12">
        <v>0.0</v>
      </c>
      <c r="J47" s="14" t="s">
        <v>18</v>
      </c>
      <c r="K47" s="15"/>
      <c r="L47" s="15"/>
      <c r="M47" s="59"/>
      <c r="N47" s="6">
        <f>IF('Nível 16'!$C47 = "",0,1)</f>
        <v>1</v>
      </c>
    </row>
    <row r="48" ht="15.75" customHeight="1">
      <c r="A48" s="57">
        <v>16.0</v>
      </c>
      <c r="B48" s="8">
        <v>47.0</v>
      </c>
      <c r="C48" s="8" t="s">
        <v>3364</v>
      </c>
      <c r="D48" s="8" t="s">
        <v>3365</v>
      </c>
      <c r="E48" s="8" t="s">
        <v>3367</v>
      </c>
      <c r="F48" s="8" t="s">
        <v>3368</v>
      </c>
      <c r="G48" s="8" t="s">
        <v>3370</v>
      </c>
      <c r="H48" s="8">
        <v>3.0</v>
      </c>
      <c r="I48" s="8">
        <v>0.0</v>
      </c>
      <c r="J48" s="30" t="s">
        <v>18</v>
      </c>
      <c r="K48" s="10"/>
      <c r="L48" s="10"/>
      <c r="M48" s="30"/>
      <c r="N48" s="6">
        <f>IF('Nível 16'!$C48 = "",0,1)</f>
        <v>1</v>
      </c>
    </row>
    <row r="49" ht="15.75" customHeight="1">
      <c r="A49" s="58">
        <v>16.0</v>
      </c>
      <c r="B49" s="12">
        <v>48.0</v>
      </c>
      <c r="C49" s="12" t="s">
        <v>3371</v>
      </c>
      <c r="D49" s="12" t="s">
        <v>3372</v>
      </c>
      <c r="E49" s="12" t="s">
        <v>3373</v>
      </c>
      <c r="F49" s="12" t="s">
        <v>3374</v>
      </c>
      <c r="G49" s="12" t="s">
        <v>3375</v>
      </c>
      <c r="H49" s="12">
        <v>0.0</v>
      </c>
      <c r="I49" s="12">
        <v>0.0</v>
      </c>
      <c r="J49" s="12" t="s">
        <v>18</v>
      </c>
      <c r="K49" s="15"/>
      <c r="L49" s="15"/>
      <c r="M49" s="59"/>
      <c r="N49" s="6">
        <f>IF('Nível 16'!$C49 = "",0,1)</f>
        <v>1</v>
      </c>
    </row>
    <row r="50" ht="15.75" customHeight="1">
      <c r="A50" s="57">
        <v>16.0</v>
      </c>
      <c r="B50" s="8">
        <v>49.0</v>
      </c>
      <c r="C50" s="8" t="s">
        <v>3376</v>
      </c>
      <c r="D50" s="8" t="s">
        <v>3377</v>
      </c>
      <c r="E50" s="8" t="s">
        <v>3378</v>
      </c>
      <c r="F50" s="8" t="s">
        <v>3379</v>
      </c>
      <c r="G50" s="8" t="s">
        <v>3380</v>
      </c>
      <c r="H50" s="8">
        <v>0.0</v>
      </c>
      <c r="I50" s="8">
        <v>0.0</v>
      </c>
      <c r="J50" s="30" t="s">
        <v>18</v>
      </c>
      <c r="K50" s="10"/>
      <c r="L50" s="10"/>
      <c r="M50" s="30"/>
      <c r="N50" s="6">
        <f>IF('Nível 16'!$C50 = "",0,1)</f>
        <v>1</v>
      </c>
    </row>
    <row r="51" ht="15.75" customHeight="1">
      <c r="A51" s="58">
        <v>16.0</v>
      </c>
      <c r="B51" s="12">
        <v>50.0</v>
      </c>
      <c r="C51" s="12" t="s">
        <v>3381</v>
      </c>
      <c r="D51" s="12" t="s">
        <v>3382</v>
      </c>
      <c r="E51" s="12" t="s">
        <v>3383</v>
      </c>
      <c r="F51" s="12" t="s">
        <v>3384</v>
      </c>
      <c r="G51" s="12" t="s">
        <v>3385</v>
      </c>
      <c r="H51" s="12">
        <v>0.0</v>
      </c>
      <c r="I51" s="12">
        <v>0.0</v>
      </c>
      <c r="J51" s="12" t="s">
        <v>18</v>
      </c>
      <c r="K51" s="15"/>
      <c r="L51" s="15"/>
      <c r="M51" s="59"/>
      <c r="N51" s="6">
        <f>IF('Nível 16'!$C51 = "",0,1)</f>
        <v>1</v>
      </c>
    </row>
    <row r="52" ht="15.75" customHeight="1">
      <c r="A52" s="57">
        <v>16.0</v>
      </c>
      <c r="B52" s="8">
        <v>51.0</v>
      </c>
      <c r="C52" s="8" t="s">
        <v>3381</v>
      </c>
      <c r="D52" s="8" t="s">
        <v>3383</v>
      </c>
      <c r="E52" s="8" t="s">
        <v>3386</v>
      </c>
      <c r="F52" s="8" t="s">
        <v>3384</v>
      </c>
      <c r="G52" s="8" t="s">
        <v>3385</v>
      </c>
      <c r="H52" s="8">
        <v>1.0</v>
      </c>
      <c r="I52" s="8">
        <v>0.0</v>
      </c>
      <c r="J52" s="9" t="s">
        <v>18</v>
      </c>
      <c r="K52" s="10"/>
      <c r="L52" s="10"/>
      <c r="M52" s="30"/>
      <c r="N52" s="6">
        <f>IF('Nível 16'!$C52 = "",0,1)</f>
        <v>1</v>
      </c>
    </row>
    <row r="53" ht="15.75" customHeight="1">
      <c r="A53" s="58">
        <v>16.0</v>
      </c>
      <c r="B53" s="12">
        <v>52.0</v>
      </c>
      <c r="C53" s="12" t="s">
        <v>3381</v>
      </c>
      <c r="D53" s="12" t="s">
        <v>3383</v>
      </c>
      <c r="E53" s="12" t="s">
        <v>3384</v>
      </c>
      <c r="F53" s="12" t="s">
        <v>3387</v>
      </c>
      <c r="G53" s="12" t="s">
        <v>3385</v>
      </c>
      <c r="H53" s="12">
        <v>2.0</v>
      </c>
      <c r="I53" s="12">
        <v>0.0</v>
      </c>
      <c r="J53" s="14" t="s">
        <v>18</v>
      </c>
      <c r="K53" s="15"/>
      <c r="L53" s="15"/>
      <c r="M53" s="59"/>
      <c r="N53" s="6">
        <f>IF('Nível 16'!$C53 = "",0,1)</f>
        <v>1</v>
      </c>
    </row>
    <row r="54" ht="15.75" customHeight="1">
      <c r="A54" s="57">
        <v>16.0</v>
      </c>
      <c r="B54" s="8">
        <v>53.0</v>
      </c>
      <c r="C54" s="8" t="s">
        <v>3381</v>
      </c>
      <c r="D54" s="8" t="s">
        <v>3383</v>
      </c>
      <c r="E54" s="8" t="s">
        <v>3384</v>
      </c>
      <c r="F54" s="8" t="s">
        <v>3385</v>
      </c>
      <c r="G54" s="8" t="s">
        <v>3388</v>
      </c>
      <c r="H54" s="8">
        <v>3.0</v>
      </c>
      <c r="I54" s="8">
        <v>0.0</v>
      </c>
      <c r="J54" s="9" t="s">
        <v>18</v>
      </c>
      <c r="K54" s="10"/>
      <c r="L54" s="10"/>
      <c r="M54" s="30"/>
      <c r="N54" s="6">
        <f>IF('Nível 16'!$C54 = "",0,1)</f>
        <v>1</v>
      </c>
    </row>
    <row r="55" ht="15.75" customHeight="1">
      <c r="A55" s="58">
        <v>16.0</v>
      </c>
      <c r="B55" s="12">
        <v>54.0</v>
      </c>
      <c r="C55" s="12" t="s">
        <v>3389</v>
      </c>
      <c r="D55" s="12" t="s">
        <v>3390</v>
      </c>
      <c r="E55" s="12" t="s">
        <v>3391</v>
      </c>
      <c r="F55" s="12" t="s">
        <v>3392</v>
      </c>
      <c r="G55" s="12" t="s">
        <v>3393</v>
      </c>
      <c r="H55" s="12">
        <v>0.0</v>
      </c>
      <c r="I55" s="12">
        <v>0.0</v>
      </c>
      <c r="J55" s="14" t="s">
        <v>18</v>
      </c>
      <c r="K55" s="15"/>
      <c r="L55" s="15"/>
      <c r="M55" s="59"/>
      <c r="N55" s="6">
        <f>IF('Nível 16'!$C55 = "",0,1)</f>
        <v>1</v>
      </c>
    </row>
    <row r="56" ht="15.75" customHeight="1">
      <c r="A56" s="57">
        <v>16.0</v>
      </c>
      <c r="B56" s="8">
        <v>55.0</v>
      </c>
      <c r="C56" s="8" t="s">
        <v>3389</v>
      </c>
      <c r="D56" s="8" t="s">
        <v>3391</v>
      </c>
      <c r="E56" s="8" t="s">
        <v>3394</v>
      </c>
      <c r="F56" s="8" t="s">
        <v>3392</v>
      </c>
      <c r="G56" s="8" t="s">
        <v>3393</v>
      </c>
      <c r="H56" s="8">
        <v>1.0</v>
      </c>
      <c r="I56" s="8">
        <v>0.0</v>
      </c>
      <c r="J56" s="9" t="s">
        <v>18</v>
      </c>
      <c r="K56" s="10"/>
      <c r="L56" s="10"/>
      <c r="M56" s="30"/>
      <c r="N56" s="6">
        <f>IF('Nível 16'!$C56 = "",0,1)</f>
        <v>1</v>
      </c>
    </row>
    <row r="57" ht="15.75" customHeight="1">
      <c r="A57" s="58">
        <v>16.0</v>
      </c>
      <c r="B57" s="12">
        <v>56.0</v>
      </c>
      <c r="C57" s="12" t="s">
        <v>3389</v>
      </c>
      <c r="D57" s="12" t="s">
        <v>3391</v>
      </c>
      <c r="E57" s="12" t="s">
        <v>3392</v>
      </c>
      <c r="F57" s="12" t="s">
        <v>3395</v>
      </c>
      <c r="G57" s="12" t="s">
        <v>3393</v>
      </c>
      <c r="H57" s="12">
        <v>2.0</v>
      </c>
      <c r="I57" s="12">
        <v>0.0</v>
      </c>
      <c r="J57" s="14" t="s">
        <v>18</v>
      </c>
      <c r="K57" s="15"/>
      <c r="L57" s="15"/>
      <c r="M57" s="59"/>
      <c r="N57" s="6">
        <f>IF('Nível 16'!$C57 = "",0,1)</f>
        <v>1</v>
      </c>
    </row>
    <row r="58" ht="15.75" customHeight="1">
      <c r="A58" s="57">
        <v>16.0</v>
      </c>
      <c r="B58" s="8">
        <v>57.0</v>
      </c>
      <c r="C58" s="8" t="s">
        <v>3396</v>
      </c>
      <c r="D58" s="8" t="s">
        <v>3397</v>
      </c>
      <c r="E58" s="8" t="s">
        <v>3398</v>
      </c>
      <c r="F58" s="8" t="s">
        <v>3399</v>
      </c>
      <c r="G58" s="8" t="s">
        <v>3400</v>
      </c>
      <c r="H58" s="8">
        <v>0.0</v>
      </c>
      <c r="I58" s="8">
        <v>0.0</v>
      </c>
      <c r="J58" s="9" t="s">
        <v>18</v>
      </c>
      <c r="K58" s="10"/>
      <c r="L58" s="10"/>
      <c r="M58" s="30"/>
      <c r="N58" s="6">
        <f>IF('Nível 16'!$C58 = "",0,1)</f>
        <v>1</v>
      </c>
    </row>
    <row r="59" ht="15.75" customHeight="1">
      <c r="A59" s="58">
        <v>16.0</v>
      </c>
      <c r="B59" s="12">
        <v>58.0</v>
      </c>
      <c r="C59" s="12" t="s">
        <v>3401</v>
      </c>
      <c r="D59" s="12" t="s">
        <v>3402</v>
      </c>
      <c r="E59" s="12" t="s">
        <v>3403</v>
      </c>
      <c r="F59" s="12" t="s">
        <v>3404</v>
      </c>
      <c r="G59" s="12" t="s">
        <v>3405</v>
      </c>
      <c r="H59" s="12">
        <v>2.0</v>
      </c>
      <c r="I59" s="12">
        <v>0.0</v>
      </c>
      <c r="J59" s="14" t="s">
        <v>18</v>
      </c>
      <c r="K59" s="15"/>
      <c r="L59" s="15"/>
      <c r="M59" s="59"/>
      <c r="N59" s="6">
        <f>IF('Nível 16'!$C59 = "",0,1)</f>
        <v>1</v>
      </c>
    </row>
    <row r="60" ht="15.75" customHeight="1">
      <c r="A60" s="57">
        <v>16.0</v>
      </c>
      <c r="B60" s="8">
        <v>59.0</v>
      </c>
      <c r="C60" s="8" t="s">
        <v>3401</v>
      </c>
      <c r="D60" s="8" t="s">
        <v>3402</v>
      </c>
      <c r="E60" s="8" t="s">
        <v>3403</v>
      </c>
      <c r="F60" s="8" t="s">
        <v>3405</v>
      </c>
      <c r="G60" s="8" t="s">
        <v>3406</v>
      </c>
      <c r="H60" s="8">
        <v>3.0</v>
      </c>
      <c r="I60" s="8">
        <v>0.0</v>
      </c>
      <c r="J60" s="9" t="s">
        <v>18</v>
      </c>
      <c r="K60" s="10"/>
      <c r="L60" s="10"/>
      <c r="M60" s="30"/>
      <c r="N60" s="6">
        <f>IF('Nível 16'!$C60 = "",0,1)</f>
        <v>1</v>
      </c>
    </row>
    <row r="61" ht="15.75" customHeight="1">
      <c r="A61" s="58">
        <v>16.0</v>
      </c>
      <c r="B61" s="12">
        <v>60.0</v>
      </c>
      <c r="C61" s="12" t="s">
        <v>3407</v>
      </c>
      <c r="D61" s="12" t="s">
        <v>3408</v>
      </c>
      <c r="E61" s="12" t="s">
        <v>3409</v>
      </c>
      <c r="F61" s="12" t="s">
        <v>3410</v>
      </c>
      <c r="G61" s="12" t="s">
        <v>3411</v>
      </c>
      <c r="H61" s="12">
        <v>1.0</v>
      </c>
      <c r="I61" s="12">
        <v>0.0</v>
      </c>
      <c r="J61" s="14" t="s">
        <v>18</v>
      </c>
      <c r="K61" s="15"/>
      <c r="L61" s="15"/>
      <c r="M61" s="59"/>
      <c r="N61" s="6">
        <f>IF('Nível 16'!$C61 = "",0,1)</f>
        <v>1</v>
      </c>
    </row>
    <row r="62" ht="15.75" customHeight="1">
      <c r="A62" s="57">
        <v>16.0</v>
      </c>
      <c r="B62" s="8">
        <v>61.0</v>
      </c>
      <c r="C62" s="8" t="s">
        <v>3407</v>
      </c>
      <c r="D62" s="8" t="s">
        <v>3408</v>
      </c>
      <c r="E62" s="8" t="s">
        <v>3410</v>
      </c>
      <c r="F62" s="8" t="s">
        <v>3412</v>
      </c>
      <c r="G62" s="8" t="s">
        <v>3411</v>
      </c>
      <c r="H62" s="8">
        <v>2.0</v>
      </c>
      <c r="I62" s="8">
        <v>0.0</v>
      </c>
      <c r="J62" s="9" t="s">
        <v>18</v>
      </c>
      <c r="K62" s="10"/>
      <c r="L62" s="10"/>
      <c r="M62" s="30"/>
      <c r="N62" s="6">
        <f>IF('Nível 16'!$C62 = "",0,1)</f>
        <v>1</v>
      </c>
    </row>
    <row r="63" ht="15.75" customHeight="1">
      <c r="A63" s="58">
        <v>16.0</v>
      </c>
      <c r="B63" s="12">
        <v>62.0</v>
      </c>
      <c r="C63" s="12" t="s">
        <v>3413</v>
      </c>
      <c r="D63" s="12" t="s">
        <v>3414</v>
      </c>
      <c r="E63" s="12" t="s">
        <v>3415</v>
      </c>
      <c r="F63" s="12" t="s">
        <v>3416</v>
      </c>
      <c r="G63" s="12" t="s">
        <v>3417</v>
      </c>
      <c r="H63" s="12">
        <v>0.0</v>
      </c>
      <c r="I63" s="12">
        <v>0.0</v>
      </c>
      <c r="J63" s="14" t="s">
        <v>18</v>
      </c>
      <c r="K63" s="15"/>
      <c r="L63" s="15"/>
      <c r="M63" s="59"/>
      <c r="N63" s="6">
        <f>IF('Nível 16'!$C63 = "",0,1)</f>
        <v>1</v>
      </c>
    </row>
    <row r="64" ht="15.75" customHeight="1">
      <c r="A64" s="57">
        <v>16.0</v>
      </c>
      <c r="B64" s="8">
        <v>63.0</v>
      </c>
      <c r="C64" s="8" t="s">
        <v>3413</v>
      </c>
      <c r="D64" s="8" t="s">
        <v>3415</v>
      </c>
      <c r="E64" s="8" t="s">
        <v>3418</v>
      </c>
      <c r="F64" s="8" t="s">
        <v>3416</v>
      </c>
      <c r="G64" s="8" t="s">
        <v>3417</v>
      </c>
      <c r="H64" s="8">
        <v>1.0</v>
      </c>
      <c r="I64" s="8">
        <v>0.0</v>
      </c>
      <c r="J64" s="9" t="s">
        <v>18</v>
      </c>
      <c r="K64" s="10"/>
      <c r="L64" s="10"/>
      <c r="M64" s="30"/>
      <c r="N64" s="6">
        <f>IF('Nível 16'!$C64 = "",0,1)</f>
        <v>1</v>
      </c>
    </row>
    <row r="65" ht="15.75" customHeight="1">
      <c r="A65" s="58">
        <v>16.0</v>
      </c>
      <c r="B65" s="12">
        <v>64.0</v>
      </c>
      <c r="C65" s="12" t="s">
        <v>3413</v>
      </c>
      <c r="D65" s="12" t="s">
        <v>3415</v>
      </c>
      <c r="E65" s="12" t="s">
        <v>3416</v>
      </c>
      <c r="F65" s="12" t="s">
        <v>3419</v>
      </c>
      <c r="G65" s="12" t="s">
        <v>3417</v>
      </c>
      <c r="H65" s="12">
        <v>2.0</v>
      </c>
      <c r="I65" s="12">
        <v>0.0</v>
      </c>
      <c r="J65" s="14" t="s">
        <v>18</v>
      </c>
      <c r="K65" s="15"/>
      <c r="L65" s="15"/>
      <c r="M65" s="59"/>
      <c r="N65" s="6">
        <f>IF('Nível 16'!$C65 = "",0,1)</f>
        <v>1</v>
      </c>
    </row>
    <row r="66" ht="15.75" customHeight="1">
      <c r="A66" s="57">
        <v>16.0</v>
      </c>
      <c r="B66" s="8">
        <v>65.0</v>
      </c>
      <c r="C66" s="8" t="s">
        <v>3413</v>
      </c>
      <c r="D66" s="8" t="s">
        <v>3415</v>
      </c>
      <c r="E66" s="8" t="s">
        <v>3416</v>
      </c>
      <c r="F66" s="8" t="s">
        <v>3417</v>
      </c>
      <c r="G66" s="8" t="s">
        <v>3420</v>
      </c>
      <c r="H66" s="8">
        <v>3.0</v>
      </c>
      <c r="I66" s="8">
        <v>0.0</v>
      </c>
      <c r="J66" s="9" t="s">
        <v>18</v>
      </c>
      <c r="K66" s="10"/>
      <c r="L66" s="10"/>
      <c r="M66" s="30"/>
      <c r="N66" s="6">
        <f>IF('Nível 16'!$C66 = "",0,1)</f>
        <v>1</v>
      </c>
    </row>
    <row r="67" ht="15.75" customHeight="1">
      <c r="A67" s="58">
        <v>16.0</v>
      </c>
      <c r="B67" s="12">
        <v>66.0</v>
      </c>
      <c r="C67" s="12" t="s">
        <v>3421</v>
      </c>
      <c r="D67" s="12" t="s">
        <v>3422</v>
      </c>
      <c r="E67" s="12" t="s">
        <v>3423</v>
      </c>
      <c r="F67" s="12" t="s">
        <v>3424</v>
      </c>
      <c r="G67" s="12" t="s">
        <v>3425</v>
      </c>
      <c r="H67" s="12">
        <v>0.0</v>
      </c>
      <c r="I67" s="12">
        <v>0.0</v>
      </c>
      <c r="J67" s="14" t="s">
        <v>18</v>
      </c>
      <c r="K67" s="15"/>
      <c r="L67" s="15"/>
      <c r="M67" s="59"/>
      <c r="N67" s="6">
        <f>IF('Nível 16'!$C67 = "",0,1)</f>
        <v>1</v>
      </c>
    </row>
    <row r="68" ht="15.75" customHeight="1">
      <c r="A68" s="57">
        <v>16.0</v>
      </c>
      <c r="B68" s="8">
        <v>67.0</v>
      </c>
      <c r="C68" s="8" t="s">
        <v>3421</v>
      </c>
      <c r="D68" s="8" t="s">
        <v>3423</v>
      </c>
      <c r="E68" s="8" t="s">
        <v>3426</v>
      </c>
      <c r="F68" s="8" t="s">
        <v>3424</v>
      </c>
      <c r="G68" s="8" t="s">
        <v>3425</v>
      </c>
      <c r="H68" s="8">
        <v>1.0</v>
      </c>
      <c r="I68" s="8">
        <v>0.0</v>
      </c>
      <c r="J68" s="9" t="s">
        <v>18</v>
      </c>
      <c r="K68" s="10"/>
      <c r="L68" s="10"/>
      <c r="M68" s="30"/>
      <c r="N68" s="6">
        <f>IF('Nível 16'!$C68 = "",0,1)</f>
        <v>1</v>
      </c>
    </row>
    <row r="69" ht="15.75" customHeight="1">
      <c r="A69" s="58">
        <v>16.0</v>
      </c>
      <c r="B69" s="12">
        <v>68.0</v>
      </c>
      <c r="C69" s="17" t="s">
        <v>3427</v>
      </c>
      <c r="D69" s="17" t="s">
        <v>3428</v>
      </c>
      <c r="E69" s="17" t="s">
        <v>3429</v>
      </c>
      <c r="F69" s="17" t="s">
        <v>3430</v>
      </c>
      <c r="G69" s="17" t="s">
        <v>3431</v>
      </c>
      <c r="H69" s="17">
        <v>1.0</v>
      </c>
      <c r="I69" s="12">
        <v>0.0</v>
      </c>
      <c r="J69" s="14" t="s">
        <v>18</v>
      </c>
      <c r="K69" s="15"/>
      <c r="L69" s="15"/>
      <c r="M69" s="59"/>
      <c r="N69" s="6">
        <f>IF('Nível 16'!$C69 = "",0,1)</f>
        <v>1</v>
      </c>
    </row>
    <row r="70" ht="15.75" customHeight="1">
      <c r="A70" s="57">
        <v>16.0</v>
      </c>
      <c r="B70" s="8">
        <v>69.0</v>
      </c>
      <c r="C70" s="18" t="s">
        <v>3427</v>
      </c>
      <c r="D70" s="18" t="s">
        <v>3428</v>
      </c>
      <c r="E70" s="18" t="s">
        <v>3430</v>
      </c>
      <c r="F70" s="18" t="s">
        <v>3432</v>
      </c>
      <c r="G70" s="18" t="s">
        <v>3431</v>
      </c>
      <c r="H70" s="18">
        <v>2.0</v>
      </c>
      <c r="I70" s="8">
        <v>0.0</v>
      </c>
      <c r="J70" s="9" t="s">
        <v>18</v>
      </c>
      <c r="K70" s="10"/>
      <c r="L70" s="10"/>
      <c r="M70" s="30"/>
      <c r="N70" s="6">
        <f>IF('Nível 16'!$C70 = "",0,1)</f>
        <v>1</v>
      </c>
    </row>
    <row r="71" ht="15.75" customHeight="1">
      <c r="A71" s="58">
        <v>16.0</v>
      </c>
      <c r="B71" s="12">
        <v>70.0</v>
      </c>
      <c r="C71" s="17" t="s">
        <v>3427</v>
      </c>
      <c r="D71" s="12" t="s">
        <v>3433</v>
      </c>
      <c r="E71" s="12" t="s">
        <v>3428</v>
      </c>
      <c r="F71" s="12" t="s">
        <v>3430</v>
      </c>
      <c r="G71" s="17" t="s">
        <v>3431</v>
      </c>
      <c r="H71" s="17">
        <v>0.0</v>
      </c>
      <c r="I71" s="12">
        <v>0.0</v>
      </c>
      <c r="J71" s="14" t="s">
        <v>18</v>
      </c>
      <c r="K71" s="15"/>
      <c r="L71" s="15"/>
      <c r="M71" s="59"/>
      <c r="N71" s="6">
        <f>IF('Nível 16'!$C71 = "",0,1)</f>
        <v>1</v>
      </c>
    </row>
    <row r="72" ht="15.75" customHeight="1">
      <c r="A72" s="57">
        <v>16.0</v>
      </c>
      <c r="B72" s="8">
        <v>71.0</v>
      </c>
      <c r="C72" s="8" t="s">
        <v>3434</v>
      </c>
      <c r="D72" s="8" t="s">
        <v>3435</v>
      </c>
      <c r="E72" s="8" t="s">
        <v>3428</v>
      </c>
      <c r="F72" s="8" t="s">
        <v>3436</v>
      </c>
      <c r="G72" s="8" t="s">
        <v>3437</v>
      </c>
      <c r="H72" s="8">
        <v>3.0</v>
      </c>
      <c r="I72" s="8">
        <v>0.0</v>
      </c>
      <c r="J72" s="9" t="s">
        <v>18</v>
      </c>
      <c r="K72" s="10"/>
      <c r="L72" s="10"/>
      <c r="M72" s="30"/>
      <c r="N72" s="6">
        <f>IF('Nível 16'!$C72 = "",0,1)</f>
        <v>1</v>
      </c>
    </row>
    <row r="73" ht="15.75" customHeight="1">
      <c r="A73" s="58">
        <v>16.0</v>
      </c>
      <c r="B73" s="12">
        <v>72.0</v>
      </c>
      <c r="C73" s="12" t="s">
        <v>3434</v>
      </c>
      <c r="D73" s="12" t="s">
        <v>3438</v>
      </c>
      <c r="E73" s="12" t="s">
        <v>3435</v>
      </c>
      <c r="F73" s="12" t="s">
        <v>3428</v>
      </c>
      <c r="G73" s="12" t="s">
        <v>3439</v>
      </c>
      <c r="H73" s="12">
        <v>0.0</v>
      </c>
      <c r="I73" s="12">
        <v>0.0</v>
      </c>
      <c r="J73" s="14" t="s">
        <v>18</v>
      </c>
      <c r="K73" s="15"/>
      <c r="L73" s="15"/>
      <c r="M73" s="59"/>
      <c r="N73" s="6">
        <f>IF('Nível 16'!$C73 = "",0,1)</f>
        <v>1</v>
      </c>
    </row>
    <row r="74" ht="15.75" customHeight="1">
      <c r="A74" s="57">
        <v>16.0</v>
      </c>
      <c r="B74" s="8">
        <v>73.0</v>
      </c>
      <c r="C74" s="8" t="s">
        <v>3434</v>
      </c>
      <c r="D74" s="8" t="s">
        <v>3435</v>
      </c>
      <c r="E74" s="8" t="s">
        <v>3440</v>
      </c>
      <c r="F74" s="8" t="s">
        <v>3428</v>
      </c>
      <c r="G74" s="8" t="s">
        <v>3439</v>
      </c>
      <c r="H74" s="8">
        <v>1.0</v>
      </c>
      <c r="I74" s="8">
        <v>0.0</v>
      </c>
      <c r="J74" s="9" t="s">
        <v>18</v>
      </c>
      <c r="K74" s="10"/>
      <c r="L74" s="10"/>
      <c r="M74" s="30"/>
      <c r="N74" s="6">
        <f>IF('Nível 16'!$C74 = "",0,1)</f>
        <v>1</v>
      </c>
    </row>
    <row r="75" ht="15.75" customHeight="1">
      <c r="A75" s="58">
        <v>16.0</v>
      </c>
      <c r="B75" s="12">
        <v>74.0</v>
      </c>
      <c r="C75" s="12" t="s">
        <v>3434</v>
      </c>
      <c r="D75" s="12" t="s">
        <v>3435</v>
      </c>
      <c r="E75" s="12" t="s">
        <v>3428</v>
      </c>
      <c r="F75" s="12" t="s">
        <v>3441</v>
      </c>
      <c r="G75" s="12" t="s">
        <v>3436</v>
      </c>
      <c r="H75" s="12">
        <v>2.0</v>
      </c>
      <c r="I75" s="12">
        <v>0.0</v>
      </c>
      <c r="J75" s="14" t="s">
        <v>18</v>
      </c>
      <c r="K75" s="15"/>
      <c r="L75" s="15"/>
      <c r="M75" s="59"/>
      <c r="N75" s="6">
        <f>IF('Nível 16'!$C75 = "",0,1)</f>
        <v>1</v>
      </c>
    </row>
    <row r="76" ht="15.75" customHeight="1">
      <c r="A76" s="57">
        <v>16.0</v>
      </c>
      <c r="B76" s="8">
        <v>75.0</v>
      </c>
      <c r="C76" s="8" t="s">
        <v>3442</v>
      </c>
      <c r="D76" s="8" t="s">
        <v>3443</v>
      </c>
      <c r="E76" s="8" t="s">
        <v>3444</v>
      </c>
      <c r="F76" s="8" t="s">
        <v>3445</v>
      </c>
      <c r="G76" s="8" t="s">
        <v>3446</v>
      </c>
      <c r="H76" s="8">
        <v>1.0</v>
      </c>
      <c r="I76" s="8">
        <v>0.0</v>
      </c>
      <c r="J76" s="9" t="s">
        <v>18</v>
      </c>
      <c r="K76" s="10"/>
      <c r="L76" s="10"/>
      <c r="M76" s="30"/>
      <c r="N76" s="6">
        <f>IF('Nível 16'!$C76 = "",0,1)</f>
        <v>1</v>
      </c>
    </row>
    <row r="77" ht="15.75" customHeight="1">
      <c r="A77" s="58">
        <v>16.0</v>
      </c>
      <c r="B77" s="12">
        <v>76.0</v>
      </c>
      <c r="C77" s="17" t="s">
        <v>3447</v>
      </c>
      <c r="D77" s="17" t="s">
        <v>3448</v>
      </c>
      <c r="E77" s="17" t="s">
        <v>3449</v>
      </c>
      <c r="F77" s="17" t="s">
        <v>3450</v>
      </c>
      <c r="G77" s="17" t="s">
        <v>3451</v>
      </c>
      <c r="H77" s="17">
        <v>0.0</v>
      </c>
      <c r="I77" s="12">
        <v>0.0</v>
      </c>
      <c r="J77" s="14" t="s">
        <v>18</v>
      </c>
      <c r="K77" s="15" t="s">
        <v>3452</v>
      </c>
      <c r="L77" s="15"/>
      <c r="M77" s="59"/>
      <c r="N77" s="6">
        <f>IF('Nível 16'!$C77 = "",0,1)</f>
        <v>1</v>
      </c>
    </row>
    <row r="78" ht="15.75" customHeight="1">
      <c r="A78" s="57">
        <v>16.0</v>
      </c>
      <c r="B78" s="8">
        <v>77.0</v>
      </c>
      <c r="C78" s="18" t="s">
        <v>3447</v>
      </c>
      <c r="D78" s="18" t="s">
        <v>3449</v>
      </c>
      <c r="E78" s="18" t="s">
        <v>3453</v>
      </c>
      <c r="F78" s="18" t="s">
        <v>3450</v>
      </c>
      <c r="G78" s="18" t="s">
        <v>3451</v>
      </c>
      <c r="H78" s="18">
        <v>1.0</v>
      </c>
      <c r="I78" s="8">
        <v>0.0</v>
      </c>
      <c r="J78" s="9" t="s">
        <v>18</v>
      </c>
      <c r="K78" s="10" t="s">
        <v>3454</v>
      </c>
      <c r="L78" s="10"/>
      <c r="M78" s="30"/>
      <c r="N78" s="6">
        <f>IF('Nível 16'!$C78 = "",0,1)</f>
        <v>1</v>
      </c>
    </row>
    <row r="79" ht="15.75" customHeight="1">
      <c r="A79" s="58">
        <v>16.0</v>
      </c>
      <c r="B79" s="12">
        <v>78.0</v>
      </c>
      <c r="C79" s="12" t="s">
        <v>3447</v>
      </c>
      <c r="D79" s="12" t="s">
        <v>3449</v>
      </c>
      <c r="E79" s="12" t="s">
        <v>3450</v>
      </c>
      <c r="F79" s="12" t="s">
        <v>3455</v>
      </c>
      <c r="G79" s="12" t="s">
        <v>3451</v>
      </c>
      <c r="H79" s="12">
        <v>2.0</v>
      </c>
      <c r="I79" s="12">
        <v>0.0</v>
      </c>
      <c r="J79" s="14" t="s">
        <v>18</v>
      </c>
      <c r="K79" s="15" t="s">
        <v>3456</v>
      </c>
      <c r="L79" s="15"/>
      <c r="M79" s="59"/>
      <c r="N79" s="6">
        <f>IF('Nível 16'!$C79 = "",0,1)</f>
        <v>1</v>
      </c>
    </row>
    <row r="80" ht="15.75" customHeight="1">
      <c r="A80" s="57"/>
      <c r="B80" s="8"/>
      <c r="C80" s="8"/>
      <c r="D80" s="8"/>
      <c r="E80" s="8"/>
      <c r="F80" s="8"/>
      <c r="G80" s="8"/>
      <c r="H80" s="8"/>
      <c r="I80" s="8"/>
      <c r="J80" s="9"/>
      <c r="K80" s="10"/>
      <c r="L80" s="10"/>
      <c r="M80" s="30"/>
      <c r="N80" s="6">
        <f>IF('Nível 16'!$C80 = "",0,1)</f>
        <v>0</v>
      </c>
    </row>
    <row r="81" ht="15.75" customHeight="1">
      <c r="A81" s="58"/>
      <c r="B81" s="12"/>
      <c r="C81" s="17"/>
      <c r="D81" s="17"/>
      <c r="E81" s="17"/>
      <c r="F81" s="17"/>
      <c r="G81" s="17"/>
      <c r="H81" s="17"/>
      <c r="I81" s="12"/>
      <c r="J81" s="14"/>
      <c r="K81" s="15"/>
      <c r="L81" s="15"/>
      <c r="M81" s="59"/>
      <c r="N81" s="6">
        <f>IF('Nível 16'!$C81 = "",0,1)</f>
        <v>0</v>
      </c>
    </row>
    <row r="82" ht="15.75" customHeight="1">
      <c r="A82" s="57"/>
      <c r="B82" s="8"/>
      <c r="C82" s="8"/>
      <c r="D82" s="8"/>
      <c r="E82" s="8"/>
      <c r="F82" s="8"/>
      <c r="G82" s="8"/>
      <c r="H82" s="8"/>
      <c r="I82" s="8"/>
      <c r="J82" s="9"/>
      <c r="K82" s="10"/>
      <c r="L82" s="10"/>
      <c r="M82" s="30"/>
      <c r="N82" s="6">
        <f>IF('Nível 16'!$C82 = "",0,1)</f>
        <v>0</v>
      </c>
    </row>
    <row r="83" ht="15.75" customHeight="1">
      <c r="A83" s="58"/>
      <c r="B83" s="12"/>
      <c r="C83" s="12"/>
      <c r="D83" s="12"/>
      <c r="E83" s="12"/>
      <c r="F83" s="12"/>
      <c r="G83" s="12"/>
      <c r="H83" s="12"/>
      <c r="I83" s="12"/>
      <c r="J83" s="14"/>
      <c r="K83" s="15"/>
      <c r="L83" s="15"/>
      <c r="M83" s="59"/>
      <c r="N83" s="6">
        <f>IF('Nível 16'!$C83 = "",0,1)</f>
        <v>0</v>
      </c>
    </row>
    <row r="84" ht="15.75" customHeight="1">
      <c r="A84" s="57"/>
      <c r="B84" s="8"/>
      <c r="C84" s="8"/>
      <c r="D84" s="8"/>
      <c r="E84" s="8"/>
      <c r="F84" s="8"/>
      <c r="G84" s="8"/>
      <c r="H84" s="8"/>
      <c r="I84" s="8"/>
      <c r="J84" s="9"/>
      <c r="K84" s="10"/>
      <c r="L84" s="10"/>
      <c r="M84" s="30"/>
      <c r="N84" s="6">
        <f>IF('Nível 16'!$C84 = "",0,1)</f>
        <v>0</v>
      </c>
    </row>
    <row r="85" ht="15.75" customHeight="1">
      <c r="A85" s="58"/>
      <c r="B85" s="12"/>
      <c r="C85" s="12"/>
      <c r="D85" s="12"/>
      <c r="E85" s="12"/>
      <c r="F85" s="12"/>
      <c r="G85" s="12"/>
      <c r="H85" s="12"/>
      <c r="I85" s="12"/>
      <c r="J85" s="14"/>
      <c r="K85" s="15"/>
      <c r="L85" s="15"/>
      <c r="M85" s="59"/>
      <c r="N85" s="6">
        <f>IF('Nível 16'!$C85 = "",0,1)</f>
        <v>0</v>
      </c>
    </row>
    <row r="86" ht="15.75" customHeight="1">
      <c r="A86" s="57"/>
      <c r="B86" s="8"/>
      <c r="C86" s="18"/>
      <c r="D86" s="18"/>
      <c r="E86" s="20"/>
      <c r="F86" s="18"/>
      <c r="G86" s="18"/>
      <c r="H86" s="18"/>
      <c r="I86" s="8"/>
      <c r="J86" s="9"/>
      <c r="K86" s="10"/>
      <c r="L86" s="10"/>
      <c r="M86" s="30"/>
      <c r="N86" s="6">
        <f>IF('Nível 16'!$C86 = "",0,1)</f>
        <v>0</v>
      </c>
    </row>
    <row r="87" ht="15.75" customHeight="1">
      <c r="A87" s="58"/>
      <c r="B87" s="12"/>
      <c r="C87" s="12"/>
      <c r="D87" s="12"/>
      <c r="E87" s="12"/>
      <c r="F87" s="12"/>
      <c r="G87" s="12"/>
      <c r="H87" s="12"/>
      <c r="I87" s="12"/>
      <c r="J87" s="14"/>
      <c r="K87" s="15"/>
      <c r="L87" s="15"/>
      <c r="M87" s="59"/>
      <c r="N87" s="6">
        <f>IF('Nível 16'!$C87 = "",0,1)</f>
        <v>0</v>
      </c>
    </row>
    <row r="88" ht="15.75" customHeight="1">
      <c r="A88" s="57"/>
      <c r="B88" s="8"/>
      <c r="C88" s="18"/>
      <c r="D88" s="18"/>
      <c r="E88" s="20"/>
      <c r="F88" s="18"/>
      <c r="G88" s="18"/>
      <c r="H88" s="18"/>
      <c r="I88" s="8"/>
      <c r="J88" s="9"/>
      <c r="K88" s="10"/>
      <c r="L88" s="10"/>
      <c r="M88" s="30"/>
      <c r="N88" s="6">
        <f>IF('Nível 16'!$C88 = "",0,1)</f>
        <v>0</v>
      </c>
    </row>
    <row r="89" ht="15.75" customHeight="1">
      <c r="A89" s="58"/>
      <c r="B89" s="12"/>
      <c r="C89" s="12"/>
      <c r="D89" s="12"/>
      <c r="E89" s="12"/>
      <c r="F89" s="12"/>
      <c r="G89" s="12"/>
      <c r="H89" s="12"/>
      <c r="I89" s="12"/>
      <c r="J89" s="14"/>
      <c r="K89" s="15"/>
      <c r="L89" s="15"/>
      <c r="M89" s="59"/>
      <c r="N89" s="6">
        <f>IF('Nível 16'!$C89 = "",0,1)</f>
        <v>0</v>
      </c>
    </row>
    <row r="90" ht="15.75" customHeight="1">
      <c r="A90" s="57"/>
      <c r="B90" s="8"/>
      <c r="C90" s="8"/>
      <c r="D90" s="8"/>
      <c r="E90" s="8"/>
      <c r="F90" s="8"/>
      <c r="G90" s="8"/>
      <c r="H90" s="8"/>
      <c r="I90" s="8"/>
      <c r="J90" s="9"/>
      <c r="K90" s="10"/>
      <c r="L90" s="10"/>
      <c r="M90" s="30"/>
      <c r="N90" s="6">
        <f>IF('Nível 16'!$C90 = "",0,1)</f>
        <v>0</v>
      </c>
    </row>
    <row r="91" ht="15.75" customHeight="1">
      <c r="A91" s="58"/>
      <c r="B91" s="12"/>
      <c r="C91" s="12"/>
      <c r="D91" s="12"/>
      <c r="E91" s="12"/>
      <c r="F91" s="12"/>
      <c r="G91" s="12"/>
      <c r="H91" s="12"/>
      <c r="I91" s="12"/>
      <c r="J91" s="14"/>
      <c r="K91" s="15"/>
      <c r="L91" s="15"/>
      <c r="M91" s="59"/>
      <c r="N91" s="6">
        <f>IF('Nível 16'!$C91 = "",0,1)</f>
        <v>0</v>
      </c>
    </row>
    <row r="92" ht="15.75" customHeight="1">
      <c r="A92" s="57"/>
      <c r="B92" s="8"/>
      <c r="C92" s="8"/>
      <c r="D92" s="8"/>
      <c r="E92" s="8"/>
      <c r="F92" s="8"/>
      <c r="G92" s="8"/>
      <c r="H92" s="8"/>
      <c r="I92" s="8"/>
      <c r="J92" s="8"/>
      <c r="K92" s="10"/>
      <c r="L92" s="10"/>
      <c r="M92" s="30"/>
      <c r="N92" s="6">
        <f>IF('Nível 16'!$C92 = "",0,1)</f>
        <v>0</v>
      </c>
    </row>
    <row r="93" ht="15.75" customHeight="1">
      <c r="A93" s="58"/>
      <c r="B93" s="12"/>
      <c r="C93" s="12"/>
      <c r="D93" s="12"/>
      <c r="E93" s="12"/>
      <c r="F93" s="12"/>
      <c r="G93" s="12"/>
      <c r="H93" s="12"/>
      <c r="I93" s="12"/>
      <c r="J93" s="12"/>
      <c r="K93" s="15"/>
      <c r="L93" s="15"/>
      <c r="M93" s="59"/>
      <c r="N93" s="6">
        <f>IF('Nível 16'!$C93 = "",0,1)</f>
        <v>0</v>
      </c>
    </row>
    <row r="94" ht="15.75" customHeight="1">
      <c r="A94" s="57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66"/>
      <c r="N94" s="6">
        <f>IF('Nível 16'!$C94 = "",0,1)</f>
        <v>0</v>
      </c>
    </row>
    <row r="95" ht="15.75" customHeight="1">
      <c r="A95" s="58"/>
      <c r="B95" s="12"/>
      <c r="C95" s="12"/>
      <c r="D95" s="12"/>
      <c r="E95" s="14"/>
      <c r="F95" s="12"/>
      <c r="G95" s="12"/>
      <c r="H95" s="12"/>
      <c r="I95" s="12"/>
      <c r="J95" s="12"/>
      <c r="K95" s="12"/>
      <c r="L95" s="12"/>
      <c r="M95" s="77"/>
      <c r="N95" s="6">
        <f>IF('Nível 16'!$C95 = "",0,1)</f>
        <v>0</v>
      </c>
    </row>
    <row r="96" ht="15.75" customHeight="1">
      <c r="A96" s="57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66"/>
      <c r="N96" s="6">
        <f>IF('Nível 16'!$C96 = "",0,1)</f>
        <v>0</v>
      </c>
    </row>
    <row r="97" ht="15.75" customHeight="1">
      <c r="A97" s="58"/>
      <c r="B97" s="12"/>
      <c r="C97" s="12"/>
      <c r="D97" s="12"/>
      <c r="E97" s="14"/>
      <c r="F97" s="12"/>
      <c r="G97" s="12"/>
      <c r="H97" s="12"/>
      <c r="I97" s="12"/>
      <c r="J97" s="12"/>
      <c r="K97" s="12"/>
      <c r="L97" s="12"/>
      <c r="M97" s="77"/>
      <c r="N97" s="6">
        <f>IF('Nível 16'!$C97 = "",0,1)</f>
        <v>0</v>
      </c>
    </row>
    <row r="98" ht="15.75" customHeight="1">
      <c r="A98" s="57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66"/>
      <c r="N98" s="6">
        <f>IF('Nível 16'!$C98 = "",0,1)</f>
        <v>0</v>
      </c>
    </row>
    <row r="99" ht="15.75" customHeight="1">
      <c r="A99" s="58"/>
      <c r="B99" s="12"/>
      <c r="C99" s="12"/>
      <c r="D99" s="12"/>
      <c r="E99" s="14"/>
      <c r="F99" s="12"/>
      <c r="G99" s="12"/>
      <c r="H99" s="12"/>
      <c r="I99" s="12"/>
      <c r="J99" s="12"/>
      <c r="K99" s="12"/>
      <c r="L99" s="12"/>
      <c r="M99" s="77"/>
      <c r="N99" s="6">
        <f>IF('Nível 16'!$C99 = "",0,1)</f>
        <v>0</v>
      </c>
    </row>
    <row r="100" ht="15.75" customHeight="1">
      <c r="A100" s="57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66"/>
      <c r="N100" s="6">
        <f>IF('Nível 16'!$C100 = "",0,1)</f>
        <v>0</v>
      </c>
    </row>
    <row r="101" ht="15.75" customHeight="1">
      <c r="A101" s="58"/>
      <c r="B101" s="12"/>
      <c r="C101" s="12"/>
      <c r="D101" s="12"/>
      <c r="E101" s="14"/>
      <c r="F101" s="12"/>
      <c r="G101" s="12"/>
      <c r="H101" s="12"/>
      <c r="I101" s="12"/>
      <c r="J101" s="12"/>
      <c r="K101" s="12"/>
      <c r="L101" s="12"/>
      <c r="M101" s="77"/>
      <c r="N101" s="6">
        <f>IF('Nível 16'!$C101 = "",0,1)</f>
        <v>0</v>
      </c>
    </row>
    <row r="102" ht="15.75" customHeight="1">
      <c r="A102" s="57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66"/>
      <c r="N102" s="6">
        <f>IF('Nível 16'!$C102 = "",0,1)</f>
        <v>0</v>
      </c>
    </row>
    <row r="103" ht="15.75" customHeight="1">
      <c r="A103" s="58"/>
      <c r="B103" s="12"/>
      <c r="C103" s="12"/>
      <c r="D103" s="12"/>
      <c r="E103" s="14"/>
      <c r="F103" s="12"/>
      <c r="G103" s="12"/>
      <c r="H103" s="12"/>
      <c r="I103" s="12"/>
      <c r="J103" s="12"/>
      <c r="K103" s="12"/>
      <c r="L103" s="12"/>
      <c r="M103" s="77"/>
      <c r="N103" s="6">
        <f>IF('Nível 16'!$C103 = "",0,1)</f>
        <v>0</v>
      </c>
    </row>
    <row r="104" ht="15.75" customHeight="1">
      <c r="A104" s="57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66"/>
      <c r="N104" s="6">
        <f>IF('Nível 16'!$C104 = "",0,1)</f>
        <v>0</v>
      </c>
    </row>
    <row r="105" ht="15.75" customHeight="1">
      <c r="A105" s="58"/>
      <c r="B105" s="12"/>
      <c r="C105" s="12"/>
      <c r="D105" s="12"/>
      <c r="E105" s="14"/>
      <c r="F105" s="12"/>
      <c r="G105" s="12"/>
      <c r="H105" s="12"/>
      <c r="I105" s="12"/>
      <c r="J105" s="12"/>
      <c r="K105" s="12"/>
      <c r="L105" s="12"/>
      <c r="M105" s="77"/>
      <c r="N105" s="6">
        <f>IF('Nível 16'!$C105 = "",0,1)</f>
        <v>0</v>
      </c>
    </row>
    <row r="106" ht="15.75" customHeight="1">
      <c r="A106" s="57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66"/>
      <c r="N106" s="6">
        <f>IF('Nível 16'!$C106 = "",0,1)</f>
        <v>0</v>
      </c>
    </row>
    <row r="107" ht="15.75" customHeight="1">
      <c r="A107" s="58"/>
      <c r="B107" s="12"/>
      <c r="C107" s="12"/>
      <c r="D107" s="12"/>
      <c r="E107" s="14"/>
      <c r="F107" s="12"/>
      <c r="G107" s="12"/>
      <c r="H107" s="12"/>
      <c r="I107" s="12"/>
      <c r="J107" s="12"/>
      <c r="K107" s="12"/>
      <c r="L107" s="12"/>
      <c r="M107" s="77"/>
      <c r="N107" s="6">
        <f>IF('Nível 16'!$C107 = "",0,1)</f>
        <v>0</v>
      </c>
    </row>
    <row r="108" ht="15.75" customHeight="1">
      <c r="A108" s="57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66"/>
      <c r="N108" s="6">
        <f>IF('Nível 16'!$C108 = "",0,1)</f>
        <v>0</v>
      </c>
    </row>
    <row r="109" ht="15.75" customHeight="1">
      <c r="A109" s="58"/>
      <c r="B109" s="12"/>
      <c r="C109" s="12"/>
      <c r="D109" s="12"/>
      <c r="E109" s="14"/>
      <c r="F109" s="12"/>
      <c r="G109" s="12"/>
      <c r="H109" s="12"/>
      <c r="I109" s="12"/>
      <c r="J109" s="12"/>
      <c r="K109" s="12"/>
      <c r="L109" s="12"/>
      <c r="M109" s="77"/>
      <c r="N109" s="6">
        <f>IF('Nível 16'!$C109 = "",0,1)</f>
        <v>0</v>
      </c>
    </row>
    <row r="110" ht="15.75" customHeight="1">
      <c r="A110" s="57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66"/>
      <c r="N110" s="6">
        <f>IF('Nível 16'!$C110 = "",0,1)</f>
        <v>0</v>
      </c>
    </row>
    <row r="111" ht="15.75" customHeight="1">
      <c r="A111" s="58"/>
      <c r="B111" s="12"/>
      <c r="C111" s="12"/>
      <c r="D111" s="12"/>
      <c r="E111" s="14"/>
      <c r="F111" s="12"/>
      <c r="G111" s="12"/>
      <c r="H111" s="12"/>
      <c r="I111" s="12"/>
      <c r="J111" s="12"/>
      <c r="K111" s="12"/>
      <c r="L111" s="12"/>
      <c r="M111" s="77"/>
      <c r="N111" s="6">
        <f>IF('Nível 16'!$C111 = "",0,1)</f>
        <v>0</v>
      </c>
    </row>
    <row r="112" ht="15.75" customHeight="1">
      <c r="A112" s="57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66"/>
      <c r="N112" s="6">
        <f>IF('Nível 16'!$C112 = "",0,1)</f>
        <v>0</v>
      </c>
    </row>
    <row r="113" ht="15.75" customHeight="1">
      <c r="A113" s="58"/>
      <c r="B113" s="12"/>
      <c r="C113" s="12"/>
      <c r="D113" s="12"/>
      <c r="E113" s="14"/>
      <c r="F113" s="12"/>
      <c r="G113" s="12"/>
      <c r="H113" s="12"/>
      <c r="I113" s="12"/>
      <c r="J113" s="12"/>
      <c r="K113" s="12"/>
      <c r="L113" s="12"/>
      <c r="M113" s="77"/>
      <c r="N113" s="6">
        <f>IF('Nível 16'!$C113 = "",0,1)</f>
        <v>0</v>
      </c>
    </row>
    <row r="114" ht="15.75" customHeight="1">
      <c r="A114" s="57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66"/>
      <c r="N114" s="6">
        <f>IF('Nível 16'!$C114 = "",0,1)</f>
        <v>0</v>
      </c>
    </row>
    <row r="115" ht="15.75" customHeight="1">
      <c r="A115" s="58"/>
      <c r="B115" s="12"/>
      <c r="C115" s="12"/>
      <c r="D115" s="12"/>
      <c r="E115" s="14"/>
      <c r="F115" s="12"/>
      <c r="G115" s="12"/>
      <c r="H115" s="12"/>
      <c r="I115" s="12"/>
      <c r="J115" s="12"/>
      <c r="K115" s="12"/>
      <c r="L115" s="12"/>
      <c r="M115" s="77"/>
      <c r="N115" s="6">
        <f>IF('Nível 16'!$C115 = "",0,1)</f>
        <v>0</v>
      </c>
    </row>
    <row r="116" ht="15.75" customHeight="1">
      <c r="A116" s="57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66"/>
      <c r="N116" s="6">
        <f>IF('Nível 16'!$C116 = "",0,1)</f>
        <v>0</v>
      </c>
    </row>
    <row r="117" ht="15.75" customHeight="1">
      <c r="A117" s="58"/>
      <c r="B117" s="12"/>
      <c r="C117" s="12"/>
      <c r="D117" s="12"/>
      <c r="E117" s="14"/>
      <c r="F117" s="12"/>
      <c r="G117" s="12"/>
      <c r="H117" s="12"/>
      <c r="I117" s="12"/>
      <c r="J117" s="12"/>
      <c r="K117" s="12"/>
      <c r="L117" s="12"/>
      <c r="M117" s="77"/>
      <c r="N117" s="6">
        <f>IF('Nível 16'!$C117 = "",0,1)</f>
        <v>0</v>
      </c>
    </row>
    <row r="118" ht="15.75" customHeight="1">
      <c r="A118" s="57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66"/>
      <c r="N118" s="6">
        <f>IF('Nível 16'!$C118 = "",0,1)</f>
        <v>0</v>
      </c>
    </row>
    <row r="119" ht="15.75" customHeight="1">
      <c r="A119" s="58"/>
      <c r="B119" s="12"/>
      <c r="C119" s="12"/>
      <c r="D119" s="12"/>
      <c r="E119" s="14"/>
      <c r="F119" s="12"/>
      <c r="G119" s="12"/>
      <c r="H119" s="12"/>
      <c r="I119" s="12"/>
      <c r="J119" s="12"/>
      <c r="K119" s="12"/>
      <c r="L119" s="12"/>
      <c r="M119" s="77"/>
      <c r="N119" s="6">
        <f>IF('Nível 16'!$C119 = "",0,1)</f>
        <v>0</v>
      </c>
    </row>
    <row r="120" ht="15.75" customHeight="1">
      <c r="A120" s="57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66"/>
      <c r="N120" s="6">
        <f>IF('Nível 16'!$C120 = "",0,1)</f>
        <v>0</v>
      </c>
    </row>
    <row r="121" ht="15.75" customHeight="1">
      <c r="A121" s="58"/>
      <c r="B121" s="12"/>
      <c r="C121" s="12"/>
      <c r="D121" s="12"/>
      <c r="E121" s="14"/>
      <c r="F121" s="12"/>
      <c r="G121" s="12"/>
      <c r="H121" s="12"/>
      <c r="I121" s="12"/>
      <c r="J121" s="12"/>
      <c r="K121" s="12"/>
      <c r="L121" s="12"/>
      <c r="M121" s="77"/>
      <c r="N121" s="6">
        <f>IF('Nível 16'!$C121 = "",0,1)</f>
        <v>0</v>
      </c>
    </row>
    <row r="122" ht="15.75" customHeight="1">
      <c r="A122" s="57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66"/>
      <c r="N122" s="6">
        <f>IF('Nível 16'!$C122 = "",0,1)</f>
        <v>0</v>
      </c>
    </row>
    <row r="123" ht="15.75" customHeight="1">
      <c r="A123" s="58"/>
      <c r="B123" s="12"/>
      <c r="C123" s="12"/>
      <c r="D123" s="12"/>
      <c r="E123" s="14"/>
      <c r="F123" s="12"/>
      <c r="G123" s="12"/>
      <c r="H123" s="12"/>
      <c r="I123" s="12"/>
      <c r="J123" s="12"/>
      <c r="K123" s="12"/>
      <c r="L123" s="12"/>
      <c r="M123" s="77"/>
      <c r="N123" s="6">
        <f>IF('Nível 16'!$C123 = "",0,1)</f>
        <v>0</v>
      </c>
    </row>
    <row r="124" ht="15.75" customHeight="1">
      <c r="A124" s="57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66"/>
      <c r="N124" s="6">
        <f>IF('Nível 16'!$C124 = "",0,1)</f>
        <v>0</v>
      </c>
    </row>
    <row r="125" ht="15.75" customHeight="1">
      <c r="A125" s="58"/>
      <c r="B125" s="12"/>
      <c r="C125" s="12"/>
      <c r="D125" s="12"/>
      <c r="E125" s="14"/>
      <c r="F125" s="12"/>
      <c r="G125" s="12"/>
      <c r="H125" s="12"/>
      <c r="I125" s="12"/>
      <c r="J125" s="12"/>
      <c r="K125" s="12"/>
      <c r="L125" s="12"/>
      <c r="M125" s="77"/>
      <c r="N125" s="6">
        <f>IF('Nível 16'!$C125 = "",0,1)</f>
        <v>0</v>
      </c>
    </row>
    <row r="126" ht="15.75" customHeight="1">
      <c r="A126" s="57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66"/>
      <c r="N126" s="6">
        <f>IF('Nível 16'!$C126 = "",0,1)</f>
        <v>0</v>
      </c>
    </row>
    <row r="127" ht="15.75" customHeight="1">
      <c r="A127" s="58"/>
      <c r="B127" s="12"/>
      <c r="C127" s="12"/>
      <c r="D127" s="12"/>
      <c r="E127" s="14"/>
      <c r="F127" s="12"/>
      <c r="G127" s="12"/>
      <c r="H127" s="12"/>
      <c r="I127" s="12"/>
      <c r="J127" s="12"/>
      <c r="K127" s="12"/>
      <c r="L127" s="12"/>
      <c r="M127" s="77"/>
      <c r="N127" s="6">
        <f>IF('Nível 16'!$C127 = "",0,1)</f>
        <v>0</v>
      </c>
    </row>
    <row r="128" ht="15.75" customHeight="1">
      <c r="A128" s="57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66"/>
      <c r="N128" s="6">
        <f>IF('Nível 16'!$C128 = "",0,1)</f>
        <v>0</v>
      </c>
    </row>
    <row r="129" ht="15.75" customHeight="1">
      <c r="A129" s="58"/>
      <c r="B129" s="12"/>
      <c r="C129" s="12"/>
      <c r="D129" s="12"/>
      <c r="E129" s="14"/>
      <c r="F129" s="12"/>
      <c r="G129" s="12"/>
      <c r="H129" s="12"/>
      <c r="I129" s="12"/>
      <c r="J129" s="12"/>
      <c r="K129" s="12"/>
      <c r="L129" s="12"/>
      <c r="M129" s="77"/>
      <c r="N129" s="6">
        <f>IF('Nível 16'!$C129 = "",0,1)</f>
        <v>0</v>
      </c>
    </row>
    <row r="130" ht="15.75" customHeight="1">
      <c r="A130" s="57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66"/>
      <c r="N130" s="6">
        <f>IF('Nível 16'!$C130 = "",0,1)</f>
        <v>0</v>
      </c>
    </row>
    <row r="131" ht="15.75" customHeight="1">
      <c r="A131" s="58"/>
      <c r="B131" s="12"/>
      <c r="C131" s="12"/>
      <c r="D131" s="12"/>
      <c r="E131" s="14"/>
      <c r="F131" s="12"/>
      <c r="G131" s="12"/>
      <c r="H131" s="12"/>
      <c r="I131" s="12"/>
      <c r="J131" s="12"/>
      <c r="K131" s="12"/>
      <c r="L131" s="12"/>
      <c r="M131" s="77"/>
      <c r="N131" s="6">
        <f>IF('Nível 16'!$C131 = "",0,1)</f>
        <v>0</v>
      </c>
    </row>
    <row r="132" ht="15.75" customHeight="1">
      <c r="A132" s="57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66"/>
      <c r="N132" s="6">
        <f>IF('Nível 16'!$C132 = "",0,1)</f>
        <v>0</v>
      </c>
    </row>
    <row r="133" ht="15.75" customHeight="1">
      <c r="A133" s="58"/>
      <c r="B133" s="12"/>
      <c r="C133" s="12"/>
      <c r="D133" s="12"/>
      <c r="E133" s="14"/>
      <c r="F133" s="12"/>
      <c r="G133" s="12"/>
      <c r="H133" s="12"/>
      <c r="I133" s="12"/>
      <c r="J133" s="12"/>
      <c r="K133" s="12"/>
      <c r="L133" s="12"/>
      <c r="M133" s="77"/>
      <c r="N133" s="6">
        <f>IF('Nível 16'!$C133 = "",0,1)</f>
        <v>0</v>
      </c>
    </row>
    <row r="134" ht="15.75" customHeight="1">
      <c r="A134" s="57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66"/>
      <c r="N134" s="6">
        <f>IF('Nível 16'!$C134 = "",0,1)</f>
        <v>0</v>
      </c>
    </row>
    <row r="135" ht="15.75" customHeight="1">
      <c r="A135" s="58"/>
      <c r="B135" s="12"/>
      <c r="C135" s="12"/>
      <c r="D135" s="12"/>
      <c r="E135" s="14"/>
      <c r="F135" s="12"/>
      <c r="G135" s="12"/>
      <c r="H135" s="12"/>
      <c r="I135" s="12"/>
      <c r="J135" s="12"/>
      <c r="K135" s="12"/>
      <c r="L135" s="12"/>
      <c r="M135" s="77"/>
      <c r="N135" s="6">
        <f>IF('Nível 16'!$C135 = "",0,1)</f>
        <v>0</v>
      </c>
    </row>
    <row r="136" ht="15.75" customHeight="1">
      <c r="A136" s="57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66"/>
      <c r="N136" s="6">
        <f>IF('Nível 16'!$C136 = "",0,1)</f>
        <v>0</v>
      </c>
    </row>
    <row r="137" ht="15.75" customHeight="1">
      <c r="A137" s="58"/>
      <c r="B137" s="12"/>
      <c r="C137" s="12"/>
      <c r="D137" s="12"/>
      <c r="E137" s="14"/>
      <c r="F137" s="12"/>
      <c r="G137" s="12"/>
      <c r="H137" s="12"/>
      <c r="I137" s="12"/>
      <c r="J137" s="12"/>
      <c r="K137" s="12"/>
      <c r="L137" s="12"/>
      <c r="M137" s="77"/>
      <c r="N137" s="6">
        <f>IF('Nível 16'!$C137 = "",0,1)</f>
        <v>0</v>
      </c>
    </row>
    <row r="138" ht="15.75" customHeight="1">
      <c r="A138" s="57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66"/>
      <c r="N138" s="6">
        <f>IF('Nível 16'!$C138 = "",0,1)</f>
        <v>0</v>
      </c>
    </row>
    <row r="139" ht="15.75" customHeight="1">
      <c r="A139" s="58"/>
      <c r="B139" s="12"/>
      <c r="C139" s="12"/>
      <c r="D139" s="12"/>
      <c r="E139" s="14"/>
      <c r="F139" s="12"/>
      <c r="G139" s="12"/>
      <c r="H139" s="12"/>
      <c r="I139" s="12"/>
      <c r="J139" s="12"/>
      <c r="K139" s="12"/>
      <c r="L139" s="12"/>
      <c r="M139" s="77"/>
      <c r="N139" s="6">
        <f>IF('Nível 16'!$C139 = "",0,1)</f>
        <v>0</v>
      </c>
    </row>
    <row r="140" ht="15.75" customHeight="1">
      <c r="A140" s="57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66"/>
      <c r="N140" s="6">
        <f>IF('Nível 16'!$C140 = "",0,1)</f>
        <v>0</v>
      </c>
    </row>
    <row r="141" ht="15.75" customHeight="1">
      <c r="A141" s="58"/>
      <c r="B141" s="12"/>
      <c r="C141" s="12"/>
      <c r="D141" s="12"/>
      <c r="E141" s="14"/>
      <c r="F141" s="12"/>
      <c r="G141" s="12"/>
      <c r="H141" s="12"/>
      <c r="I141" s="12"/>
      <c r="J141" s="12"/>
      <c r="K141" s="12"/>
      <c r="L141" s="12"/>
      <c r="M141" s="77"/>
      <c r="N141" s="6">
        <f>IF('Nível 16'!$C141 = "",0,1)</f>
        <v>0</v>
      </c>
    </row>
    <row r="142" ht="15.75" customHeight="1">
      <c r="A142" s="57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66"/>
      <c r="N142" s="6">
        <f>IF('Nível 16'!$C142 = "",0,1)</f>
        <v>0</v>
      </c>
    </row>
    <row r="143" ht="15.75" customHeight="1">
      <c r="A143" s="58"/>
      <c r="B143" s="12"/>
      <c r="C143" s="12"/>
      <c r="D143" s="12"/>
      <c r="E143" s="14"/>
      <c r="F143" s="12"/>
      <c r="G143" s="12"/>
      <c r="H143" s="12"/>
      <c r="I143" s="12"/>
      <c r="J143" s="12"/>
      <c r="K143" s="12"/>
      <c r="L143" s="12"/>
      <c r="M143" s="77"/>
      <c r="N143" s="6">
        <f>IF('Nível 16'!$C143 = "",0,1)</f>
        <v>0</v>
      </c>
    </row>
    <row r="144" ht="15.75" customHeight="1">
      <c r="A144" s="57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66"/>
      <c r="N144" s="6">
        <f>IF('Nível 16'!$C144 = "",0,1)</f>
        <v>0</v>
      </c>
    </row>
    <row r="145" ht="15.75" customHeight="1">
      <c r="A145" s="58"/>
      <c r="B145" s="12"/>
      <c r="C145" s="12"/>
      <c r="D145" s="12"/>
      <c r="E145" s="14"/>
      <c r="F145" s="12"/>
      <c r="G145" s="12"/>
      <c r="H145" s="12"/>
      <c r="I145" s="12"/>
      <c r="J145" s="12"/>
      <c r="K145" s="12"/>
      <c r="L145" s="12"/>
      <c r="M145" s="77"/>
      <c r="N145" s="6">
        <f>IF('Nível 16'!$C145 = "",0,1)</f>
        <v>0</v>
      </c>
    </row>
    <row r="146" ht="15.75" customHeight="1">
      <c r="A146" s="57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66"/>
      <c r="N146" s="6">
        <f>IF('Nível 16'!$C146 = "",0,1)</f>
        <v>0</v>
      </c>
    </row>
    <row r="147" ht="15.75" customHeight="1">
      <c r="A147" s="58"/>
      <c r="B147" s="12"/>
      <c r="C147" s="12"/>
      <c r="D147" s="12"/>
      <c r="E147" s="14"/>
      <c r="F147" s="12"/>
      <c r="G147" s="12"/>
      <c r="H147" s="12"/>
      <c r="I147" s="12"/>
      <c r="J147" s="12"/>
      <c r="K147" s="12"/>
      <c r="L147" s="12"/>
      <c r="M147" s="77"/>
      <c r="N147" s="6">
        <f>IF('Nível 16'!$C147 = "",0,1)</f>
        <v>0</v>
      </c>
    </row>
    <row r="148" ht="15.75" customHeight="1">
      <c r="A148" s="57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66"/>
      <c r="N148" s="6">
        <f>IF('Nível 16'!$C148 = "",0,1)</f>
        <v>0</v>
      </c>
    </row>
    <row r="149" ht="15.75" customHeight="1">
      <c r="A149" s="58"/>
      <c r="B149" s="12"/>
      <c r="C149" s="12"/>
      <c r="D149" s="12"/>
      <c r="E149" s="14"/>
      <c r="F149" s="12"/>
      <c r="G149" s="12"/>
      <c r="H149" s="12"/>
      <c r="I149" s="12"/>
      <c r="J149" s="12"/>
      <c r="K149" s="12"/>
      <c r="L149" s="12"/>
      <c r="M149" s="77"/>
      <c r="N149" s="6">
        <f>IF('Nível 16'!$C149 = "",0,1)</f>
        <v>0</v>
      </c>
    </row>
    <row r="150" ht="15.75" customHeight="1">
      <c r="A150" s="57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66"/>
      <c r="N150" s="6">
        <f>IF('Nível 16'!$C150 = "",0,1)</f>
        <v>0</v>
      </c>
    </row>
    <row r="151" ht="15.75" customHeight="1">
      <c r="A151" s="58"/>
      <c r="B151" s="12"/>
      <c r="C151" s="12"/>
      <c r="D151" s="12"/>
      <c r="E151" s="14"/>
      <c r="F151" s="12"/>
      <c r="G151" s="12"/>
      <c r="H151" s="12"/>
      <c r="I151" s="12"/>
      <c r="J151" s="12"/>
      <c r="K151" s="12"/>
      <c r="L151" s="12"/>
      <c r="M151" s="77"/>
      <c r="N151" s="6">
        <f>IF('Nível 16'!$C151 = "",0,1)</f>
        <v>0</v>
      </c>
    </row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2:D151">
    <cfRule type="expression" dxfId="0" priority="1">
      <formula>H2=0</formula>
    </cfRule>
  </conditionalFormatting>
  <conditionalFormatting sqref="E2:E151">
    <cfRule type="expression" dxfId="0" priority="2">
      <formula>H2=1</formula>
    </cfRule>
  </conditionalFormatting>
  <conditionalFormatting sqref="F2:F151">
    <cfRule type="expression" dxfId="0" priority="3">
      <formula>H2=2</formula>
    </cfRule>
  </conditionalFormatting>
  <conditionalFormatting sqref="G2:G151">
    <cfRule type="expression" dxfId="0" priority="4">
      <formula>H2=3</formula>
    </cfRule>
  </conditionalFormatting>
  <printOptions/>
  <pageMargins bottom="0.7875" footer="0.0" header="0.0" left="0.511805555555555" right="0.511805555555555" top="0.7875"/>
  <pageSetup paperSize="9"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10.71"/>
    <col customWidth="1" min="3" max="3" width="60.71"/>
    <col customWidth="1" min="4" max="7" width="30.71"/>
    <col customWidth="1" min="8" max="8" width="24.86"/>
    <col customWidth="1" min="9" max="9" width="18.71"/>
    <col customWidth="1" min="10" max="11" width="15.71"/>
    <col customWidth="1" min="12" max="12" width="26.86"/>
    <col customWidth="1" min="13" max="13" width="20.71"/>
    <col customWidth="1" min="14" max="15" width="8.57"/>
    <col customWidth="1" min="16" max="16" width="35.43"/>
    <col customWidth="1" min="17" max="26" width="8.71"/>
  </cols>
  <sheetData>
    <row r="1" ht="30.0" customHeight="1">
      <c r="A1" s="24" t="s">
        <v>113</v>
      </c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4" t="s">
        <v>9</v>
      </c>
      <c r="L1" s="5" t="s">
        <v>114</v>
      </c>
      <c r="M1" s="2" t="s">
        <v>11</v>
      </c>
      <c r="P1" s="7" t="s">
        <v>12</v>
      </c>
    </row>
    <row r="2">
      <c r="A2" s="8">
        <v>17.0</v>
      </c>
      <c r="B2" s="8">
        <v>1.0</v>
      </c>
      <c r="C2" s="8" t="s">
        <v>3457</v>
      </c>
      <c r="D2" s="8" t="s">
        <v>3458</v>
      </c>
      <c r="E2" s="8" t="s">
        <v>3459</v>
      </c>
      <c r="F2" s="8" t="s">
        <v>3460</v>
      </c>
      <c r="G2" s="8" t="s">
        <v>3461</v>
      </c>
      <c r="H2" s="8">
        <v>1.0</v>
      </c>
      <c r="I2" s="9">
        <v>0.0</v>
      </c>
      <c r="J2" s="9" t="s">
        <v>18</v>
      </c>
      <c r="K2" s="10"/>
      <c r="L2" s="10"/>
      <c r="M2" s="10"/>
      <c r="N2" s="6">
        <f>IF('Nível 17'!$C2= "",0,1)</f>
        <v>1</v>
      </c>
      <c r="P2" s="11">
        <f>SUM(N2:N151)</f>
        <v>73</v>
      </c>
    </row>
    <row r="3">
      <c r="A3" s="12">
        <v>17.0</v>
      </c>
      <c r="B3" s="12">
        <v>2.0</v>
      </c>
      <c r="C3" s="12" t="s">
        <v>3073</v>
      </c>
      <c r="D3" s="14" t="s">
        <v>2208</v>
      </c>
      <c r="E3" s="14" t="s">
        <v>3462</v>
      </c>
      <c r="F3" s="14" t="s">
        <v>2209</v>
      </c>
      <c r="G3" s="14" t="s">
        <v>2210</v>
      </c>
      <c r="H3" s="14">
        <v>1.0</v>
      </c>
      <c r="I3" s="14">
        <v>0.0</v>
      </c>
      <c r="J3" s="14" t="s">
        <v>18</v>
      </c>
      <c r="K3" s="15"/>
      <c r="L3" s="15"/>
      <c r="M3" s="15"/>
      <c r="N3" s="6">
        <f>IF('Nível 17'!$C3= "",0,1)</f>
        <v>1</v>
      </c>
    </row>
    <row r="4">
      <c r="A4" s="8">
        <v>17.0</v>
      </c>
      <c r="B4" s="8">
        <v>3.0</v>
      </c>
      <c r="C4" s="8" t="s">
        <v>3073</v>
      </c>
      <c r="D4" s="9" t="s">
        <v>2208</v>
      </c>
      <c r="E4" s="9" t="s">
        <v>2209</v>
      </c>
      <c r="F4" s="9" t="s">
        <v>2210</v>
      </c>
      <c r="G4" s="9" t="s">
        <v>3463</v>
      </c>
      <c r="H4" s="9">
        <v>3.0</v>
      </c>
      <c r="I4" s="9">
        <v>0.0</v>
      </c>
      <c r="J4" s="9" t="s">
        <v>18</v>
      </c>
      <c r="K4" s="10"/>
      <c r="L4" s="10"/>
      <c r="M4" s="10"/>
      <c r="N4" s="6">
        <f>IF('Nível 17'!$C4= "",0,1)</f>
        <v>1</v>
      </c>
    </row>
    <row r="5">
      <c r="A5" s="12">
        <v>17.0</v>
      </c>
      <c r="B5" s="12">
        <v>4.0</v>
      </c>
      <c r="C5" s="12" t="s">
        <v>3464</v>
      </c>
      <c r="D5" s="14" t="s">
        <v>565</v>
      </c>
      <c r="E5" s="14" t="s">
        <v>564</v>
      </c>
      <c r="F5" s="14" t="s">
        <v>3465</v>
      </c>
      <c r="G5" s="14" t="s">
        <v>3302</v>
      </c>
      <c r="H5" s="14">
        <v>3.0</v>
      </c>
      <c r="I5" s="14">
        <v>0.0</v>
      </c>
      <c r="J5" s="14" t="s">
        <v>18</v>
      </c>
      <c r="K5" s="15"/>
      <c r="L5" s="15"/>
      <c r="M5" s="15"/>
      <c r="N5" s="6">
        <f>IF('Nível 17'!$C5= "",0,1)</f>
        <v>1</v>
      </c>
    </row>
    <row r="6">
      <c r="A6" s="8">
        <v>17.0</v>
      </c>
      <c r="B6" s="8">
        <v>5.0</v>
      </c>
      <c r="C6" s="8" t="s">
        <v>3466</v>
      </c>
      <c r="D6" s="9" t="s">
        <v>3467</v>
      </c>
      <c r="E6" s="9" t="s">
        <v>3468</v>
      </c>
      <c r="F6" s="9" t="s">
        <v>3469</v>
      </c>
      <c r="G6" s="9" t="s">
        <v>3470</v>
      </c>
      <c r="H6" s="9">
        <v>3.0</v>
      </c>
      <c r="I6" s="9">
        <v>0.0</v>
      </c>
      <c r="J6" s="9" t="s">
        <v>18</v>
      </c>
      <c r="K6" s="10"/>
      <c r="L6" s="10"/>
      <c r="M6" s="10"/>
      <c r="N6" s="6">
        <f>IF('Nível 17'!$C6= "",0,1)</f>
        <v>1</v>
      </c>
    </row>
    <row r="7">
      <c r="A7" s="12">
        <v>17.0</v>
      </c>
      <c r="B7" s="12">
        <v>6.0</v>
      </c>
      <c r="C7" s="14" t="s">
        <v>3466</v>
      </c>
      <c r="D7" s="14" t="s">
        <v>3467</v>
      </c>
      <c r="E7" s="14" t="s">
        <v>3471</v>
      </c>
      <c r="F7" s="14" t="s">
        <v>3468</v>
      </c>
      <c r="G7" s="14" t="s">
        <v>3469</v>
      </c>
      <c r="H7" s="14">
        <v>1.0</v>
      </c>
      <c r="I7" s="14">
        <v>0.0</v>
      </c>
      <c r="J7" s="14" t="s">
        <v>18</v>
      </c>
      <c r="K7" s="15"/>
      <c r="L7" s="15"/>
      <c r="M7" s="15"/>
      <c r="N7" s="6">
        <f>IF('Nível 17'!$C7= "",0,1)</f>
        <v>1</v>
      </c>
    </row>
    <row r="8">
      <c r="A8" s="8">
        <v>17.0</v>
      </c>
      <c r="B8" s="8">
        <v>7.0</v>
      </c>
      <c r="C8" s="9" t="s">
        <v>3466</v>
      </c>
      <c r="D8" s="9" t="s">
        <v>3467</v>
      </c>
      <c r="E8" s="9" t="s">
        <v>3468</v>
      </c>
      <c r="F8" s="9" t="s">
        <v>3472</v>
      </c>
      <c r="G8" s="9" t="s">
        <v>3469</v>
      </c>
      <c r="H8" s="9">
        <v>2.0</v>
      </c>
      <c r="I8" s="9">
        <v>0.0</v>
      </c>
      <c r="J8" s="9" t="s">
        <v>18</v>
      </c>
      <c r="K8" s="10"/>
      <c r="L8" s="10"/>
      <c r="M8" s="10"/>
      <c r="N8" s="6">
        <f>IF('Nível 17'!$C8= "",0,1)</f>
        <v>1</v>
      </c>
    </row>
    <row r="9">
      <c r="A9" s="12">
        <v>17.0</v>
      </c>
      <c r="B9" s="12">
        <v>8.0</v>
      </c>
      <c r="C9" s="14" t="s">
        <v>3233</v>
      </c>
      <c r="D9" s="14" t="s">
        <v>3234</v>
      </c>
      <c r="E9" s="14" t="s">
        <v>3473</v>
      </c>
      <c r="F9" s="14" t="s">
        <v>3235</v>
      </c>
      <c r="G9" s="14" t="s">
        <v>3237</v>
      </c>
      <c r="H9" s="14">
        <v>1.0</v>
      </c>
      <c r="I9" s="14">
        <v>0.0</v>
      </c>
      <c r="J9" s="14" t="s">
        <v>18</v>
      </c>
      <c r="K9" s="15"/>
      <c r="L9" s="15"/>
      <c r="M9" s="15"/>
      <c r="N9" s="6">
        <f>IF('Nível 17'!$C9= "",0,1)</f>
        <v>1</v>
      </c>
    </row>
    <row r="10">
      <c r="A10" s="8">
        <v>17.0</v>
      </c>
      <c r="B10" s="8">
        <v>9.0</v>
      </c>
      <c r="C10" s="9" t="s">
        <v>3474</v>
      </c>
      <c r="D10" s="9" t="s">
        <v>3475</v>
      </c>
      <c r="E10" s="9" t="s">
        <v>3476</v>
      </c>
      <c r="F10" s="9" t="s">
        <v>3477</v>
      </c>
      <c r="G10" s="9" t="s">
        <v>3478</v>
      </c>
      <c r="H10" s="9">
        <v>2.0</v>
      </c>
      <c r="I10" s="9">
        <v>0.0</v>
      </c>
      <c r="J10" s="9" t="s">
        <v>18</v>
      </c>
      <c r="K10" s="10"/>
      <c r="L10" s="10"/>
      <c r="M10" s="10"/>
      <c r="N10" s="6">
        <f>IF('Nível 17'!$C10= "",0,1)</f>
        <v>1</v>
      </c>
    </row>
    <row r="11">
      <c r="A11" s="12">
        <v>17.0</v>
      </c>
      <c r="B11" s="12">
        <v>10.0</v>
      </c>
      <c r="C11" s="12" t="s">
        <v>3479</v>
      </c>
      <c r="D11" s="14" t="s">
        <v>3480</v>
      </c>
      <c r="E11" s="14" t="s">
        <v>3481</v>
      </c>
      <c r="F11" s="14" t="s">
        <v>3482</v>
      </c>
      <c r="G11" s="14" t="s">
        <v>3483</v>
      </c>
      <c r="H11" s="14">
        <v>1.0</v>
      </c>
      <c r="I11" s="14">
        <v>0.0</v>
      </c>
      <c r="J11" s="14" t="s">
        <v>18</v>
      </c>
      <c r="K11" s="15"/>
      <c r="L11" s="15"/>
      <c r="M11" s="15"/>
      <c r="N11" s="6">
        <f>IF('Nível 17'!$C11= "",0,1)</f>
        <v>1</v>
      </c>
    </row>
    <row r="12">
      <c r="A12" s="8">
        <v>17.0</v>
      </c>
      <c r="B12" s="8">
        <v>11.0</v>
      </c>
      <c r="C12" s="8" t="s">
        <v>3479</v>
      </c>
      <c r="D12" s="9" t="s">
        <v>3480</v>
      </c>
      <c r="E12" s="9" t="s">
        <v>3482</v>
      </c>
      <c r="F12" s="9" t="s">
        <v>3484</v>
      </c>
      <c r="G12" s="9" t="s">
        <v>3483</v>
      </c>
      <c r="H12" s="9">
        <v>2.0</v>
      </c>
      <c r="I12" s="9">
        <v>0.0</v>
      </c>
      <c r="J12" s="9" t="s">
        <v>18</v>
      </c>
      <c r="K12" s="10"/>
      <c r="L12" s="10"/>
      <c r="M12" s="10"/>
      <c r="N12" s="6">
        <f>IF('Nível 17'!$C12= "",0,1)</f>
        <v>1</v>
      </c>
    </row>
    <row r="13">
      <c r="A13" s="12">
        <v>17.0</v>
      </c>
      <c r="B13" s="12">
        <v>12.0</v>
      </c>
      <c r="C13" s="12" t="s">
        <v>3485</v>
      </c>
      <c r="D13" s="14" t="s">
        <v>3486</v>
      </c>
      <c r="E13" s="14" t="s">
        <v>3487</v>
      </c>
      <c r="F13" s="14" t="s">
        <v>3488</v>
      </c>
      <c r="G13" s="14" t="s">
        <v>3489</v>
      </c>
      <c r="H13" s="14">
        <v>3.0</v>
      </c>
      <c r="I13" s="14">
        <v>0.0</v>
      </c>
      <c r="J13" s="14" t="s">
        <v>18</v>
      </c>
      <c r="K13" s="15"/>
      <c r="L13" s="15"/>
      <c r="M13" s="15"/>
      <c r="N13" s="6">
        <f>IF('Nível 17'!$C13= "",0,1)</f>
        <v>1</v>
      </c>
    </row>
    <row r="14">
      <c r="A14" s="8">
        <v>17.0</v>
      </c>
      <c r="B14" s="8">
        <v>13.0</v>
      </c>
      <c r="C14" s="8" t="s">
        <v>3189</v>
      </c>
      <c r="D14" s="9" t="s">
        <v>3190</v>
      </c>
      <c r="E14" s="9" t="s">
        <v>3490</v>
      </c>
      <c r="F14" s="9" t="s">
        <v>3491</v>
      </c>
      <c r="G14" s="9" t="s">
        <v>3193</v>
      </c>
      <c r="H14" s="9">
        <v>1.0</v>
      </c>
      <c r="I14" s="9">
        <v>0.0</v>
      </c>
      <c r="J14" s="9" t="s">
        <v>18</v>
      </c>
      <c r="K14" s="10"/>
      <c r="L14" s="10"/>
      <c r="M14" s="10"/>
      <c r="N14" s="6">
        <f>IF('Nível 17'!$C14= "",0,1)</f>
        <v>1</v>
      </c>
    </row>
    <row r="15">
      <c r="A15" s="12">
        <v>17.0</v>
      </c>
      <c r="B15" s="12">
        <v>14.0</v>
      </c>
      <c r="C15" s="59" t="s">
        <v>3189</v>
      </c>
      <c r="D15" s="59" t="s">
        <v>3190</v>
      </c>
      <c r="E15" s="59" t="s">
        <v>3491</v>
      </c>
      <c r="F15" s="59" t="s">
        <v>3193</v>
      </c>
      <c r="G15" s="59" t="s">
        <v>3492</v>
      </c>
      <c r="H15" s="59">
        <v>3.0</v>
      </c>
      <c r="I15" s="14">
        <v>0.0</v>
      </c>
      <c r="J15" s="14" t="s">
        <v>18</v>
      </c>
      <c r="K15" s="15"/>
      <c r="L15" s="15"/>
      <c r="M15" s="15"/>
      <c r="N15" s="6">
        <f>IF('Nível 17'!$C15= "",0,1)</f>
        <v>1</v>
      </c>
    </row>
    <row r="16">
      <c r="A16" s="8">
        <v>17.0</v>
      </c>
      <c r="B16" s="8">
        <v>15.0</v>
      </c>
      <c r="C16" s="8" t="s">
        <v>3265</v>
      </c>
      <c r="D16" s="9" t="s">
        <v>3493</v>
      </c>
      <c r="E16" s="9" t="s">
        <v>3266</v>
      </c>
      <c r="F16" s="9" t="s">
        <v>3267</v>
      </c>
      <c r="G16" s="9" t="s">
        <v>3494</v>
      </c>
      <c r="H16" s="9">
        <v>0.0</v>
      </c>
      <c r="I16" s="9">
        <v>0.0</v>
      </c>
      <c r="J16" s="9" t="s">
        <v>18</v>
      </c>
      <c r="K16" s="10"/>
      <c r="L16" s="10"/>
      <c r="M16" s="10"/>
      <c r="N16" s="6">
        <f>IF('Nível 17'!$C16= "",0,1)</f>
        <v>1</v>
      </c>
    </row>
    <row r="17">
      <c r="A17" s="12">
        <v>17.0</v>
      </c>
      <c r="B17" s="12">
        <v>16.0</v>
      </c>
      <c r="C17" s="12" t="s">
        <v>3265</v>
      </c>
      <c r="D17" s="12" t="s">
        <v>3266</v>
      </c>
      <c r="E17" s="12" t="s">
        <v>3495</v>
      </c>
      <c r="F17" s="12" t="s">
        <v>3267</v>
      </c>
      <c r="G17" s="12" t="s">
        <v>3494</v>
      </c>
      <c r="H17" s="12">
        <v>1.0</v>
      </c>
      <c r="I17" s="14">
        <v>0.0</v>
      </c>
      <c r="J17" s="14" t="s">
        <v>18</v>
      </c>
      <c r="K17" s="15"/>
      <c r="L17" s="15"/>
      <c r="M17" s="15"/>
      <c r="N17" s="6">
        <f>IF('Nível 17'!$C17= "",0,1)</f>
        <v>1</v>
      </c>
    </row>
    <row r="18">
      <c r="A18" s="8">
        <v>17.0</v>
      </c>
      <c r="B18" s="8">
        <v>17.0</v>
      </c>
      <c r="C18" s="8" t="s">
        <v>3496</v>
      </c>
      <c r="D18" s="8" t="s">
        <v>3497</v>
      </c>
      <c r="E18" s="8" t="s">
        <v>3498</v>
      </c>
      <c r="F18" s="8" t="s">
        <v>3499</v>
      </c>
      <c r="G18" s="8" t="s">
        <v>3500</v>
      </c>
      <c r="H18" s="8">
        <v>1.0</v>
      </c>
      <c r="I18" s="9">
        <v>0.0</v>
      </c>
      <c r="J18" s="9" t="s">
        <v>18</v>
      </c>
      <c r="K18" s="10"/>
      <c r="L18" s="10"/>
      <c r="M18" s="10"/>
      <c r="N18" s="6">
        <f>IF('Nível 17'!$C18= "",0,1)</f>
        <v>1</v>
      </c>
    </row>
    <row r="19">
      <c r="A19" s="12">
        <v>17.0</v>
      </c>
      <c r="B19" s="12">
        <v>18.0</v>
      </c>
      <c r="C19" s="12" t="s">
        <v>3496</v>
      </c>
      <c r="D19" s="12" t="s">
        <v>3497</v>
      </c>
      <c r="E19" s="12" t="s">
        <v>3499</v>
      </c>
      <c r="F19" s="12" t="s">
        <v>3501</v>
      </c>
      <c r="G19" s="12" t="s">
        <v>3500</v>
      </c>
      <c r="H19" s="12">
        <v>2.0</v>
      </c>
      <c r="I19" s="14">
        <v>0.0</v>
      </c>
      <c r="J19" s="14" t="s">
        <v>18</v>
      </c>
      <c r="K19" s="15"/>
      <c r="L19" s="15"/>
      <c r="M19" s="15"/>
      <c r="N19" s="6">
        <f>IF('Nível 17'!$C19= "",0,1)</f>
        <v>1</v>
      </c>
    </row>
    <row r="20">
      <c r="A20" s="8">
        <v>17.0</v>
      </c>
      <c r="B20" s="8">
        <v>19.0</v>
      </c>
      <c r="C20" s="8" t="s">
        <v>3496</v>
      </c>
      <c r="D20" s="8" t="s">
        <v>3497</v>
      </c>
      <c r="E20" s="8" t="s">
        <v>3499</v>
      </c>
      <c r="F20" s="8" t="s">
        <v>3500</v>
      </c>
      <c r="G20" s="8" t="s">
        <v>3502</v>
      </c>
      <c r="H20" s="8">
        <v>3.0</v>
      </c>
      <c r="I20" s="9">
        <v>0.0</v>
      </c>
      <c r="J20" s="9" t="s">
        <v>18</v>
      </c>
      <c r="K20" s="10"/>
      <c r="L20" s="10"/>
      <c r="M20" s="10"/>
      <c r="N20" s="6">
        <f>IF('Nível 17'!$C20= "",0,1)</f>
        <v>1</v>
      </c>
    </row>
    <row r="21" ht="15.75" customHeight="1">
      <c r="A21" s="12">
        <v>17.0</v>
      </c>
      <c r="B21" s="12">
        <v>20.0</v>
      </c>
      <c r="C21" s="17" t="s">
        <v>1020</v>
      </c>
      <c r="D21" s="17" t="s">
        <v>1022</v>
      </c>
      <c r="E21" s="17" t="s">
        <v>1023</v>
      </c>
      <c r="F21" s="17" t="s">
        <v>3503</v>
      </c>
      <c r="G21" s="17" t="s">
        <v>1024</v>
      </c>
      <c r="H21" s="17">
        <v>2.0</v>
      </c>
      <c r="I21" s="14">
        <v>0.0</v>
      </c>
      <c r="J21" s="14" t="s">
        <v>18</v>
      </c>
      <c r="K21" s="15"/>
      <c r="L21" s="15"/>
      <c r="M21" s="15"/>
      <c r="N21" s="6">
        <f>IF('Nível 17'!$C21= "",0,1)</f>
        <v>1</v>
      </c>
    </row>
    <row r="22" ht="15.75" customHeight="1">
      <c r="A22" s="8">
        <v>17.0</v>
      </c>
      <c r="B22" s="8">
        <v>21.0</v>
      </c>
      <c r="C22" s="8" t="s">
        <v>3504</v>
      </c>
      <c r="D22" s="8" t="s">
        <v>3505</v>
      </c>
      <c r="E22" s="8" t="s">
        <v>3506</v>
      </c>
      <c r="F22" s="8" t="s">
        <v>3507</v>
      </c>
      <c r="G22" s="8" t="s">
        <v>3508</v>
      </c>
      <c r="H22" s="8">
        <v>0.0</v>
      </c>
      <c r="I22" s="9">
        <v>0.0</v>
      </c>
      <c r="J22" s="9" t="s">
        <v>18</v>
      </c>
      <c r="K22" s="10"/>
      <c r="L22" s="10"/>
      <c r="M22" s="10"/>
      <c r="N22" s="6">
        <f>IF('Nível 17'!$C22= "",0,1)</f>
        <v>1</v>
      </c>
    </row>
    <row r="23" ht="15.75" customHeight="1">
      <c r="A23" s="12">
        <v>17.0</v>
      </c>
      <c r="B23" s="12">
        <v>22.0</v>
      </c>
      <c r="C23" s="12" t="s">
        <v>3504</v>
      </c>
      <c r="D23" s="12" t="s">
        <v>3506</v>
      </c>
      <c r="E23" s="12" t="s">
        <v>3509</v>
      </c>
      <c r="F23" s="12" t="s">
        <v>3507</v>
      </c>
      <c r="G23" s="12" t="s">
        <v>3508</v>
      </c>
      <c r="H23" s="12">
        <v>1.0</v>
      </c>
      <c r="I23" s="12">
        <v>0.0</v>
      </c>
      <c r="J23" s="14" t="s">
        <v>18</v>
      </c>
      <c r="K23" s="15"/>
      <c r="L23" s="15"/>
      <c r="M23" s="15"/>
      <c r="N23" s="6">
        <f>IF('Nível 17'!$C23= "",0,1)</f>
        <v>1</v>
      </c>
    </row>
    <row r="24" ht="15.75" customHeight="1">
      <c r="A24" s="8">
        <v>17.0</v>
      </c>
      <c r="B24" s="8">
        <v>23.0</v>
      </c>
      <c r="C24" s="8" t="s">
        <v>3504</v>
      </c>
      <c r="D24" s="8" t="s">
        <v>3506</v>
      </c>
      <c r="E24" s="8" t="s">
        <v>3507</v>
      </c>
      <c r="F24" s="8" t="s">
        <v>3510</v>
      </c>
      <c r="G24" s="8" t="s">
        <v>3508</v>
      </c>
      <c r="H24" s="8">
        <v>2.0</v>
      </c>
      <c r="I24" s="8">
        <v>0.0</v>
      </c>
      <c r="J24" s="9" t="s">
        <v>18</v>
      </c>
      <c r="K24" s="10"/>
      <c r="L24" s="10"/>
      <c r="M24" s="10"/>
      <c r="N24" s="6">
        <f>IF('Nível 17'!$C24= "",0,1)</f>
        <v>1</v>
      </c>
    </row>
    <row r="25" ht="141.0" customHeight="1">
      <c r="A25" s="12">
        <v>17.0</v>
      </c>
      <c r="B25" s="12">
        <v>24.0</v>
      </c>
      <c r="C25" s="12" t="s">
        <v>3504</v>
      </c>
      <c r="D25" s="12" t="s">
        <v>3506</v>
      </c>
      <c r="E25" s="12" t="s">
        <v>3507</v>
      </c>
      <c r="F25" s="12" t="s">
        <v>3508</v>
      </c>
      <c r="G25" s="12" t="s">
        <v>3511</v>
      </c>
      <c r="H25" s="12">
        <v>3.0</v>
      </c>
      <c r="I25" s="12">
        <v>0.0</v>
      </c>
      <c r="J25" s="14" t="s">
        <v>18</v>
      </c>
      <c r="K25" s="15"/>
      <c r="L25" s="15"/>
      <c r="M25" s="15"/>
      <c r="N25" s="6">
        <f>IF('Nível 17'!$C25= "",0,1)</f>
        <v>1</v>
      </c>
    </row>
    <row r="26" ht="15.75" customHeight="1">
      <c r="A26" s="8">
        <v>17.0</v>
      </c>
      <c r="B26" s="8">
        <v>25.0</v>
      </c>
      <c r="C26" s="8" t="s">
        <v>3512</v>
      </c>
      <c r="D26" s="8" t="s">
        <v>3513</v>
      </c>
      <c r="E26" s="8" t="s">
        <v>3514</v>
      </c>
      <c r="F26" s="8" t="s">
        <v>3287</v>
      </c>
      <c r="G26" s="8" t="s">
        <v>3515</v>
      </c>
      <c r="H26" s="8">
        <v>0.0</v>
      </c>
      <c r="I26" s="8">
        <v>0.0</v>
      </c>
      <c r="J26" s="9" t="s">
        <v>18</v>
      </c>
      <c r="K26" s="10"/>
      <c r="L26" s="10"/>
      <c r="M26" s="10"/>
      <c r="N26" s="6">
        <f>IF('Nível 17'!$C26= "",0,1)</f>
        <v>1</v>
      </c>
    </row>
    <row r="27" ht="15.75" customHeight="1">
      <c r="A27" s="12">
        <v>17.0</v>
      </c>
      <c r="B27" s="12">
        <v>26.0</v>
      </c>
      <c r="C27" s="12" t="s">
        <v>3512</v>
      </c>
      <c r="D27" s="12" t="s">
        <v>3514</v>
      </c>
      <c r="E27" s="12" t="s">
        <v>3516</v>
      </c>
      <c r="F27" s="12" t="s">
        <v>3287</v>
      </c>
      <c r="G27" s="12" t="s">
        <v>3515</v>
      </c>
      <c r="H27" s="12">
        <v>1.0</v>
      </c>
      <c r="I27" s="12">
        <v>0.0</v>
      </c>
      <c r="J27" s="14" t="s">
        <v>18</v>
      </c>
      <c r="K27" s="15"/>
      <c r="L27" s="15"/>
      <c r="M27" s="15"/>
      <c r="N27" s="6">
        <f>IF('Nível 17'!$C27= "",0,1)</f>
        <v>1</v>
      </c>
    </row>
    <row r="28" ht="15.75" customHeight="1">
      <c r="A28" s="8">
        <v>17.0</v>
      </c>
      <c r="B28" s="8">
        <v>27.0</v>
      </c>
      <c r="C28" s="8" t="s">
        <v>3512</v>
      </c>
      <c r="D28" s="8" t="s">
        <v>3514</v>
      </c>
      <c r="E28" s="8" t="s">
        <v>3287</v>
      </c>
      <c r="F28" s="8" t="s">
        <v>3517</v>
      </c>
      <c r="G28" s="8" t="s">
        <v>3515</v>
      </c>
      <c r="H28" s="8">
        <v>2.0</v>
      </c>
      <c r="I28" s="8">
        <v>0.0</v>
      </c>
      <c r="J28" s="9" t="s">
        <v>18</v>
      </c>
      <c r="K28" s="10"/>
      <c r="L28" s="10"/>
      <c r="M28" s="10"/>
      <c r="N28" s="6">
        <f>IF('Nível 17'!$C28= "",0,1)</f>
        <v>1</v>
      </c>
    </row>
    <row r="29" ht="15.75" customHeight="1">
      <c r="A29" s="12">
        <v>17.0</v>
      </c>
      <c r="B29" s="12">
        <v>28.0</v>
      </c>
      <c r="C29" s="12" t="s">
        <v>3512</v>
      </c>
      <c r="D29" s="12" t="s">
        <v>3514</v>
      </c>
      <c r="E29" s="12" t="s">
        <v>3287</v>
      </c>
      <c r="F29" s="12" t="s">
        <v>3515</v>
      </c>
      <c r="G29" s="12" t="s">
        <v>3518</v>
      </c>
      <c r="H29" s="12">
        <v>3.0</v>
      </c>
      <c r="I29" s="12">
        <v>0.0</v>
      </c>
      <c r="J29" s="14" t="s">
        <v>18</v>
      </c>
      <c r="K29" s="15"/>
      <c r="L29" s="15"/>
      <c r="M29" s="15"/>
      <c r="N29" s="6">
        <f>IF('Nível 17'!$C29= "",0,1)</f>
        <v>1</v>
      </c>
    </row>
    <row r="30" ht="15.75" customHeight="1">
      <c r="A30" s="8">
        <v>17.0</v>
      </c>
      <c r="B30" s="8">
        <v>29.0</v>
      </c>
      <c r="C30" s="8" t="s">
        <v>3512</v>
      </c>
      <c r="D30" s="8" t="s">
        <v>3514</v>
      </c>
      <c r="E30" s="8" t="s">
        <v>3287</v>
      </c>
      <c r="F30" s="8" t="s">
        <v>3519</v>
      </c>
      <c r="G30" s="8" t="s">
        <v>3515</v>
      </c>
      <c r="H30" s="8">
        <v>2.0</v>
      </c>
      <c r="I30" s="8">
        <v>0.0</v>
      </c>
      <c r="J30" s="9" t="s">
        <v>18</v>
      </c>
      <c r="K30" s="10"/>
      <c r="L30" s="10"/>
      <c r="M30" s="10"/>
      <c r="N30" s="6">
        <f>IF('Nível 17'!$C30= "",0,1)</f>
        <v>1</v>
      </c>
    </row>
    <row r="31" ht="15.75" customHeight="1">
      <c r="A31" s="12">
        <v>17.0</v>
      </c>
      <c r="B31" s="12">
        <v>30.0</v>
      </c>
      <c r="C31" s="78" t="s">
        <v>3520</v>
      </c>
      <c r="D31" s="78" t="s">
        <v>3521</v>
      </c>
      <c r="E31" s="78" t="s">
        <v>3522</v>
      </c>
      <c r="F31" s="78" t="s">
        <v>3523</v>
      </c>
      <c r="G31" s="78" t="s">
        <v>2938</v>
      </c>
      <c r="H31" s="78">
        <v>1.0</v>
      </c>
      <c r="I31" s="12">
        <v>0.0</v>
      </c>
      <c r="J31" s="14" t="s">
        <v>18</v>
      </c>
      <c r="K31" s="15"/>
      <c r="L31" s="15"/>
      <c r="M31" s="15"/>
      <c r="N31" s="6">
        <f>IF('Nível 17'!$C31= "",0,1)</f>
        <v>1</v>
      </c>
    </row>
    <row r="32" ht="15.75" customHeight="1">
      <c r="A32" s="8">
        <v>17.0</v>
      </c>
      <c r="B32" s="8">
        <v>31.0</v>
      </c>
      <c r="C32" s="8" t="s">
        <v>3520</v>
      </c>
      <c r="D32" s="8" t="s">
        <v>3521</v>
      </c>
      <c r="E32" s="8" t="s">
        <v>3523</v>
      </c>
      <c r="F32" s="8" t="s">
        <v>2938</v>
      </c>
      <c r="G32" s="8" t="s">
        <v>3524</v>
      </c>
      <c r="H32" s="8">
        <v>3.0</v>
      </c>
      <c r="I32" s="8">
        <v>0.0</v>
      </c>
      <c r="J32" s="9" t="s">
        <v>18</v>
      </c>
      <c r="K32" s="10"/>
      <c r="L32" s="10"/>
      <c r="M32" s="10"/>
      <c r="N32" s="6">
        <f>IF('Nível 17'!$C32= "",0,1)</f>
        <v>1</v>
      </c>
    </row>
    <row r="33" ht="15.75" customHeight="1">
      <c r="A33" s="12">
        <v>17.0</v>
      </c>
      <c r="B33" s="12">
        <v>32.0</v>
      </c>
      <c r="C33" s="78" t="s">
        <v>3525</v>
      </c>
      <c r="D33" s="78" t="s">
        <v>3526</v>
      </c>
      <c r="E33" s="78" t="s">
        <v>3527</v>
      </c>
      <c r="F33" s="78" t="s">
        <v>3528</v>
      </c>
      <c r="G33" s="78" t="s">
        <v>3529</v>
      </c>
      <c r="H33" s="78">
        <v>0.0</v>
      </c>
      <c r="I33" s="12">
        <v>0.0</v>
      </c>
      <c r="J33" s="14" t="s">
        <v>18</v>
      </c>
      <c r="K33" s="15"/>
      <c r="L33" s="15"/>
      <c r="M33" s="15"/>
      <c r="N33" s="6">
        <f>IF('Nível 17'!$C33= "",0,1)</f>
        <v>1</v>
      </c>
    </row>
    <row r="34" ht="15.75" customHeight="1">
      <c r="A34" s="8">
        <v>17.0</v>
      </c>
      <c r="B34" s="8">
        <v>33.0</v>
      </c>
      <c r="C34" s="8" t="s">
        <v>1953</v>
      </c>
      <c r="D34" s="8" t="s">
        <v>1954</v>
      </c>
      <c r="E34" s="8" t="s">
        <v>3530</v>
      </c>
      <c r="F34" s="8" t="s">
        <v>1957</v>
      </c>
      <c r="G34" s="8" t="s">
        <v>1960</v>
      </c>
      <c r="H34" s="8">
        <v>3.0</v>
      </c>
      <c r="I34" s="8">
        <v>0.0</v>
      </c>
      <c r="J34" s="9" t="s">
        <v>18</v>
      </c>
      <c r="K34" s="10"/>
      <c r="L34" s="10"/>
      <c r="M34" s="10"/>
      <c r="N34" s="6">
        <f>IF('Nível 17'!$C34= "",0,1)</f>
        <v>1</v>
      </c>
    </row>
    <row r="35" ht="15.75" customHeight="1">
      <c r="A35" s="12">
        <v>17.0</v>
      </c>
      <c r="B35" s="12">
        <v>34.0</v>
      </c>
      <c r="C35" s="12" t="s">
        <v>1953</v>
      </c>
      <c r="D35" s="12" t="s">
        <v>1954</v>
      </c>
      <c r="E35" s="12" t="s">
        <v>3531</v>
      </c>
      <c r="F35" s="12" t="s">
        <v>3530</v>
      </c>
      <c r="G35" s="12" t="s">
        <v>1957</v>
      </c>
      <c r="H35" s="12">
        <v>1.0</v>
      </c>
      <c r="I35" s="12">
        <v>0.0</v>
      </c>
      <c r="J35" s="14" t="s">
        <v>18</v>
      </c>
      <c r="K35" s="15"/>
      <c r="L35" s="15"/>
      <c r="M35" s="15"/>
      <c r="N35" s="6">
        <f>IF('Nível 17'!$C35= "",0,1)</f>
        <v>1</v>
      </c>
    </row>
    <row r="36" ht="15.75" customHeight="1">
      <c r="A36" s="8">
        <v>17.0</v>
      </c>
      <c r="B36" s="8">
        <v>35.0</v>
      </c>
      <c r="C36" s="8" t="s">
        <v>3532</v>
      </c>
      <c r="D36" s="8" t="s">
        <v>3533</v>
      </c>
      <c r="E36" s="8" t="s">
        <v>3534</v>
      </c>
      <c r="F36" s="8" t="s">
        <v>3535</v>
      </c>
      <c r="G36" s="8" t="s">
        <v>3536</v>
      </c>
      <c r="H36" s="8">
        <v>1.0</v>
      </c>
      <c r="I36" s="8">
        <v>0.0</v>
      </c>
      <c r="J36" s="9" t="s">
        <v>18</v>
      </c>
      <c r="K36" s="10"/>
      <c r="L36" s="10"/>
      <c r="M36" s="10"/>
      <c r="N36" s="6">
        <f>IF('Nível 17'!$C36= "",0,1)</f>
        <v>1</v>
      </c>
    </row>
    <row r="37" ht="15.75" customHeight="1">
      <c r="A37" s="12">
        <v>17.0</v>
      </c>
      <c r="B37" s="12">
        <v>36.0</v>
      </c>
      <c r="C37" s="12" t="s">
        <v>3532</v>
      </c>
      <c r="D37" s="12" t="s">
        <v>3533</v>
      </c>
      <c r="E37" s="12" t="s">
        <v>3535</v>
      </c>
      <c r="F37" s="12" t="s">
        <v>3537</v>
      </c>
      <c r="G37" s="12" t="s">
        <v>3538</v>
      </c>
      <c r="H37" s="12">
        <v>3.0</v>
      </c>
      <c r="I37" s="12">
        <v>0.0</v>
      </c>
      <c r="J37" s="14" t="s">
        <v>18</v>
      </c>
      <c r="K37" s="15"/>
      <c r="L37" s="15"/>
      <c r="M37" s="15"/>
      <c r="N37" s="6">
        <f>IF('Nível 17'!$C37= "",0,1)</f>
        <v>1</v>
      </c>
    </row>
    <row r="38" ht="15.75" customHeight="1">
      <c r="A38" s="8">
        <v>17.0</v>
      </c>
      <c r="B38" s="8">
        <v>37.0</v>
      </c>
      <c r="C38" s="8" t="s">
        <v>3203</v>
      </c>
      <c r="D38" s="8" t="s">
        <v>2696</v>
      </c>
      <c r="E38" s="8" t="s">
        <v>3205</v>
      </c>
      <c r="F38" s="8" t="s">
        <v>3539</v>
      </c>
      <c r="G38" s="8" t="s">
        <v>3206</v>
      </c>
      <c r="H38" s="8">
        <v>2.0</v>
      </c>
      <c r="I38" s="8">
        <v>0.0</v>
      </c>
      <c r="J38" s="9" t="s">
        <v>18</v>
      </c>
      <c r="K38" s="10"/>
      <c r="L38" s="10"/>
      <c r="M38" s="10"/>
      <c r="N38" s="6">
        <f>IF('Nível 17'!$C38= "",0,1)</f>
        <v>1</v>
      </c>
    </row>
    <row r="39" ht="15.75" customHeight="1">
      <c r="A39" s="12">
        <v>17.0</v>
      </c>
      <c r="B39" s="12">
        <v>38.0</v>
      </c>
      <c r="C39" s="12" t="s">
        <v>3203</v>
      </c>
      <c r="D39" s="12" t="s">
        <v>3540</v>
      </c>
      <c r="E39" s="12" t="s">
        <v>2696</v>
      </c>
      <c r="F39" s="12" t="s">
        <v>3205</v>
      </c>
      <c r="G39" s="12" t="s">
        <v>3206</v>
      </c>
      <c r="H39" s="12">
        <v>0.0</v>
      </c>
      <c r="I39" s="12">
        <v>0.0</v>
      </c>
      <c r="J39" s="14" t="s">
        <v>18</v>
      </c>
      <c r="K39" s="15"/>
      <c r="L39" s="15"/>
      <c r="M39" s="15"/>
      <c r="N39" s="6">
        <f>IF('Nível 17'!$C39= "",0,1)</f>
        <v>1</v>
      </c>
    </row>
    <row r="40" ht="15.75" customHeight="1">
      <c r="A40" s="8">
        <v>17.0</v>
      </c>
      <c r="B40" s="8">
        <v>39.0</v>
      </c>
      <c r="C40" s="8" t="s">
        <v>3541</v>
      </c>
      <c r="D40" s="8" t="s">
        <v>3542</v>
      </c>
      <c r="E40" s="8" t="s">
        <v>3543</v>
      </c>
      <c r="F40" s="8" t="s">
        <v>3544</v>
      </c>
      <c r="G40" s="8" t="s">
        <v>3545</v>
      </c>
      <c r="H40" s="8">
        <v>2.0</v>
      </c>
      <c r="I40" s="8">
        <v>0.0</v>
      </c>
      <c r="J40" s="9" t="s">
        <v>18</v>
      </c>
      <c r="K40" s="10"/>
      <c r="L40" s="10"/>
      <c r="M40" s="10"/>
      <c r="N40" s="6">
        <f>IF('Nível 17'!$C40= "",0,1)</f>
        <v>1</v>
      </c>
    </row>
    <row r="41" ht="15.75" customHeight="1">
      <c r="A41" s="12">
        <v>17.0</v>
      </c>
      <c r="B41" s="12">
        <v>40.0</v>
      </c>
      <c r="C41" s="12" t="s">
        <v>3541</v>
      </c>
      <c r="D41" s="12" t="s">
        <v>3546</v>
      </c>
      <c r="E41" s="12" t="s">
        <v>3542</v>
      </c>
      <c r="F41" s="12" t="s">
        <v>3543</v>
      </c>
      <c r="G41" s="12" t="s">
        <v>3545</v>
      </c>
      <c r="H41" s="12">
        <v>0.0</v>
      </c>
      <c r="I41" s="12">
        <v>0.0</v>
      </c>
      <c r="J41" s="14" t="s">
        <v>18</v>
      </c>
      <c r="K41" s="15"/>
      <c r="L41" s="15"/>
      <c r="M41" s="15"/>
      <c r="N41" s="6">
        <f>IF('Nível 17'!$C41= "",0,1)</f>
        <v>1</v>
      </c>
    </row>
    <row r="42" ht="15.75" customHeight="1">
      <c r="A42" s="8">
        <v>17.0</v>
      </c>
      <c r="B42" s="8">
        <v>41.0</v>
      </c>
      <c r="C42" s="8" t="s">
        <v>3541</v>
      </c>
      <c r="D42" s="8" t="s">
        <v>3542</v>
      </c>
      <c r="E42" s="8" t="s">
        <v>3547</v>
      </c>
      <c r="F42" s="8" t="s">
        <v>3543</v>
      </c>
      <c r="G42" s="8" t="s">
        <v>3545</v>
      </c>
      <c r="H42" s="8">
        <v>1.0</v>
      </c>
      <c r="I42" s="8">
        <v>0.0</v>
      </c>
      <c r="J42" s="9" t="s">
        <v>18</v>
      </c>
      <c r="K42" s="10"/>
      <c r="L42" s="10"/>
      <c r="M42" s="10"/>
      <c r="N42" s="6">
        <f>IF('Nível 17'!$C42= "",0,1)</f>
        <v>1</v>
      </c>
    </row>
    <row r="43" ht="15.75" customHeight="1">
      <c r="A43" s="12">
        <v>17.0</v>
      </c>
      <c r="B43" s="12">
        <v>42.0</v>
      </c>
      <c r="C43" s="12" t="s">
        <v>3548</v>
      </c>
      <c r="D43" s="12" t="s">
        <v>3549</v>
      </c>
      <c r="E43" s="12" t="s">
        <v>3550</v>
      </c>
      <c r="F43" s="12" t="s">
        <v>3551</v>
      </c>
      <c r="G43" s="12" t="s">
        <v>3552</v>
      </c>
      <c r="H43" s="12">
        <v>3.0</v>
      </c>
      <c r="I43" s="12">
        <v>0.0</v>
      </c>
      <c r="J43" s="14" t="s">
        <v>18</v>
      </c>
      <c r="K43" s="15"/>
      <c r="L43" s="15"/>
      <c r="M43" s="15"/>
      <c r="N43" s="6">
        <f>IF('Nível 17'!$C43= "",0,1)</f>
        <v>1</v>
      </c>
    </row>
    <row r="44" ht="15.75" customHeight="1">
      <c r="A44" s="8">
        <v>17.0</v>
      </c>
      <c r="B44" s="8">
        <v>43.0</v>
      </c>
      <c r="C44" s="8" t="s">
        <v>3553</v>
      </c>
      <c r="D44" s="8" t="s">
        <v>3554</v>
      </c>
      <c r="E44" s="8" t="s">
        <v>3555</v>
      </c>
      <c r="F44" s="8" t="s">
        <v>3556</v>
      </c>
      <c r="G44" s="8" t="s">
        <v>3557</v>
      </c>
      <c r="H44" s="8">
        <v>0.0</v>
      </c>
      <c r="I44" s="8">
        <v>0.0</v>
      </c>
      <c r="J44" s="9" t="s">
        <v>18</v>
      </c>
      <c r="K44" s="10"/>
      <c r="L44" s="10"/>
      <c r="M44" s="10"/>
      <c r="N44" s="6">
        <f>IF('Nível 17'!$C44= "",0,1)</f>
        <v>1</v>
      </c>
    </row>
    <row r="45" ht="15.75" customHeight="1">
      <c r="A45" s="12">
        <v>17.0</v>
      </c>
      <c r="B45" s="12">
        <v>44.0</v>
      </c>
      <c r="C45" s="12" t="s">
        <v>3553</v>
      </c>
      <c r="D45" s="12" t="s">
        <v>3555</v>
      </c>
      <c r="E45" s="12" t="s">
        <v>3558</v>
      </c>
      <c r="F45" s="12" t="s">
        <v>3556</v>
      </c>
      <c r="G45" s="12" t="s">
        <v>3557</v>
      </c>
      <c r="H45" s="12">
        <v>1.0</v>
      </c>
      <c r="I45" s="12">
        <v>0.0</v>
      </c>
      <c r="J45" s="14" t="s">
        <v>18</v>
      </c>
      <c r="K45" s="15"/>
      <c r="L45" s="15"/>
      <c r="M45" s="15"/>
      <c r="N45" s="6">
        <f>IF('Nível 17'!$C45= "",0,1)</f>
        <v>1</v>
      </c>
    </row>
    <row r="46" ht="15.75" customHeight="1">
      <c r="A46" s="8">
        <v>17.0</v>
      </c>
      <c r="B46" s="8">
        <v>45.0</v>
      </c>
      <c r="C46" s="31" t="s">
        <v>3559</v>
      </c>
      <c r="D46" s="31" t="s">
        <v>3560</v>
      </c>
      <c r="E46" s="31" t="s">
        <v>3561</v>
      </c>
      <c r="F46" s="31" t="s">
        <v>3562</v>
      </c>
      <c r="G46" s="31" t="s">
        <v>3563</v>
      </c>
      <c r="H46" s="31">
        <v>0.0</v>
      </c>
      <c r="I46" s="8">
        <v>0.0</v>
      </c>
      <c r="J46" s="9" t="s">
        <v>18</v>
      </c>
      <c r="K46" s="10"/>
      <c r="L46" s="10"/>
      <c r="M46" s="10"/>
      <c r="N46" s="6">
        <f>IF('Nível 17'!$C46= "",0,1)</f>
        <v>1</v>
      </c>
    </row>
    <row r="47" ht="15.75" customHeight="1">
      <c r="A47" s="12">
        <v>17.0</v>
      </c>
      <c r="B47" s="12">
        <v>46.0</v>
      </c>
      <c r="C47" s="60" t="s">
        <v>3559</v>
      </c>
      <c r="D47" s="60" t="s">
        <v>3561</v>
      </c>
      <c r="E47" s="60" t="s">
        <v>3564</v>
      </c>
      <c r="F47" s="60" t="s">
        <v>3562</v>
      </c>
      <c r="G47" s="60" t="s">
        <v>3563</v>
      </c>
      <c r="H47" s="60">
        <v>1.0</v>
      </c>
      <c r="I47" s="12">
        <v>0.0</v>
      </c>
      <c r="J47" s="14" t="s">
        <v>18</v>
      </c>
      <c r="K47" s="15"/>
      <c r="L47" s="15"/>
      <c r="M47" s="15"/>
      <c r="N47" s="6">
        <f>IF('Nível 17'!$C47= "",0,1)</f>
        <v>1</v>
      </c>
    </row>
    <row r="48" ht="15.75" customHeight="1">
      <c r="A48" s="8">
        <v>17.0</v>
      </c>
      <c r="B48" s="8">
        <v>47.0</v>
      </c>
      <c r="C48" s="75" t="s">
        <v>3559</v>
      </c>
      <c r="D48" s="75" t="s">
        <v>3561</v>
      </c>
      <c r="E48" s="75" t="s">
        <v>3562</v>
      </c>
      <c r="F48" s="75" t="s">
        <v>3563</v>
      </c>
      <c r="G48" s="75" t="s">
        <v>3565</v>
      </c>
      <c r="H48" s="75">
        <v>3.0</v>
      </c>
      <c r="I48" s="8">
        <v>0.0</v>
      </c>
      <c r="J48" s="30" t="s">
        <v>18</v>
      </c>
      <c r="K48" s="10"/>
      <c r="L48" s="10"/>
      <c r="M48" s="10"/>
      <c r="N48" s="6">
        <f>IF('Nível 17'!$C48= "",0,1)</f>
        <v>1</v>
      </c>
    </row>
    <row r="49" ht="15.75" customHeight="1">
      <c r="A49" s="12">
        <v>17.0</v>
      </c>
      <c r="B49" s="12">
        <v>48.0</v>
      </c>
      <c r="C49" s="12" t="s">
        <v>3566</v>
      </c>
      <c r="D49" s="12" t="s">
        <v>2751</v>
      </c>
      <c r="E49" s="12" t="s">
        <v>3567</v>
      </c>
      <c r="F49" s="12" t="s">
        <v>2753</v>
      </c>
      <c r="G49" s="12" t="s">
        <v>2759</v>
      </c>
      <c r="H49" s="12">
        <v>1.0</v>
      </c>
      <c r="I49" s="12">
        <v>0.0</v>
      </c>
      <c r="J49" s="12" t="s">
        <v>18</v>
      </c>
      <c r="K49" s="15"/>
      <c r="L49" s="15"/>
      <c r="M49" s="15"/>
      <c r="N49" s="6">
        <f>IF('Nível 17'!$C49= "",0,1)</f>
        <v>1</v>
      </c>
    </row>
    <row r="50" ht="15.75" customHeight="1">
      <c r="A50" s="8">
        <v>17.0</v>
      </c>
      <c r="B50" s="8">
        <v>49.0</v>
      </c>
      <c r="C50" s="8" t="s">
        <v>3568</v>
      </c>
      <c r="D50" s="8" t="s">
        <v>3569</v>
      </c>
      <c r="E50" s="8" t="s">
        <v>3570</v>
      </c>
      <c r="F50" s="8" t="s">
        <v>3571</v>
      </c>
      <c r="G50" s="8" t="s">
        <v>3572</v>
      </c>
      <c r="H50" s="8">
        <v>1.0</v>
      </c>
      <c r="I50" s="8">
        <v>0.0</v>
      </c>
      <c r="J50" s="30" t="s">
        <v>18</v>
      </c>
      <c r="K50" s="10"/>
      <c r="L50" s="10"/>
      <c r="M50" s="10"/>
      <c r="N50" s="6">
        <f>IF('Nível 17'!$C50= "",0,1)</f>
        <v>1</v>
      </c>
    </row>
    <row r="51" ht="15.75" customHeight="1">
      <c r="A51" s="12">
        <v>17.0</v>
      </c>
      <c r="B51" s="12">
        <v>50.0</v>
      </c>
      <c r="C51" s="12" t="s">
        <v>3573</v>
      </c>
      <c r="D51" s="12" t="s">
        <v>3574</v>
      </c>
      <c r="E51" s="12" t="s">
        <v>3575</v>
      </c>
      <c r="F51" s="12" t="s">
        <v>3576</v>
      </c>
      <c r="G51" s="12" t="s">
        <v>3577</v>
      </c>
      <c r="H51" s="12">
        <v>1.0</v>
      </c>
      <c r="I51" s="12">
        <v>0.0</v>
      </c>
      <c r="J51" s="12" t="s">
        <v>18</v>
      </c>
      <c r="K51" s="15"/>
      <c r="L51" s="15"/>
      <c r="M51" s="15"/>
      <c r="N51" s="6">
        <f>IF('Nível 17'!$C51= "",0,1)</f>
        <v>1</v>
      </c>
    </row>
    <row r="52" ht="15.75" customHeight="1">
      <c r="A52" s="8">
        <v>17.0</v>
      </c>
      <c r="B52" s="8">
        <v>51.0</v>
      </c>
      <c r="C52" s="8" t="s">
        <v>3573</v>
      </c>
      <c r="D52" s="8" t="s">
        <v>3574</v>
      </c>
      <c r="E52" s="8" t="s">
        <v>3576</v>
      </c>
      <c r="F52" s="8" t="s">
        <v>3577</v>
      </c>
      <c r="G52" s="8" t="s">
        <v>3578</v>
      </c>
      <c r="H52" s="8">
        <v>3.0</v>
      </c>
      <c r="I52" s="8">
        <v>0.0</v>
      </c>
      <c r="J52" s="9" t="s">
        <v>18</v>
      </c>
      <c r="K52" s="10"/>
      <c r="L52" s="10"/>
      <c r="M52" s="10"/>
      <c r="N52" s="6">
        <f>IF('Nível 17'!$C52= "",0,1)</f>
        <v>1</v>
      </c>
    </row>
    <row r="53" ht="15.75" customHeight="1">
      <c r="A53" s="12">
        <v>17.0</v>
      </c>
      <c r="B53" s="12">
        <v>52.0</v>
      </c>
      <c r="C53" s="12" t="s">
        <v>3207</v>
      </c>
      <c r="D53" s="12" t="s">
        <v>3579</v>
      </c>
      <c r="E53" s="12" t="s">
        <v>3580</v>
      </c>
      <c r="F53" s="12" t="s">
        <v>3581</v>
      </c>
      <c r="G53" s="12" t="s">
        <v>3582</v>
      </c>
      <c r="H53" s="12">
        <v>1.0</v>
      </c>
      <c r="I53" s="12">
        <v>0.0</v>
      </c>
      <c r="J53" s="14" t="s">
        <v>18</v>
      </c>
      <c r="K53" s="15"/>
      <c r="L53" s="15"/>
      <c r="M53" s="15"/>
      <c r="N53" s="6">
        <f>IF('Nível 17'!$C53= "",0,1)</f>
        <v>1</v>
      </c>
    </row>
    <row r="54" ht="15.75" customHeight="1">
      <c r="A54" s="8">
        <v>17.0</v>
      </c>
      <c r="B54" s="8">
        <v>53.0</v>
      </c>
      <c r="C54" s="8" t="s">
        <v>3583</v>
      </c>
      <c r="D54" s="8" t="s">
        <v>3584</v>
      </c>
      <c r="E54" s="8" t="s">
        <v>3585</v>
      </c>
      <c r="F54" s="8" t="s">
        <v>3190</v>
      </c>
      <c r="G54" s="8" t="s">
        <v>3586</v>
      </c>
      <c r="H54" s="8">
        <v>0.0</v>
      </c>
      <c r="I54" s="8">
        <v>0.0</v>
      </c>
      <c r="J54" s="30" t="s">
        <v>18</v>
      </c>
      <c r="K54" s="10"/>
      <c r="L54" s="10"/>
      <c r="M54" s="10"/>
      <c r="N54" s="6">
        <f>IF('Nível 17'!$C54= "",0,1)</f>
        <v>1</v>
      </c>
    </row>
    <row r="55" ht="15.75" customHeight="1">
      <c r="A55" s="12">
        <v>17.0</v>
      </c>
      <c r="B55" s="12">
        <v>54.0</v>
      </c>
      <c r="C55" s="78" t="s">
        <v>3583</v>
      </c>
      <c r="D55" s="78" t="s">
        <v>3585</v>
      </c>
      <c r="E55" s="78" t="s">
        <v>3587</v>
      </c>
      <c r="F55" s="78" t="s">
        <v>3190</v>
      </c>
      <c r="G55" s="78" t="s">
        <v>3586</v>
      </c>
      <c r="H55" s="78">
        <v>1.0</v>
      </c>
      <c r="I55" s="12">
        <v>0.0</v>
      </c>
      <c r="J55" s="12" t="s">
        <v>18</v>
      </c>
      <c r="K55" s="15"/>
      <c r="L55" s="15"/>
      <c r="M55" s="15"/>
      <c r="N55" s="6">
        <f>IF('Nível 17'!$C55= "",0,1)</f>
        <v>1</v>
      </c>
    </row>
    <row r="56" ht="15.75" customHeight="1">
      <c r="A56" s="8">
        <v>17.0</v>
      </c>
      <c r="B56" s="8">
        <v>55.0</v>
      </c>
      <c r="C56" s="8" t="s">
        <v>3583</v>
      </c>
      <c r="D56" s="8" t="s">
        <v>3585</v>
      </c>
      <c r="E56" s="8" t="s">
        <v>3190</v>
      </c>
      <c r="F56" s="8" t="s">
        <v>3588</v>
      </c>
      <c r="G56" s="8" t="s">
        <v>3586</v>
      </c>
      <c r="H56" s="8">
        <v>2.0</v>
      </c>
      <c r="I56" s="8">
        <v>0.0</v>
      </c>
      <c r="J56" s="9" t="s">
        <v>18</v>
      </c>
      <c r="K56" s="10"/>
      <c r="L56" s="10"/>
      <c r="M56" s="10"/>
      <c r="N56" s="6">
        <f>IF('Nível 17'!$C56= "",0,1)</f>
        <v>1</v>
      </c>
    </row>
    <row r="57" ht="15.75" customHeight="1">
      <c r="A57" s="12">
        <v>17.0</v>
      </c>
      <c r="B57" s="12">
        <v>56.0</v>
      </c>
      <c r="C57" s="78" t="s">
        <v>3583</v>
      </c>
      <c r="D57" s="78" t="s">
        <v>3585</v>
      </c>
      <c r="E57" s="78" t="s">
        <v>3190</v>
      </c>
      <c r="F57" s="78" t="s">
        <v>3589</v>
      </c>
      <c r="G57" s="78" t="s">
        <v>3586</v>
      </c>
      <c r="H57" s="78">
        <v>2.0</v>
      </c>
      <c r="I57" s="12">
        <v>0.0</v>
      </c>
      <c r="J57" s="14" t="s">
        <v>18</v>
      </c>
      <c r="K57" s="15"/>
      <c r="L57" s="15"/>
      <c r="M57" s="15"/>
      <c r="N57" s="6">
        <f>IF('Nível 17'!$C57= "",0,1)</f>
        <v>1</v>
      </c>
    </row>
    <row r="58" ht="15.75" customHeight="1">
      <c r="A58" s="8">
        <v>17.0</v>
      </c>
      <c r="B58" s="8">
        <v>57.0</v>
      </c>
      <c r="C58" s="8" t="s">
        <v>2862</v>
      </c>
      <c r="D58" s="8" t="s">
        <v>2868</v>
      </c>
      <c r="E58" s="8" t="s">
        <v>2864</v>
      </c>
      <c r="F58" s="8" t="s">
        <v>2865</v>
      </c>
      <c r="G58" s="8" t="s">
        <v>2866</v>
      </c>
      <c r="H58" s="8">
        <v>0.0</v>
      </c>
      <c r="I58" s="8">
        <v>0.0</v>
      </c>
      <c r="J58" s="30" t="s">
        <v>18</v>
      </c>
      <c r="K58" s="10"/>
      <c r="L58" s="10"/>
      <c r="M58" s="10"/>
      <c r="N58" s="6">
        <f>IF('Nível 17'!$C58= "",0,1)</f>
        <v>1</v>
      </c>
    </row>
    <row r="59" ht="15.75" customHeight="1">
      <c r="A59" s="12">
        <v>17.0</v>
      </c>
      <c r="B59" s="12">
        <v>58.0</v>
      </c>
      <c r="C59" s="78" t="s">
        <v>3590</v>
      </c>
      <c r="D59" s="78" t="s">
        <v>3591</v>
      </c>
      <c r="E59" s="12" t="s">
        <v>3592</v>
      </c>
      <c r="F59" s="12" t="s">
        <v>2461</v>
      </c>
      <c r="G59" s="12" t="s">
        <v>3593</v>
      </c>
      <c r="H59" s="12">
        <v>1.0</v>
      </c>
      <c r="I59" s="12">
        <v>0.0</v>
      </c>
      <c r="J59" s="12" t="s">
        <v>18</v>
      </c>
      <c r="K59" s="15"/>
      <c r="L59" s="15"/>
      <c r="M59" s="15"/>
      <c r="N59" s="6">
        <f>IF('Nível 17'!$C59= "",0,1)</f>
        <v>1</v>
      </c>
    </row>
    <row r="60" ht="15.75" customHeight="1">
      <c r="A60" s="8">
        <v>17.0</v>
      </c>
      <c r="B60" s="8">
        <v>59.0</v>
      </c>
      <c r="C60" s="8" t="s">
        <v>3594</v>
      </c>
      <c r="D60" s="8" t="s">
        <v>3595</v>
      </c>
      <c r="E60" s="8" t="s">
        <v>3596</v>
      </c>
      <c r="F60" s="8" t="s">
        <v>3597</v>
      </c>
      <c r="G60" s="8" t="s">
        <v>3598</v>
      </c>
      <c r="H60" s="8">
        <v>0.0</v>
      </c>
      <c r="I60" s="8">
        <v>0.0</v>
      </c>
      <c r="J60" s="9" t="s">
        <v>18</v>
      </c>
      <c r="K60" s="10"/>
      <c r="L60" s="10"/>
      <c r="M60" s="10"/>
      <c r="N60" s="6">
        <f>IF('Nível 17'!$C60= "",0,1)</f>
        <v>1</v>
      </c>
    </row>
    <row r="61" ht="15.75" customHeight="1">
      <c r="A61" s="12">
        <v>17.0</v>
      </c>
      <c r="B61" s="12">
        <v>60.0</v>
      </c>
      <c r="C61" s="12" t="s">
        <v>3594</v>
      </c>
      <c r="D61" s="12" t="s">
        <v>3596</v>
      </c>
      <c r="E61" s="12" t="s">
        <v>3599</v>
      </c>
      <c r="F61" s="12" t="s">
        <v>3597</v>
      </c>
      <c r="G61" s="12" t="s">
        <v>3598</v>
      </c>
      <c r="H61" s="12">
        <v>1.0</v>
      </c>
      <c r="I61" s="12">
        <v>0.0</v>
      </c>
      <c r="J61" s="14" t="s">
        <v>18</v>
      </c>
      <c r="K61" s="15"/>
      <c r="L61" s="15"/>
      <c r="M61" s="15"/>
      <c r="N61" s="6">
        <f>IF('Nível 17'!$C61= "",0,1)</f>
        <v>1</v>
      </c>
    </row>
    <row r="62" ht="15.75" customHeight="1">
      <c r="A62" s="8">
        <v>17.0</v>
      </c>
      <c r="B62" s="8">
        <v>61.0</v>
      </c>
      <c r="C62" s="8" t="s">
        <v>3594</v>
      </c>
      <c r="D62" s="8" t="s">
        <v>3596</v>
      </c>
      <c r="E62" s="8" t="s">
        <v>3597</v>
      </c>
      <c r="F62" s="8" t="s">
        <v>3600</v>
      </c>
      <c r="G62" s="8" t="s">
        <v>3598</v>
      </c>
      <c r="H62" s="8">
        <v>2.0</v>
      </c>
      <c r="I62" s="8">
        <v>0.0</v>
      </c>
      <c r="J62" s="30" t="s">
        <v>18</v>
      </c>
      <c r="K62" s="10"/>
      <c r="L62" s="10"/>
      <c r="M62" s="10"/>
      <c r="N62" s="6">
        <f>IF('Nível 17'!$C62= "",0,1)</f>
        <v>1</v>
      </c>
    </row>
    <row r="63" ht="15.75" customHeight="1">
      <c r="A63" s="12">
        <v>17.0</v>
      </c>
      <c r="B63" s="12">
        <v>62.0</v>
      </c>
      <c r="C63" s="12" t="s">
        <v>3601</v>
      </c>
      <c r="D63" s="12" t="s">
        <v>3602</v>
      </c>
      <c r="E63" s="12" t="s">
        <v>3603</v>
      </c>
      <c r="F63" s="12" t="s">
        <v>3604</v>
      </c>
      <c r="G63" s="12" t="s">
        <v>3605</v>
      </c>
      <c r="H63" s="12">
        <v>2.0</v>
      </c>
      <c r="I63" s="12">
        <v>0.0</v>
      </c>
      <c r="J63" s="12" t="s">
        <v>18</v>
      </c>
      <c r="K63" s="15"/>
      <c r="L63" s="15"/>
      <c r="M63" s="15"/>
      <c r="N63" s="6">
        <f>IF('Nível 17'!$C63= "",0,1)</f>
        <v>1</v>
      </c>
    </row>
    <row r="64" ht="15.75" customHeight="1">
      <c r="A64" s="8">
        <v>17.0</v>
      </c>
      <c r="B64" s="8">
        <v>63.0</v>
      </c>
      <c r="C64" s="8" t="s">
        <v>3606</v>
      </c>
      <c r="D64" s="8" t="s">
        <v>3607</v>
      </c>
      <c r="E64" s="8" t="s">
        <v>3608</v>
      </c>
      <c r="F64" s="8" t="s">
        <v>3609</v>
      </c>
      <c r="G64" s="8" t="s">
        <v>3610</v>
      </c>
      <c r="H64" s="8">
        <v>0.0</v>
      </c>
      <c r="I64" s="8">
        <v>0.0</v>
      </c>
      <c r="J64" s="9" t="s">
        <v>18</v>
      </c>
      <c r="K64" s="10"/>
      <c r="L64" s="10"/>
      <c r="M64" s="10"/>
      <c r="N64" s="6">
        <f>IF('Nível 17'!$C64= "",0,1)</f>
        <v>1</v>
      </c>
    </row>
    <row r="65" ht="15.75" customHeight="1">
      <c r="A65" s="12">
        <v>17.0</v>
      </c>
      <c r="B65" s="12">
        <v>64.0</v>
      </c>
      <c r="C65" s="12" t="s">
        <v>3611</v>
      </c>
      <c r="D65" s="12" t="s">
        <v>3608</v>
      </c>
      <c r="E65" s="12" t="s">
        <v>3612</v>
      </c>
      <c r="F65" s="12" t="s">
        <v>3609</v>
      </c>
      <c r="G65" s="12" t="s">
        <v>3610</v>
      </c>
      <c r="H65" s="12">
        <v>1.0</v>
      </c>
      <c r="I65" s="12">
        <v>0.0</v>
      </c>
      <c r="J65" s="14" t="s">
        <v>18</v>
      </c>
      <c r="K65" s="15"/>
      <c r="L65" s="15"/>
      <c r="M65" s="15"/>
      <c r="N65" s="6">
        <f>IF('Nível 17'!$C65= "",0,1)</f>
        <v>1</v>
      </c>
    </row>
    <row r="66" ht="15.75" customHeight="1">
      <c r="A66" s="8">
        <v>17.0</v>
      </c>
      <c r="B66" s="8">
        <v>65.0</v>
      </c>
      <c r="C66" s="8" t="s">
        <v>3611</v>
      </c>
      <c r="D66" s="8" t="s">
        <v>3608</v>
      </c>
      <c r="E66" s="8" t="s">
        <v>3609</v>
      </c>
      <c r="F66" s="8" t="s">
        <v>3613</v>
      </c>
      <c r="G66" s="8" t="s">
        <v>3610</v>
      </c>
      <c r="H66" s="8">
        <v>2.0</v>
      </c>
      <c r="I66" s="8">
        <v>0.0</v>
      </c>
      <c r="J66" s="30" t="s">
        <v>18</v>
      </c>
      <c r="K66" s="10"/>
      <c r="L66" s="10"/>
      <c r="M66" s="10"/>
      <c r="N66" s="6">
        <f>IF('Nível 17'!$C66= "",0,1)</f>
        <v>1</v>
      </c>
    </row>
    <row r="67" ht="15.75" customHeight="1">
      <c r="A67" s="12">
        <v>17.0</v>
      </c>
      <c r="B67" s="12">
        <v>66.0</v>
      </c>
      <c r="C67" s="78" t="s">
        <v>3611</v>
      </c>
      <c r="D67" s="78" t="s">
        <v>3608</v>
      </c>
      <c r="E67" s="78" t="s">
        <v>3609</v>
      </c>
      <c r="F67" s="78" t="s">
        <v>3610</v>
      </c>
      <c r="G67" s="78" t="s">
        <v>3614</v>
      </c>
      <c r="H67" s="78">
        <v>3.0</v>
      </c>
      <c r="I67" s="12">
        <v>0.0</v>
      </c>
      <c r="J67" s="12" t="s">
        <v>18</v>
      </c>
      <c r="K67" s="15"/>
      <c r="L67" s="15"/>
      <c r="M67" s="15"/>
      <c r="N67" s="6">
        <f>IF('Nível 17'!$C67= "",0,1)</f>
        <v>1</v>
      </c>
    </row>
    <row r="68" ht="15.75" customHeight="1">
      <c r="A68" s="8">
        <v>17.0</v>
      </c>
      <c r="B68" s="8">
        <v>67.0</v>
      </c>
      <c r="C68" s="8" t="s">
        <v>3611</v>
      </c>
      <c r="D68" s="8" t="s">
        <v>3615</v>
      </c>
      <c r="E68" s="8" t="s">
        <v>3608</v>
      </c>
      <c r="F68" s="8" t="s">
        <v>3609</v>
      </c>
      <c r="G68" s="8" t="s">
        <v>3610</v>
      </c>
      <c r="H68" s="8">
        <v>0.0</v>
      </c>
      <c r="I68" s="8">
        <v>0.0</v>
      </c>
      <c r="J68" s="9" t="s">
        <v>18</v>
      </c>
      <c r="K68" s="10"/>
      <c r="L68" s="10"/>
      <c r="M68" s="10"/>
      <c r="N68" s="6">
        <f>IF('Nível 17'!$C68= "",0,1)</f>
        <v>1</v>
      </c>
    </row>
    <row r="69" ht="15.75" customHeight="1">
      <c r="A69" s="12">
        <v>17.0</v>
      </c>
      <c r="B69" s="12">
        <v>68.0</v>
      </c>
      <c r="C69" s="78" t="s">
        <v>3525</v>
      </c>
      <c r="D69" s="78" t="s">
        <v>3616</v>
      </c>
      <c r="E69" s="12" t="s">
        <v>3528</v>
      </c>
      <c r="F69" s="12" t="s">
        <v>3617</v>
      </c>
      <c r="G69" s="78" t="s">
        <v>3618</v>
      </c>
      <c r="H69" s="78">
        <v>2.0</v>
      </c>
      <c r="I69" s="12">
        <v>0.0</v>
      </c>
      <c r="J69" s="14" t="s">
        <v>18</v>
      </c>
      <c r="K69" s="15"/>
      <c r="L69" s="15"/>
      <c r="M69" s="15"/>
      <c r="N69" s="6">
        <f>IF('Nível 17'!$C69= "",0,1)</f>
        <v>1</v>
      </c>
    </row>
    <row r="70" ht="15.75" customHeight="1">
      <c r="A70" s="8">
        <v>17.0</v>
      </c>
      <c r="B70" s="8">
        <v>69.0</v>
      </c>
      <c r="C70" s="8" t="s">
        <v>3525</v>
      </c>
      <c r="D70" s="8" t="s">
        <v>3616</v>
      </c>
      <c r="E70" s="8" t="s">
        <v>3528</v>
      </c>
      <c r="F70" s="8" t="s">
        <v>3618</v>
      </c>
      <c r="G70" s="8" t="s">
        <v>3619</v>
      </c>
      <c r="H70" s="8">
        <v>3.0</v>
      </c>
      <c r="I70" s="8">
        <v>0.0</v>
      </c>
      <c r="J70" s="30" t="s">
        <v>18</v>
      </c>
      <c r="K70" s="10"/>
      <c r="L70" s="10"/>
      <c r="M70" s="10"/>
      <c r="N70" s="6">
        <f>IF('Nível 17'!$C70= "",0,1)</f>
        <v>1</v>
      </c>
    </row>
    <row r="71" ht="15.75" customHeight="1">
      <c r="A71" s="12">
        <v>17.0</v>
      </c>
      <c r="B71" s="12">
        <v>70.0</v>
      </c>
      <c r="C71" s="78" t="s">
        <v>3525</v>
      </c>
      <c r="D71" s="78" t="s">
        <v>3616</v>
      </c>
      <c r="E71" s="78" t="s">
        <v>3620</v>
      </c>
      <c r="F71" s="78" t="s">
        <v>3528</v>
      </c>
      <c r="G71" s="78" t="s">
        <v>3618</v>
      </c>
      <c r="H71" s="78">
        <v>1.0</v>
      </c>
      <c r="I71" s="12">
        <v>0.0</v>
      </c>
      <c r="J71" s="12" t="s">
        <v>18</v>
      </c>
      <c r="K71" s="15"/>
      <c r="L71" s="15"/>
      <c r="M71" s="15"/>
      <c r="N71" s="6">
        <f>IF('Nível 17'!$C71= "",0,1)</f>
        <v>1</v>
      </c>
    </row>
    <row r="72" ht="15.75" customHeight="1">
      <c r="A72" s="8">
        <v>17.0</v>
      </c>
      <c r="B72" s="8">
        <v>71.0</v>
      </c>
      <c r="C72" s="8" t="s">
        <v>3548</v>
      </c>
      <c r="D72" s="8" t="s">
        <v>3549</v>
      </c>
      <c r="E72" s="8" t="s">
        <v>3621</v>
      </c>
      <c r="F72" s="8" t="s">
        <v>3622</v>
      </c>
      <c r="G72" s="8" t="s">
        <v>3551</v>
      </c>
      <c r="H72" s="8">
        <v>2.0</v>
      </c>
      <c r="I72" s="8">
        <v>0.0</v>
      </c>
      <c r="J72" s="9" t="s">
        <v>18</v>
      </c>
      <c r="K72" s="10"/>
      <c r="L72" s="10"/>
      <c r="M72" s="10"/>
      <c r="N72" s="6">
        <f>IF('Nível 17'!$C72= "",0,1)</f>
        <v>1</v>
      </c>
    </row>
    <row r="73" ht="15.75" customHeight="1">
      <c r="A73" s="12">
        <v>17.0</v>
      </c>
      <c r="B73" s="12">
        <v>72.0</v>
      </c>
      <c r="C73" s="59" t="s">
        <v>3623</v>
      </c>
      <c r="D73" s="12" t="s">
        <v>3624</v>
      </c>
      <c r="E73" s="12" t="s">
        <v>3625</v>
      </c>
      <c r="F73" s="12" t="s">
        <v>3626</v>
      </c>
      <c r="G73" s="59" t="s">
        <v>3627</v>
      </c>
      <c r="H73" s="59">
        <v>0.0</v>
      </c>
      <c r="I73" s="12">
        <v>0.0</v>
      </c>
      <c r="J73" s="14" t="s">
        <v>18</v>
      </c>
      <c r="K73" s="15"/>
      <c r="L73" s="15"/>
      <c r="M73" s="15"/>
      <c r="N73" s="6">
        <f>IF('Nível 17'!$C73= "",0,1)</f>
        <v>1</v>
      </c>
    </row>
    <row r="74" ht="15.75" customHeight="1">
      <c r="A74" s="8">
        <v>17.0</v>
      </c>
      <c r="B74" s="8">
        <v>73.0</v>
      </c>
      <c r="C74" s="8" t="s">
        <v>3623</v>
      </c>
      <c r="D74" s="8" t="s">
        <v>3625</v>
      </c>
      <c r="E74" s="8" t="s">
        <v>3626</v>
      </c>
      <c r="F74" s="8" t="s">
        <v>3628</v>
      </c>
      <c r="G74" s="8" t="s">
        <v>3627</v>
      </c>
      <c r="H74" s="8">
        <v>2.0</v>
      </c>
      <c r="I74" s="8">
        <v>0.0</v>
      </c>
      <c r="J74" s="30" t="s">
        <v>18</v>
      </c>
      <c r="K74" s="10"/>
      <c r="L74" s="10"/>
      <c r="M74" s="10"/>
      <c r="N74" s="6">
        <f>IF('Nível 17'!$C74= "",0,1)</f>
        <v>1</v>
      </c>
    </row>
    <row r="75" ht="15.75" customHeight="1">
      <c r="A75" s="12"/>
      <c r="B75" s="12"/>
      <c r="C75" s="59"/>
      <c r="D75" s="12"/>
      <c r="E75" s="12"/>
      <c r="F75" s="12"/>
      <c r="G75" s="59"/>
      <c r="H75" s="59"/>
      <c r="I75" s="12"/>
      <c r="J75" s="12"/>
      <c r="K75" s="15"/>
      <c r="L75" s="15"/>
      <c r="M75" s="15"/>
      <c r="N75" s="6">
        <f>IF('Nível 17'!$C75= "",0,1)</f>
        <v>0</v>
      </c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9"/>
      <c r="K76" s="10"/>
      <c r="L76" s="10"/>
      <c r="M76" s="10"/>
      <c r="N76" s="6">
        <f>IF('Nível 17'!$C76= "",0,1)</f>
        <v>0</v>
      </c>
    </row>
    <row r="77" ht="15.75" customHeight="1">
      <c r="A77" s="12"/>
      <c r="B77" s="12"/>
      <c r="C77" s="78"/>
      <c r="D77" s="78"/>
      <c r="E77" s="78"/>
      <c r="F77" s="78"/>
      <c r="G77" s="78"/>
      <c r="H77" s="78"/>
      <c r="I77" s="12"/>
      <c r="J77" s="14"/>
      <c r="K77" s="15"/>
      <c r="L77" s="15"/>
      <c r="M77" s="15"/>
      <c r="N77" s="6">
        <f>IF('Nível 17'!$C77= "",0,1)</f>
        <v>0</v>
      </c>
    </row>
    <row r="78" ht="15.75" customHeight="1">
      <c r="A78" s="8"/>
      <c r="B78" s="8"/>
      <c r="C78" s="30"/>
      <c r="D78" s="30"/>
      <c r="E78" s="30"/>
      <c r="F78" s="30"/>
      <c r="G78" s="30"/>
      <c r="H78" s="30"/>
      <c r="I78" s="8"/>
      <c r="J78" s="30"/>
      <c r="K78" s="10"/>
      <c r="L78" s="10"/>
      <c r="M78" s="10"/>
      <c r="N78" s="6">
        <f>IF('Nível 17'!$C78= "",0,1)</f>
        <v>0</v>
      </c>
    </row>
    <row r="79" ht="15.7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5"/>
      <c r="L79" s="15"/>
      <c r="M79" s="15"/>
      <c r="N79" s="6">
        <f>IF('Nível 17'!$C79= "",0,1)</f>
        <v>0</v>
      </c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9"/>
      <c r="K80" s="10"/>
      <c r="L80" s="10"/>
      <c r="M80" s="10"/>
      <c r="N80" s="6">
        <f>IF('Nível 17'!$C80= "",0,1)</f>
        <v>0</v>
      </c>
    </row>
    <row r="81" ht="15.75" customHeight="1">
      <c r="A81" s="12"/>
      <c r="B81" s="12"/>
      <c r="C81" s="12"/>
      <c r="D81" s="12"/>
      <c r="E81" s="12"/>
      <c r="F81" s="12"/>
      <c r="G81" s="12"/>
      <c r="H81" s="12"/>
      <c r="I81" s="12"/>
      <c r="J81" s="14"/>
      <c r="K81" s="15"/>
      <c r="L81" s="15"/>
      <c r="M81" s="15"/>
      <c r="N81" s="6">
        <f>IF('Nível 17'!$C81= "",0,1)</f>
        <v>0</v>
      </c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30"/>
      <c r="K82" s="10"/>
      <c r="L82" s="10"/>
      <c r="M82" s="10"/>
      <c r="N82" s="6">
        <f>IF('Nível 17'!$C82= "",0,1)</f>
        <v>0</v>
      </c>
    </row>
    <row r="83" ht="15.75" customHeight="1">
      <c r="A83" s="12"/>
      <c r="B83" s="12"/>
      <c r="C83" s="78"/>
      <c r="D83" s="78"/>
      <c r="E83" s="78"/>
      <c r="F83" s="78"/>
      <c r="G83" s="78"/>
      <c r="H83" s="78"/>
      <c r="I83" s="12"/>
      <c r="J83" s="12"/>
      <c r="K83" s="15"/>
      <c r="L83" s="15"/>
      <c r="M83" s="15"/>
      <c r="N83" s="6">
        <f>IF('Nível 17'!$C83= "",0,1)</f>
        <v>0</v>
      </c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9"/>
      <c r="K84" s="10"/>
      <c r="L84" s="10"/>
      <c r="M84" s="10"/>
      <c r="N84" s="6">
        <f>IF('Nível 17'!$C84= "",0,1)</f>
        <v>0</v>
      </c>
    </row>
    <row r="85" ht="15.75" customHeight="1">
      <c r="A85" s="12"/>
      <c r="B85" s="12"/>
      <c r="C85" s="59"/>
      <c r="D85" s="59"/>
      <c r="E85" s="59"/>
      <c r="F85" s="12"/>
      <c r="G85" s="59"/>
      <c r="H85" s="59"/>
      <c r="I85" s="12"/>
      <c r="J85" s="14"/>
      <c r="K85" s="15"/>
      <c r="L85" s="15"/>
      <c r="M85" s="15"/>
      <c r="N85" s="6">
        <f>IF('Nível 17'!$C85= "",0,1)</f>
        <v>0</v>
      </c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30"/>
      <c r="K86" s="10"/>
      <c r="L86" s="10"/>
      <c r="M86" s="10"/>
      <c r="N86" s="6">
        <f>IF('Nível 17'!$C86= "",0,1)</f>
        <v>0</v>
      </c>
    </row>
    <row r="87" ht="15.75" customHeight="1">
      <c r="A87" s="12"/>
      <c r="B87" s="12"/>
      <c r="C87" s="78"/>
      <c r="D87" s="78"/>
      <c r="E87" s="78"/>
      <c r="F87" s="78"/>
      <c r="G87" s="78"/>
      <c r="H87" s="78"/>
      <c r="I87" s="12"/>
      <c r="J87" s="12"/>
      <c r="K87" s="15"/>
      <c r="L87" s="15"/>
      <c r="M87" s="15"/>
      <c r="N87" s="6">
        <f>IF('Nível 17'!$C87= "",0,1)</f>
        <v>0</v>
      </c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9"/>
      <c r="K88" s="10"/>
      <c r="L88" s="10"/>
      <c r="M88" s="10"/>
      <c r="N88" s="6">
        <f>IF('Nível 17'!$C88= "",0,1)</f>
        <v>0</v>
      </c>
    </row>
    <row r="89" ht="15.75" customHeight="1">
      <c r="A89" s="12"/>
      <c r="B89" s="12"/>
      <c r="C89" s="78"/>
      <c r="D89" s="78"/>
      <c r="E89" s="78"/>
      <c r="F89" s="78"/>
      <c r="G89" s="78"/>
      <c r="H89" s="78"/>
      <c r="I89" s="12"/>
      <c r="J89" s="14"/>
      <c r="K89" s="15"/>
      <c r="L89" s="15"/>
      <c r="M89" s="15"/>
      <c r="N89" s="6">
        <f>IF('Nível 17'!$C89= "",0,1)</f>
        <v>0</v>
      </c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30"/>
      <c r="K90" s="10"/>
      <c r="L90" s="10"/>
      <c r="M90" s="10"/>
      <c r="N90" s="6">
        <f>IF('Nível 17'!$C90= "",0,1)</f>
        <v>0</v>
      </c>
    </row>
    <row r="91" ht="15.75" customHeight="1">
      <c r="A91" s="12"/>
      <c r="B91" s="12"/>
      <c r="C91" s="78"/>
      <c r="D91" s="78"/>
      <c r="E91" s="78"/>
      <c r="F91" s="78"/>
      <c r="G91" s="78"/>
      <c r="H91" s="78"/>
      <c r="I91" s="12"/>
      <c r="J91" s="12"/>
      <c r="K91" s="15"/>
      <c r="L91" s="15"/>
      <c r="M91" s="15"/>
      <c r="N91" s="6">
        <f>IF('Nível 17'!$C91= "",0,1)</f>
        <v>0</v>
      </c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9"/>
      <c r="K92" s="10"/>
      <c r="L92" s="10"/>
      <c r="M92" s="10"/>
      <c r="N92" s="6">
        <f>IF('Nível 17'!$C92= "",0,1)</f>
        <v>0</v>
      </c>
    </row>
    <row r="93" ht="15.75" customHeight="1">
      <c r="A93" s="12"/>
      <c r="B93" s="12"/>
      <c r="C93" s="78"/>
      <c r="D93" s="78"/>
      <c r="E93" s="78"/>
      <c r="F93" s="78"/>
      <c r="G93" s="78"/>
      <c r="H93" s="78"/>
      <c r="I93" s="12"/>
      <c r="J93" s="14"/>
      <c r="K93" s="15"/>
      <c r="L93" s="15"/>
      <c r="M93" s="15"/>
      <c r="N93" s="6">
        <f>IF('Nível 17'!$C93= "",0,1)</f>
        <v>0</v>
      </c>
    </row>
    <row r="94" ht="15.75" customHeight="1">
      <c r="A94" s="8"/>
      <c r="B94" s="8"/>
      <c r="C94" s="8"/>
      <c r="D94" s="9"/>
      <c r="E94" s="9"/>
      <c r="F94" s="9"/>
      <c r="G94" s="9"/>
      <c r="H94" s="9"/>
      <c r="I94" s="8"/>
      <c r="J94" s="30"/>
      <c r="K94" s="10"/>
      <c r="L94" s="10"/>
      <c r="M94" s="10"/>
      <c r="N94" s="6">
        <f>IF('Nível 17'!$C94= "",0,1)</f>
        <v>0</v>
      </c>
    </row>
    <row r="95" ht="15.7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5"/>
      <c r="L95" s="15"/>
      <c r="M95" s="15"/>
      <c r="N95" s="6">
        <f>IF('Nível 17'!$C95= "",0,1)</f>
        <v>0</v>
      </c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10"/>
      <c r="L96" s="10"/>
      <c r="M96" s="10"/>
      <c r="N96" s="6">
        <f>IF('Nível 17'!$C96= "",0,1)</f>
        <v>0</v>
      </c>
    </row>
    <row r="97" ht="15.7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5"/>
      <c r="L97" s="15"/>
      <c r="M97" s="15"/>
      <c r="N97" s="6">
        <f>IF('Nível 17'!$C97= "",0,1)</f>
        <v>0</v>
      </c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10"/>
      <c r="L98" s="10"/>
      <c r="M98" s="10"/>
      <c r="N98" s="6">
        <f>IF('Nível 17'!$C98= "",0,1)</f>
        <v>0</v>
      </c>
    </row>
    <row r="99" ht="15.7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5"/>
      <c r="L99" s="15"/>
      <c r="M99" s="15"/>
      <c r="N99" s="6">
        <f>IF('Nível 17'!$C99= "",0,1)</f>
        <v>0</v>
      </c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10"/>
      <c r="L100" s="10"/>
      <c r="M100" s="10"/>
      <c r="N100" s="6">
        <f>IF('Nível 17'!$C100= "",0,1)</f>
        <v>0</v>
      </c>
    </row>
    <row r="101" ht="15.7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5"/>
      <c r="L101" s="15"/>
      <c r="M101" s="15"/>
      <c r="N101" s="6">
        <f>IF('Nível 17'!$C101= "",0,1)</f>
        <v>0</v>
      </c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10"/>
      <c r="L102" s="10"/>
      <c r="M102" s="10"/>
      <c r="N102" s="6">
        <f>IF('Nível 17'!$C102= "",0,1)</f>
        <v>0</v>
      </c>
    </row>
    <row r="103" ht="15.7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5"/>
      <c r="L103" s="15"/>
      <c r="M103" s="15"/>
      <c r="N103" s="6">
        <f>IF('Nível 17'!$C103= "",0,1)</f>
        <v>0</v>
      </c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10"/>
      <c r="L104" s="10"/>
      <c r="M104" s="10"/>
      <c r="N104" s="6">
        <f>IF('Nível 17'!$C104= "",0,1)</f>
        <v>0</v>
      </c>
    </row>
    <row r="105" ht="15.7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5"/>
      <c r="L105" s="15"/>
      <c r="M105" s="15"/>
      <c r="N105" s="6">
        <f>IF('Nível 17'!$C105= "",0,1)</f>
        <v>0</v>
      </c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10"/>
      <c r="L106" s="10"/>
      <c r="M106" s="10"/>
      <c r="N106" s="6">
        <f>IF('Nível 17'!$C106= "",0,1)</f>
        <v>0</v>
      </c>
    </row>
    <row r="107" ht="15.7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5"/>
      <c r="L107" s="15"/>
      <c r="M107" s="15"/>
      <c r="N107" s="6">
        <f>IF('Nível 17'!$C107= "",0,1)</f>
        <v>0</v>
      </c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10"/>
      <c r="L108" s="10"/>
      <c r="M108" s="10"/>
      <c r="N108" s="6">
        <f>IF('Nível 17'!$C108= "",0,1)</f>
        <v>0</v>
      </c>
    </row>
    <row r="109" ht="15.7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5"/>
      <c r="L109" s="15"/>
      <c r="M109" s="15"/>
      <c r="N109" s="6">
        <f>IF('Nível 17'!$C109= "",0,1)</f>
        <v>0</v>
      </c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10"/>
      <c r="L110" s="10"/>
      <c r="M110" s="10"/>
      <c r="N110" s="6">
        <f>IF('Nível 17'!$C110= "",0,1)</f>
        <v>0</v>
      </c>
    </row>
    <row r="111" ht="15.7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5"/>
      <c r="L111" s="15"/>
      <c r="M111" s="15"/>
      <c r="N111" s="6">
        <f>IF('Nível 17'!$C111= "",0,1)</f>
        <v>0</v>
      </c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10"/>
      <c r="L112" s="10"/>
      <c r="M112" s="10"/>
      <c r="N112" s="6">
        <f>IF('Nível 17'!$C112= "",0,1)</f>
        <v>0</v>
      </c>
    </row>
    <row r="113" ht="15.7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5"/>
      <c r="L113" s="15"/>
      <c r="M113" s="15"/>
      <c r="N113" s="6">
        <f>IF('Nível 17'!$C113= "",0,1)</f>
        <v>0</v>
      </c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10"/>
      <c r="L114" s="10"/>
      <c r="M114" s="10"/>
      <c r="N114" s="6">
        <f>IF('Nível 17'!$C114= "",0,1)</f>
        <v>0</v>
      </c>
    </row>
    <row r="115" ht="15.7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5"/>
      <c r="L115" s="15"/>
      <c r="M115" s="15"/>
      <c r="N115" s="6">
        <f>IF('Nível 17'!$C115= "",0,1)</f>
        <v>0</v>
      </c>
    </row>
    <row r="116" ht="15.75" customHeight="1">
      <c r="A116" s="8"/>
      <c r="B116" s="8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6">
        <f>IF('Nível 17'!$C116= "",0,1)</f>
        <v>0</v>
      </c>
    </row>
    <row r="117" ht="15.7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5"/>
      <c r="L117" s="15"/>
      <c r="M117" s="15"/>
      <c r="N117" s="6">
        <f>IF('Nível 17'!$C117= "",0,1)</f>
        <v>0</v>
      </c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10"/>
      <c r="L118" s="10"/>
      <c r="M118" s="10"/>
      <c r="N118" s="6">
        <f>IF('Nível 17'!$C118= "",0,1)</f>
        <v>0</v>
      </c>
    </row>
    <row r="119" ht="15.7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5"/>
      <c r="L119" s="15"/>
      <c r="M119" s="15"/>
      <c r="N119" s="6">
        <f>IF('Nível 17'!$C119= "",0,1)</f>
        <v>0</v>
      </c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10"/>
      <c r="L120" s="10"/>
      <c r="M120" s="10"/>
      <c r="N120" s="6">
        <f>IF('Nível 17'!$C120= "",0,1)</f>
        <v>0</v>
      </c>
    </row>
    <row r="121" ht="15.7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5"/>
      <c r="L121" s="15"/>
      <c r="M121" s="15"/>
      <c r="N121" s="6">
        <f>IF('Nível 17'!$C121= "",0,1)</f>
        <v>0</v>
      </c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10"/>
      <c r="L122" s="10"/>
      <c r="M122" s="10"/>
      <c r="N122" s="6">
        <f>IF('Nível 17'!$C122= "",0,1)</f>
        <v>0</v>
      </c>
    </row>
    <row r="123" ht="15.7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5"/>
      <c r="L123" s="15"/>
      <c r="M123" s="15"/>
      <c r="N123" s="6">
        <f>IF('Nível 17'!$C123= "",0,1)</f>
        <v>0</v>
      </c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10"/>
      <c r="L124" s="10"/>
      <c r="M124" s="10"/>
      <c r="N124" s="6">
        <f>IF('Nível 17'!$C124= "",0,1)</f>
        <v>0</v>
      </c>
    </row>
    <row r="125" ht="15.7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5"/>
      <c r="L125" s="15"/>
      <c r="M125" s="15"/>
      <c r="N125" s="6">
        <f>IF('Nível 17'!$C125= "",0,1)</f>
        <v>0</v>
      </c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10"/>
      <c r="L126" s="10"/>
      <c r="M126" s="10"/>
      <c r="N126" s="6">
        <f>IF('Nível 17'!$C126= "",0,1)</f>
        <v>0</v>
      </c>
    </row>
    <row r="127" ht="15.7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5"/>
      <c r="L127" s="15"/>
      <c r="M127" s="15"/>
      <c r="N127" s="6">
        <f>IF('Nível 17'!$C127= "",0,1)</f>
        <v>0</v>
      </c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10"/>
      <c r="L128" s="10"/>
      <c r="M128" s="10"/>
      <c r="N128" s="6">
        <f>IF('Nível 17'!$C128= "",0,1)</f>
        <v>0</v>
      </c>
    </row>
    <row r="129" ht="15.7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5"/>
      <c r="L129" s="15"/>
      <c r="M129" s="15"/>
      <c r="N129" s="6">
        <f>IF('Nível 17'!$C129= "",0,1)</f>
        <v>0</v>
      </c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10"/>
      <c r="L130" s="10"/>
      <c r="M130" s="10"/>
      <c r="N130" s="6">
        <f>IF('Nível 17'!$C130= "",0,1)</f>
        <v>0</v>
      </c>
    </row>
    <row r="131" ht="15.7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5"/>
      <c r="L131" s="15"/>
      <c r="M131" s="15"/>
      <c r="N131" s="6">
        <f>IF('Nível 17'!$C131= "",0,1)</f>
        <v>0</v>
      </c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10"/>
      <c r="L132" s="10"/>
      <c r="M132" s="10"/>
      <c r="N132" s="6">
        <f>IF('Nível 17'!$C132= "",0,1)</f>
        <v>0</v>
      </c>
    </row>
    <row r="133" ht="15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5"/>
      <c r="L133" s="15"/>
      <c r="M133" s="15"/>
      <c r="N133" s="6">
        <f>IF('Nível 17'!$C133= "",0,1)</f>
        <v>0</v>
      </c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10"/>
      <c r="L134" s="10"/>
      <c r="M134" s="10"/>
      <c r="N134" s="6">
        <f>IF('Nível 17'!$C134= "",0,1)</f>
        <v>0</v>
      </c>
    </row>
    <row r="135" ht="15.7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5"/>
      <c r="L135" s="15"/>
      <c r="M135" s="15"/>
      <c r="N135" s="6">
        <f>IF('Nível 17'!$C135= "",0,1)</f>
        <v>0</v>
      </c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10"/>
      <c r="L136" s="10"/>
      <c r="M136" s="10"/>
      <c r="N136" s="6">
        <f>IF('Nível 17'!$C136= "",0,1)</f>
        <v>0</v>
      </c>
    </row>
    <row r="137" ht="15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5"/>
      <c r="L137" s="15"/>
      <c r="M137" s="15"/>
      <c r="N137" s="6">
        <f>IF('Nível 17'!$C137= "",0,1)</f>
        <v>0</v>
      </c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10"/>
      <c r="L138" s="10"/>
      <c r="M138" s="10"/>
      <c r="N138" s="6">
        <f>IF('Nível 17'!$C138= "",0,1)</f>
        <v>0</v>
      </c>
    </row>
    <row r="139" ht="15.7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5"/>
      <c r="L139" s="15"/>
      <c r="M139" s="15"/>
      <c r="N139" s="6">
        <f>IF('Nível 17'!$C139= "",0,1)</f>
        <v>0</v>
      </c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10"/>
      <c r="L140" s="10"/>
      <c r="M140" s="10"/>
      <c r="N140" s="6">
        <f>IF('Nível 17'!$C140= "",0,1)</f>
        <v>0</v>
      </c>
    </row>
    <row r="141" ht="15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5"/>
      <c r="L141" s="15"/>
      <c r="M141" s="15"/>
      <c r="N141" s="6">
        <f>IF('Nível 17'!$C141= "",0,1)</f>
        <v>0</v>
      </c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10"/>
      <c r="L142" s="10"/>
      <c r="M142" s="10"/>
      <c r="N142" s="6">
        <f>IF('Nível 17'!$C142= "",0,1)</f>
        <v>0</v>
      </c>
    </row>
    <row r="143" ht="15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5"/>
      <c r="L143" s="15"/>
      <c r="M143" s="15"/>
      <c r="N143" s="6">
        <f t="shared" ref="N143:N151" si="1">IF(C152= "",0,1)</f>
        <v>0</v>
      </c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10"/>
      <c r="L144" s="10"/>
      <c r="M144" s="10"/>
      <c r="N144" s="6">
        <f t="shared" si="1"/>
        <v>0</v>
      </c>
    </row>
    <row r="145" ht="15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5"/>
      <c r="L145" s="15"/>
      <c r="M145" s="15"/>
      <c r="N145" s="6">
        <f t="shared" si="1"/>
        <v>0</v>
      </c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10"/>
      <c r="L146" s="10"/>
      <c r="M146" s="10"/>
      <c r="N146" s="6">
        <f t="shared" si="1"/>
        <v>0</v>
      </c>
    </row>
    <row r="147" ht="15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5"/>
      <c r="L147" s="15"/>
      <c r="M147" s="15"/>
      <c r="N147" s="6">
        <f t="shared" si="1"/>
        <v>0</v>
      </c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10"/>
      <c r="L148" s="10"/>
      <c r="M148" s="10"/>
      <c r="N148" s="6">
        <f t="shared" si="1"/>
        <v>0</v>
      </c>
    </row>
    <row r="149" ht="15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5"/>
      <c r="L149" s="15"/>
      <c r="M149" s="15"/>
      <c r="N149" s="6">
        <f t="shared" si="1"/>
        <v>0</v>
      </c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10"/>
      <c r="L150" s="10"/>
      <c r="M150" s="10"/>
      <c r="N150" s="6">
        <f t="shared" si="1"/>
        <v>0</v>
      </c>
    </row>
    <row r="151" ht="15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5"/>
      <c r="L151" s="15"/>
      <c r="M151" s="15"/>
      <c r="N151" s="6">
        <f t="shared" si="1"/>
        <v>0</v>
      </c>
    </row>
    <row r="152" ht="15.75" customHeight="1">
      <c r="A152" s="79"/>
      <c r="B152" s="79"/>
      <c r="C152" s="80"/>
      <c r="D152" s="80"/>
      <c r="E152" s="80"/>
      <c r="F152" s="80"/>
      <c r="G152" s="80"/>
      <c r="H152" s="80"/>
      <c r="I152" s="80"/>
      <c r="J152" s="80"/>
      <c r="K152" s="81"/>
      <c r="L152" s="81"/>
      <c r="M152" s="81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82"/>
      <c r="Y152" s="82"/>
      <c r="Z152" s="82"/>
    </row>
    <row r="153" ht="15.75" customHeight="1">
      <c r="A153" s="6"/>
    </row>
    <row r="154" ht="15.75" customHeight="1">
      <c r="A154" s="6"/>
    </row>
    <row r="155" ht="15.75" customHeight="1">
      <c r="A155" s="6"/>
    </row>
    <row r="156" ht="15.75" customHeight="1">
      <c r="A156" s="6"/>
    </row>
    <row r="157" ht="15.75" customHeight="1">
      <c r="A157" s="6"/>
    </row>
    <row r="158" ht="15.75" customHeight="1">
      <c r="A158" s="6"/>
    </row>
    <row r="159" ht="15.75" customHeight="1">
      <c r="A159" s="6"/>
    </row>
    <row r="160" ht="15.75" customHeight="1">
      <c r="A160" s="6"/>
    </row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2:D94">
    <cfRule type="expression" dxfId="0" priority="1">
      <formula>H2=0</formula>
    </cfRule>
  </conditionalFormatting>
  <conditionalFormatting sqref="D95:D152">
    <cfRule type="expression" dxfId="0" priority="2">
      <formula>H95=0</formula>
    </cfRule>
  </conditionalFormatting>
  <conditionalFormatting sqref="E2:E94">
    <cfRule type="expression" dxfId="0" priority="3">
      <formula>H2=1</formula>
    </cfRule>
  </conditionalFormatting>
  <conditionalFormatting sqref="E95:E152">
    <cfRule type="expression" dxfId="0" priority="4">
      <formula>H95=1</formula>
    </cfRule>
  </conditionalFormatting>
  <conditionalFormatting sqref="F2:F72">
    <cfRule type="expression" dxfId="0" priority="5">
      <formula>H2=2</formula>
    </cfRule>
  </conditionalFormatting>
  <conditionalFormatting sqref="F74">
    <cfRule type="expression" dxfId="0" priority="6">
      <formula>H74=2</formula>
    </cfRule>
  </conditionalFormatting>
  <conditionalFormatting sqref="F76:F84">
    <cfRule type="expression" dxfId="0" priority="7">
      <formula>H76=2</formula>
    </cfRule>
  </conditionalFormatting>
  <conditionalFormatting sqref="F86:F94">
    <cfRule type="expression" dxfId="0" priority="8">
      <formula>H86=2</formula>
    </cfRule>
  </conditionalFormatting>
  <conditionalFormatting sqref="F95:F152">
    <cfRule type="expression" dxfId="0" priority="9">
      <formula>H95=2</formula>
    </cfRule>
  </conditionalFormatting>
  <conditionalFormatting sqref="G2:G94">
    <cfRule type="expression" dxfId="0" priority="10">
      <formula>H2=3</formula>
    </cfRule>
  </conditionalFormatting>
  <conditionalFormatting sqref="G95:G152">
    <cfRule type="expression" dxfId="0" priority="11">
      <formula>H95=3</formula>
    </cfRule>
  </conditionalFormatting>
  <printOptions/>
  <pageMargins bottom="0.7875" footer="0.0" header="0.0" left="0.511805555555555" right="0.511805555555555" top="0.7875"/>
  <pageSetup paperSize="9" orientation="portrait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10.71"/>
    <col customWidth="1" min="3" max="3" width="60.71"/>
    <col customWidth="1" min="4" max="7" width="30.71"/>
    <col customWidth="1" min="8" max="8" width="24.86"/>
    <col customWidth="1" min="9" max="9" width="18.71"/>
    <col customWidth="1" min="10" max="11" width="15.71"/>
    <col customWidth="1" min="12" max="12" width="50.14"/>
    <col customWidth="1" min="13" max="13" width="20.71"/>
    <col customWidth="1" min="14" max="15" width="8.57"/>
    <col customWidth="1" min="16" max="16" width="35.43"/>
    <col customWidth="1" min="17" max="26" width="8.71"/>
  </cols>
  <sheetData>
    <row r="1" ht="30.0" customHeight="1">
      <c r="A1" s="24" t="s">
        <v>113</v>
      </c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5" t="s">
        <v>9</v>
      </c>
      <c r="L1" s="5" t="s">
        <v>10</v>
      </c>
      <c r="M1" s="76" t="s">
        <v>11</v>
      </c>
      <c r="P1" s="7" t="s">
        <v>12</v>
      </c>
    </row>
    <row r="2">
      <c r="A2" s="57">
        <v>18.0</v>
      </c>
      <c r="B2" s="8">
        <v>1.0</v>
      </c>
      <c r="C2" s="8" t="s">
        <v>3504</v>
      </c>
      <c r="D2" s="8" t="s">
        <v>3629</v>
      </c>
      <c r="E2" s="8" t="s">
        <v>3506</v>
      </c>
      <c r="F2" s="8" t="s">
        <v>3507</v>
      </c>
      <c r="G2" s="8" t="s">
        <v>3508</v>
      </c>
      <c r="H2" s="8">
        <v>0.0</v>
      </c>
      <c r="I2" s="9">
        <v>0.0</v>
      </c>
      <c r="J2" s="9" t="s">
        <v>18</v>
      </c>
      <c r="K2" s="10"/>
      <c r="L2" s="10"/>
      <c r="M2" s="30"/>
      <c r="N2" s="6">
        <f>IF('Nível 18'!$C2 = "",0,1)</f>
        <v>1</v>
      </c>
      <c r="P2" s="11">
        <f>SUM(N2:N151)</f>
        <v>47</v>
      </c>
    </row>
    <row r="3">
      <c r="A3" s="58">
        <v>18.0</v>
      </c>
      <c r="B3" s="12">
        <v>2.0</v>
      </c>
      <c r="C3" s="12" t="s">
        <v>3630</v>
      </c>
      <c r="D3" s="12" t="s">
        <v>3631</v>
      </c>
      <c r="E3" s="12" t="s">
        <v>3398</v>
      </c>
      <c r="F3" s="12" t="s">
        <v>3400</v>
      </c>
      <c r="G3" s="12" t="s">
        <v>3632</v>
      </c>
      <c r="H3" s="12">
        <v>3.0</v>
      </c>
      <c r="I3" s="14">
        <v>0.0</v>
      </c>
      <c r="J3" s="14" t="s">
        <v>18</v>
      </c>
      <c r="K3" s="15"/>
      <c r="L3" s="15"/>
      <c r="M3" s="59"/>
      <c r="N3" s="6">
        <f>IF('Nível 18'!$C3 = "",0,1)</f>
        <v>1</v>
      </c>
    </row>
    <row r="4">
      <c r="A4" s="57">
        <v>18.0</v>
      </c>
      <c r="B4" s="8">
        <v>3.0</v>
      </c>
      <c r="C4" s="8" t="s">
        <v>3633</v>
      </c>
      <c r="D4" s="8" t="s">
        <v>3634</v>
      </c>
      <c r="E4" s="8" t="s">
        <v>3635</v>
      </c>
      <c r="F4" s="8" t="s">
        <v>3636</v>
      </c>
      <c r="G4" s="8" t="s">
        <v>3637</v>
      </c>
      <c r="H4" s="8">
        <v>0.0</v>
      </c>
      <c r="I4" s="9">
        <v>0.0</v>
      </c>
      <c r="J4" s="9" t="s">
        <v>18</v>
      </c>
      <c r="K4" s="10"/>
      <c r="L4" s="10"/>
      <c r="M4" s="30"/>
      <c r="N4" s="6">
        <f>IF('Nível 18'!$C4 = "",0,1)</f>
        <v>1</v>
      </c>
    </row>
    <row r="5">
      <c r="A5" s="58">
        <v>18.0</v>
      </c>
      <c r="B5" s="12">
        <v>4.0</v>
      </c>
      <c r="C5" s="12" t="s">
        <v>3638</v>
      </c>
      <c r="D5" s="12" t="s">
        <v>3635</v>
      </c>
      <c r="E5" s="12" t="s">
        <v>3639</v>
      </c>
      <c r="F5" s="12" t="s">
        <v>3636</v>
      </c>
      <c r="G5" s="12" t="s">
        <v>3637</v>
      </c>
      <c r="H5" s="12">
        <v>1.0</v>
      </c>
      <c r="I5" s="14">
        <v>0.0</v>
      </c>
      <c r="J5" s="14" t="s">
        <v>18</v>
      </c>
      <c r="K5" s="15"/>
      <c r="L5" s="15"/>
      <c r="M5" s="59"/>
      <c r="N5" s="6">
        <f>IF('Nível 18'!$C5 = "",0,1)</f>
        <v>1</v>
      </c>
    </row>
    <row r="6">
      <c r="A6" s="57">
        <v>18.0</v>
      </c>
      <c r="B6" s="8">
        <v>5.0</v>
      </c>
      <c r="C6" s="8" t="s">
        <v>3640</v>
      </c>
      <c r="D6" s="8" t="s">
        <v>3641</v>
      </c>
      <c r="E6" s="8" t="s">
        <v>3642</v>
      </c>
      <c r="F6" s="8" t="s">
        <v>3643</v>
      </c>
      <c r="G6" s="8" t="s">
        <v>3644</v>
      </c>
      <c r="H6" s="8">
        <v>1.0</v>
      </c>
      <c r="I6" s="9">
        <v>0.0</v>
      </c>
      <c r="J6" s="9" t="s">
        <v>18</v>
      </c>
      <c r="K6" s="10"/>
      <c r="L6" s="10"/>
      <c r="M6" s="30"/>
      <c r="N6" s="6">
        <f>IF('Nível 18'!$C6 = "",0,1)</f>
        <v>1</v>
      </c>
    </row>
    <row r="7">
      <c r="A7" s="58">
        <v>18.0</v>
      </c>
      <c r="B7" s="12">
        <v>6.0</v>
      </c>
      <c r="C7" s="12" t="s">
        <v>3645</v>
      </c>
      <c r="D7" s="12" t="s">
        <v>3646</v>
      </c>
      <c r="E7" s="12" t="s">
        <v>3647</v>
      </c>
      <c r="F7" s="12" t="s">
        <v>3648</v>
      </c>
      <c r="G7" s="12" t="s">
        <v>3649</v>
      </c>
      <c r="H7" s="12">
        <v>0.0</v>
      </c>
      <c r="I7" s="14">
        <v>0.0</v>
      </c>
      <c r="J7" s="14" t="s">
        <v>18</v>
      </c>
      <c r="K7" s="15"/>
      <c r="L7" s="15"/>
      <c r="M7" s="59"/>
      <c r="N7" s="6">
        <f>IF('Nível 18'!$C7 = "",0,1)</f>
        <v>1</v>
      </c>
    </row>
    <row r="8">
      <c r="A8" s="57">
        <v>18.0</v>
      </c>
      <c r="B8" s="8">
        <v>7.0</v>
      </c>
      <c r="C8" s="8" t="s">
        <v>3645</v>
      </c>
      <c r="D8" s="8" t="s">
        <v>3647</v>
      </c>
      <c r="E8" s="8" t="s">
        <v>3650</v>
      </c>
      <c r="F8" s="8" t="s">
        <v>3648</v>
      </c>
      <c r="G8" s="8" t="s">
        <v>3649</v>
      </c>
      <c r="H8" s="8">
        <v>1.0</v>
      </c>
      <c r="I8" s="9">
        <v>0.0</v>
      </c>
      <c r="J8" s="9" t="s">
        <v>18</v>
      </c>
      <c r="K8" s="10"/>
      <c r="L8" s="10"/>
      <c r="M8" s="30"/>
      <c r="N8" s="6">
        <f>IF('Nível 18'!$C8 = "",0,1)</f>
        <v>1</v>
      </c>
    </row>
    <row r="9">
      <c r="A9" s="58">
        <v>18.0</v>
      </c>
      <c r="B9" s="12">
        <v>8.0</v>
      </c>
      <c r="C9" s="12" t="s">
        <v>3645</v>
      </c>
      <c r="D9" s="12" t="s">
        <v>3647</v>
      </c>
      <c r="E9" s="12" t="s">
        <v>3648</v>
      </c>
      <c r="F9" s="12" t="s">
        <v>3651</v>
      </c>
      <c r="G9" s="12" t="s">
        <v>3649</v>
      </c>
      <c r="H9" s="12">
        <v>2.0</v>
      </c>
      <c r="I9" s="14">
        <v>0.0</v>
      </c>
      <c r="J9" s="14" t="s">
        <v>18</v>
      </c>
      <c r="K9" s="15"/>
      <c r="L9" s="15"/>
      <c r="M9" s="59"/>
      <c r="N9" s="6">
        <f>IF('Nível 18'!$C9 = "",0,1)</f>
        <v>1</v>
      </c>
    </row>
    <row r="10">
      <c r="A10" s="57">
        <v>18.0</v>
      </c>
      <c r="B10" s="8">
        <v>9.0</v>
      </c>
      <c r="C10" s="8" t="s">
        <v>3645</v>
      </c>
      <c r="D10" s="8" t="s">
        <v>3652</v>
      </c>
      <c r="E10" s="8" t="s">
        <v>3647</v>
      </c>
      <c r="F10" s="8" t="s">
        <v>3653</v>
      </c>
      <c r="G10" s="8" t="s">
        <v>3649</v>
      </c>
      <c r="H10" s="8">
        <v>0.0</v>
      </c>
      <c r="I10" s="9">
        <v>0.0</v>
      </c>
      <c r="J10" s="9" t="s">
        <v>18</v>
      </c>
      <c r="K10" s="10"/>
      <c r="L10" s="10"/>
      <c r="M10" s="30"/>
      <c r="N10" s="6">
        <f>IF('Nível 18'!$C10 = "",0,1)</f>
        <v>1</v>
      </c>
    </row>
    <row r="11">
      <c r="A11" s="58">
        <v>18.0</v>
      </c>
      <c r="B11" s="12">
        <v>10.0</v>
      </c>
      <c r="C11" s="12" t="s">
        <v>3654</v>
      </c>
      <c r="D11" s="12" t="s">
        <v>3655</v>
      </c>
      <c r="E11" s="12" t="s">
        <v>3656</v>
      </c>
      <c r="F11" s="12" t="s">
        <v>3657</v>
      </c>
      <c r="G11" s="12" t="s">
        <v>3658</v>
      </c>
      <c r="H11" s="12">
        <v>1.0</v>
      </c>
      <c r="I11" s="14">
        <v>0.0</v>
      </c>
      <c r="J11" s="14" t="s">
        <v>18</v>
      </c>
      <c r="K11" s="15"/>
      <c r="L11" s="15"/>
      <c r="M11" s="59"/>
      <c r="N11" s="6">
        <f>IF('Nível 18'!$C11 = "",0,1)</f>
        <v>1</v>
      </c>
    </row>
    <row r="12">
      <c r="A12" s="57">
        <v>18.0</v>
      </c>
      <c r="B12" s="8">
        <v>11.0</v>
      </c>
      <c r="C12" s="8" t="s">
        <v>3659</v>
      </c>
      <c r="D12" s="8" t="s">
        <v>3660</v>
      </c>
      <c r="E12" s="8" t="s">
        <v>2109</v>
      </c>
      <c r="F12" s="8" t="s">
        <v>3661</v>
      </c>
      <c r="G12" s="8" t="s">
        <v>3662</v>
      </c>
      <c r="H12" s="8">
        <v>3.0</v>
      </c>
      <c r="I12" s="9">
        <v>0.0</v>
      </c>
      <c r="J12" s="9" t="s">
        <v>18</v>
      </c>
      <c r="K12" s="10"/>
      <c r="L12" s="10"/>
      <c r="M12" s="30"/>
      <c r="N12" s="6">
        <f>IF('Nível 18'!$C12 = "",0,1)</f>
        <v>1</v>
      </c>
    </row>
    <row r="13">
      <c r="A13" s="58">
        <v>18.0</v>
      </c>
      <c r="B13" s="12">
        <v>12.0</v>
      </c>
      <c r="C13" s="12" t="s">
        <v>3663</v>
      </c>
      <c r="D13" s="12" t="s">
        <v>3664</v>
      </c>
      <c r="E13" s="12" t="s">
        <v>3665</v>
      </c>
      <c r="F13" s="12" t="s">
        <v>3666</v>
      </c>
      <c r="G13" s="12" t="s">
        <v>3667</v>
      </c>
      <c r="H13" s="12">
        <v>2.0</v>
      </c>
      <c r="I13" s="14">
        <v>0.0</v>
      </c>
      <c r="J13" s="14" t="s">
        <v>18</v>
      </c>
      <c r="K13" s="15"/>
      <c r="L13" s="15"/>
      <c r="M13" s="59"/>
      <c r="N13" s="6">
        <f>IF('Nível 18'!$C13 = "",0,1)</f>
        <v>1</v>
      </c>
    </row>
    <row r="14">
      <c r="A14" s="57">
        <v>18.0</v>
      </c>
      <c r="B14" s="8">
        <v>13.0</v>
      </c>
      <c r="C14" s="10" t="s">
        <v>3668</v>
      </c>
      <c r="D14" s="10" t="s">
        <v>3669</v>
      </c>
      <c r="E14" s="10" t="s">
        <v>3670</v>
      </c>
      <c r="F14" s="10" t="s">
        <v>3671</v>
      </c>
      <c r="G14" s="10" t="s">
        <v>3672</v>
      </c>
      <c r="H14" s="10">
        <v>1.0</v>
      </c>
      <c r="I14" s="9">
        <v>0.0</v>
      </c>
      <c r="J14" s="9" t="s">
        <v>18</v>
      </c>
      <c r="K14" s="10"/>
      <c r="L14" s="10"/>
      <c r="M14" s="30"/>
      <c r="N14" s="6">
        <f>IF('Nível 18'!$C14 = "",0,1)</f>
        <v>1</v>
      </c>
    </row>
    <row r="15">
      <c r="A15" s="58">
        <v>18.0</v>
      </c>
      <c r="B15" s="12">
        <v>14.0</v>
      </c>
      <c r="C15" s="12" t="s">
        <v>3673</v>
      </c>
      <c r="D15" s="12" t="s">
        <v>3674</v>
      </c>
      <c r="E15" s="12" t="s">
        <v>3675</v>
      </c>
      <c r="F15" s="12" t="s">
        <v>3676</v>
      </c>
      <c r="G15" s="12" t="s">
        <v>3677</v>
      </c>
      <c r="H15" s="12">
        <v>1.0</v>
      </c>
      <c r="I15" s="14">
        <v>0.0</v>
      </c>
      <c r="J15" s="14" t="s">
        <v>18</v>
      </c>
      <c r="K15" s="15"/>
      <c r="L15" s="15"/>
      <c r="M15" s="59"/>
      <c r="N15" s="6">
        <f>IF('Nível 18'!$C15 = "",0,1)</f>
        <v>1</v>
      </c>
    </row>
    <row r="16">
      <c r="A16" s="57">
        <v>18.0</v>
      </c>
      <c r="B16" s="8">
        <v>15.0</v>
      </c>
      <c r="C16" s="8" t="s">
        <v>3673</v>
      </c>
      <c r="D16" s="8" t="s">
        <v>3674</v>
      </c>
      <c r="E16" s="8" t="s">
        <v>3676</v>
      </c>
      <c r="F16" s="8" t="s">
        <v>3678</v>
      </c>
      <c r="G16" s="8" t="s">
        <v>3677</v>
      </c>
      <c r="H16" s="8">
        <v>2.0</v>
      </c>
      <c r="I16" s="9">
        <v>0.0</v>
      </c>
      <c r="J16" s="9" t="s">
        <v>18</v>
      </c>
      <c r="K16" s="10"/>
      <c r="L16" s="10"/>
      <c r="M16" s="30"/>
      <c r="N16" s="6">
        <f>IF('Nível 18'!$C16 = "",0,1)</f>
        <v>1</v>
      </c>
    </row>
    <row r="17">
      <c r="A17" s="58">
        <v>18.0</v>
      </c>
      <c r="B17" s="12">
        <v>16.0</v>
      </c>
      <c r="C17" s="12" t="s">
        <v>3568</v>
      </c>
      <c r="D17" s="12" t="s">
        <v>3569</v>
      </c>
      <c r="E17" s="12" t="s">
        <v>3571</v>
      </c>
      <c r="F17" s="12" t="s">
        <v>3572</v>
      </c>
      <c r="G17" s="12" t="s">
        <v>3679</v>
      </c>
      <c r="H17" s="12">
        <v>3.0</v>
      </c>
      <c r="I17" s="14">
        <v>0.0</v>
      </c>
      <c r="J17" s="14" t="s">
        <v>18</v>
      </c>
      <c r="K17" s="15"/>
      <c r="L17" s="15"/>
      <c r="M17" s="59"/>
      <c r="N17" s="6">
        <f>IF('Nível 18'!$C17 = "",0,1)</f>
        <v>1</v>
      </c>
    </row>
    <row r="18">
      <c r="A18" s="57">
        <v>18.0</v>
      </c>
      <c r="B18" s="8">
        <v>17.0</v>
      </c>
      <c r="C18" s="8" t="s">
        <v>3680</v>
      </c>
      <c r="D18" s="8" t="s">
        <v>3681</v>
      </c>
      <c r="E18" s="8" t="s">
        <v>3682</v>
      </c>
      <c r="F18" s="8" t="s">
        <v>3683</v>
      </c>
      <c r="G18" s="8" t="s">
        <v>3684</v>
      </c>
      <c r="H18" s="8">
        <v>0.0</v>
      </c>
      <c r="I18" s="9">
        <v>0.0</v>
      </c>
      <c r="J18" s="9" t="s">
        <v>18</v>
      </c>
      <c r="K18" s="10"/>
      <c r="L18" s="10"/>
      <c r="M18" s="30"/>
      <c r="N18" s="6">
        <f>IF('Nível 18'!$C18 = "",0,1)</f>
        <v>1</v>
      </c>
    </row>
    <row r="19">
      <c r="A19" s="58">
        <v>18.0</v>
      </c>
      <c r="B19" s="12">
        <v>18.0</v>
      </c>
      <c r="C19" s="12" t="s">
        <v>3680</v>
      </c>
      <c r="D19" s="12" t="s">
        <v>3682</v>
      </c>
      <c r="E19" s="12" t="s">
        <v>3683</v>
      </c>
      <c r="F19" s="12" t="s">
        <v>3685</v>
      </c>
      <c r="G19" s="12" t="s">
        <v>3684</v>
      </c>
      <c r="H19" s="12">
        <v>2.0</v>
      </c>
      <c r="I19" s="14">
        <v>0.0</v>
      </c>
      <c r="J19" s="14" t="s">
        <v>18</v>
      </c>
      <c r="K19" s="15"/>
      <c r="L19" s="15"/>
      <c r="M19" s="59"/>
      <c r="N19" s="6">
        <f>IF('Nível 18'!$C19 = "",0,1)</f>
        <v>1</v>
      </c>
    </row>
    <row r="20">
      <c r="A20" s="57">
        <v>18.0</v>
      </c>
      <c r="B20" s="8">
        <v>19.0</v>
      </c>
      <c r="C20" s="8" t="s">
        <v>3686</v>
      </c>
      <c r="D20" s="8" t="s">
        <v>3687</v>
      </c>
      <c r="E20" s="8" t="s">
        <v>3688</v>
      </c>
      <c r="F20" s="8" t="s">
        <v>3689</v>
      </c>
      <c r="G20" s="8" t="s">
        <v>3690</v>
      </c>
      <c r="H20" s="8">
        <v>0.0</v>
      </c>
      <c r="I20" s="9">
        <v>0.0</v>
      </c>
      <c r="J20" s="9" t="s">
        <v>18</v>
      </c>
      <c r="K20" s="10"/>
      <c r="L20" s="10"/>
      <c r="M20" s="30"/>
      <c r="N20" s="6">
        <f>IF('Nível 18'!$C20 = "",0,1)</f>
        <v>1</v>
      </c>
    </row>
    <row r="21" ht="15.75" customHeight="1">
      <c r="A21" s="58">
        <v>18.0</v>
      </c>
      <c r="B21" s="12">
        <v>20.0</v>
      </c>
      <c r="C21" s="12" t="s">
        <v>3686</v>
      </c>
      <c r="D21" s="12" t="s">
        <v>3688</v>
      </c>
      <c r="E21" s="12" t="s">
        <v>3689</v>
      </c>
      <c r="F21" s="12" t="s">
        <v>3691</v>
      </c>
      <c r="G21" s="12" t="s">
        <v>3692</v>
      </c>
      <c r="H21" s="12">
        <v>3.0</v>
      </c>
      <c r="I21" s="14">
        <v>0.0</v>
      </c>
      <c r="J21" s="14" t="s">
        <v>18</v>
      </c>
      <c r="K21" s="15"/>
      <c r="L21" s="15"/>
      <c r="M21" s="59"/>
      <c r="N21" s="6">
        <f>IF('Nível 18'!$C21 = "",0,1)</f>
        <v>1</v>
      </c>
    </row>
    <row r="22" ht="15.75" customHeight="1">
      <c r="A22" s="57">
        <v>18.0</v>
      </c>
      <c r="B22" s="8">
        <v>21.0</v>
      </c>
      <c r="C22" s="8" t="s">
        <v>3693</v>
      </c>
      <c r="D22" s="8" t="s">
        <v>3694</v>
      </c>
      <c r="E22" s="8" t="s">
        <v>3695</v>
      </c>
      <c r="F22" s="8" t="s">
        <v>3696</v>
      </c>
      <c r="G22" s="8" t="s">
        <v>3697</v>
      </c>
      <c r="H22" s="8">
        <v>1.0</v>
      </c>
      <c r="I22" s="9">
        <v>0.0</v>
      </c>
      <c r="J22" s="9" t="s">
        <v>18</v>
      </c>
      <c r="K22" s="10"/>
      <c r="L22" s="10"/>
      <c r="M22" s="30"/>
      <c r="N22" s="6">
        <f>IF('Nível 18'!$C22 = "",0,1)</f>
        <v>1</v>
      </c>
    </row>
    <row r="23" ht="15.75" customHeight="1">
      <c r="A23" s="58">
        <v>18.0</v>
      </c>
      <c r="B23" s="12">
        <v>22.0</v>
      </c>
      <c r="C23" s="12" t="s">
        <v>3693</v>
      </c>
      <c r="D23" s="12" t="s">
        <v>3694</v>
      </c>
      <c r="E23" s="12" t="s">
        <v>3696</v>
      </c>
      <c r="F23" s="12" t="s">
        <v>3698</v>
      </c>
      <c r="G23" s="12" t="s">
        <v>3697</v>
      </c>
      <c r="H23" s="12">
        <v>2.0</v>
      </c>
      <c r="I23" s="12">
        <v>0.0</v>
      </c>
      <c r="J23" s="14" t="s">
        <v>18</v>
      </c>
      <c r="K23" s="15"/>
      <c r="L23" s="15"/>
      <c r="M23" s="59"/>
      <c r="N23" s="6">
        <f>IF('Nível 18'!$C23 = "",0,1)</f>
        <v>1</v>
      </c>
    </row>
    <row r="24" ht="15.75" customHeight="1">
      <c r="A24" s="57">
        <v>18.0</v>
      </c>
      <c r="B24" s="8">
        <v>23.0</v>
      </c>
      <c r="C24" s="8" t="s">
        <v>3693</v>
      </c>
      <c r="D24" s="8" t="s">
        <v>3695</v>
      </c>
      <c r="E24" s="18" t="s">
        <v>3694</v>
      </c>
      <c r="F24" s="18" t="s">
        <v>3699</v>
      </c>
      <c r="G24" s="8" t="s">
        <v>3700</v>
      </c>
      <c r="H24" s="18">
        <v>0.0</v>
      </c>
      <c r="I24" s="8">
        <v>0.0</v>
      </c>
      <c r="J24" s="9" t="s">
        <v>18</v>
      </c>
      <c r="K24" s="10"/>
      <c r="L24" s="10"/>
      <c r="M24" s="30"/>
      <c r="N24" s="6">
        <f>IF('Nível 18'!$C24 = "",0,1)</f>
        <v>1</v>
      </c>
    </row>
    <row r="25" ht="15.75" customHeight="1">
      <c r="A25" s="58">
        <v>18.0</v>
      </c>
      <c r="B25" s="12">
        <v>24.0</v>
      </c>
      <c r="C25" s="12" t="s">
        <v>3701</v>
      </c>
      <c r="D25" s="12" t="s">
        <v>3702</v>
      </c>
      <c r="E25" s="12" t="s">
        <v>3703</v>
      </c>
      <c r="F25" s="12" t="s">
        <v>3698</v>
      </c>
      <c r="G25" s="12" t="s">
        <v>3704</v>
      </c>
      <c r="H25" s="12">
        <v>2.0</v>
      </c>
      <c r="I25" s="12">
        <v>0.0</v>
      </c>
      <c r="J25" s="14" t="s">
        <v>18</v>
      </c>
      <c r="K25" s="15"/>
      <c r="L25" s="15"/>
      <c r="M25" s="59"/>
      <c r="N25" s="6">
        <f>IF('Nível 18'!$C25 = "",0,1)</f>
        <v>1</v>
      </c>
    </row>
    <row r="26" ht="15.75" customHeight="1">
      <c r="A26" s="57">
        <v>18.0</v>
      </c>
      <c r="B26" s="8">
        <v>25.0</v>
      </c>
      <c r="C26" s="18" t="s">
        <v>999</v>
      </c>
      <c r="D26" s="18" t="s">
        <v>2530</v>
      </c>
      <c r="E26" s="18" t="s">
        <v>2526</v>
      </c>
      <c r="F26" s="18" t="s">
        <v>2527</v>
      </c>
      <c r="G26" s="18" t="s">
        <v>2793</v>
      </c>
      <c r="H26" s="18">
        <v>3.0</v>
      </c>
      <c r="I26" s="8">
        <v>0.0</v>
      </c>
      <c r="J26" s="9" t="s">
        <v>18</v>
      </c>
      <c r="K26" s="10"/>
      <c r="L26" s="10"/>
      <c r="M26" s="30"/>
      <c r="N26" s="6">
        <f>IF('Nível 18'!$C26 = "",0,1)</f>
        <v>1</v>
      </c>
    </row>
    <row r="27" ht="15.75" customHeight="1">
      <c r="A27" s="58">
        <v>18.0</v>
      </c>
      <c r="B27" s="12">
        <v>26.0</v>
      </c>
      <c r="C27" s="12" t="s">
        <v>3504</v>
      </c>
      <c r="D27" s="12" t="s">
        <v>3705</v>
      </c>
      <c r="E27" s="12" t="s">
        <v>3506</v>
      </c>
      <c r="F27" s="12" t="s">
        <v>3507</v>
      </c>
      <c r="G27" s="12" t="s">
        <v>3508</v>
      </c>
      <c r="H27" s="12">
        <v>0.0</v>
      </c>
      <c r="I27" s="12">
        <v>0.0</v>
      </c>
      <c r="J27" s="14" t="s">
        <v>18</v>
      </c>
      <c r="K27" s="15"/>
      <c r="L27" s="15"/>
      <c r="M27" s="59"/>
      <c r="N27" s="6">
        <f>IF('Nível 18'!$C27 = "",0,1)</f>
        <v>1</v>
      </c>
    </row>
    <row r="28" ht="15.75" customHeight="1">
      <c r="A28" s="57">
        <v>18.0</v>
      </c>
      <c r="B28" s="8">
        <v>27.0</v>
      </c>
      <c r="C28" s="8" t="s">
        <v>3706</v>
      </c>
      <c r="D28" s="8" t="s">
        <v>3707</v>
      </c>
      <c r="E28" s="8" t="s">
        <v>3708</v>
      </c>
      <c r="F28" s="8" t="s">
        <v>3709</v>
      </c>
      <c r="G28" s="8" t="s">
        <v>3710</v>
      </c>
      <c r="H28" s="8">
        <v>0.0</v>
      </c>
      <c r="I28" s="8">
        <v>0.0</v>
      </c>
      <c r="J28" s="9" t="s">
        <v>18</v>
      </c>
      <c r="K28" s="10"/>
      <c r="L28" s="10"/>
      <c r="M28" s="30"/>
      <c r="N28" s="6">
        <f>IF('Nível 18'!$C28 = "",0,1)</f>
        <v>1</v>
      </c>
    </row>
    <row r="29" ht="15.75" customHeight="1">
      <c r="A29" s="58">
        <v>18.0</v>
      </c>
      <c r="B29" s="12">
        <v>28.0</v>
      </c>
      <c r="C29" s="12" t="s">
        <v>3706</v>
      </c>
      <c r="D29" s="12" t="s">
        <v>3708</v>
      </c>
      <c r="E29" s="12" t="s">
        <v>3711</v>
      </c>
      <c r="F29" s="12" t="s">
        <v>3709</v>
      </c>
      <c r="G29" s="12" t="s">
        <v>3710</v>
      </c>
      <c r="H29" s="12">
        <v>1.0</v>
      </c>
      <c r="I29" s="12">
        <v>0.0</v>
      </c>
      <c r="J29" s="14" t="s">
        <v>18</v>
      </c>
      <c r="K29" s="15"/>
      <c r="L29" s="15"/>
      <c r="M29" s="59"/>
      <c r="N29" s="6">
        <f>IF('Nível 18'!$C29 = "",0,1)</f>
        <v>1</v>
      </c>
    </row>
    <row r="30" ht="15.75" customHeight="1">
      <c r="A30" s="57">
        <v>18.0</v>
      </c>
      <c r="B30" s="8">
        <v>29.0</v>
      </c>
      <c r="C30" s="8" t="s">
        <v>3706</v>
      </c>
      <c r="D30" s="8" t="s">
        <v>3708</v>
      </c>
      <c r="E30" s="8" t="s">
        <v>3709</v>
      </c>
      <c r="F30" s="8" t="s">
        <v>3712</v>
      </c>
      <c r="G30" s="8" t="s">
        <v>3710</v>
      </c>
      <c r="H30" s="8">
        <v>2.0</v>
      </c>
      <c r="I30" s="8">
        <v>0.0</v>
      </c>
      <c r="J30" s="9" t="s">
        <v>18</v>
      </c>
      <c r="K30" s="10"/>
      <c r="L30" s="10"/>
      <c r="M30" s="30"/>
      <c r="N30" s="6">
        <f>IF('Nível 18'!$C30 = "",0,1)</f>
        <v>1</v>
      </c>
    </row>
    <row r="31" ht="15.75" customHeight="1">
      <c r="A31" s="58">
        <v>18.0</v>
      </c>
      <c r="B31" s="12">
        <v>30.0</v>
      </c>
      <c r="C31" s="12" t="s">
        <v>3706</v>
      </c>
      <c r="D31" s="12" t="s">
        <v>3708</v>
      </c>
      <c r="E31" s="12" t="s">
        <v>3709</v>
      </c>
      <c r="F31" s="12" t="s">
        <v>3710</v>
      </c>
      <c r="G31" s="12" t="s">
        <v>3713</v>
      </c>
      <c r="H31" s="12">
        <v>3.0</v>
      </c>
      <c r="I31" s="12">
        <v>0.0</v>
      </c>
      <c r="J31" s="14" t="s">
        <v>18</v>
      </c>
      <c r="K31" s="15"/>
      <c r="L31" s="15"/>
      <c r="M31" s="59"/>
      <c r="N31" s="6">
        <f>IF('Nível 18'!$C31 = "",0,1)</f>
        <v>1</v>
      </c>
    </row>
    <row r="32" ht="15.75" customHeight="1">
      <c r="A32" s="57">
        <v>18.0</v>
      </c>
      <c r="B32" s="8">
        <v>31.0</v>
      </c>
      <c r="C32" s="8" t="s">
        <v>3714</v>
      </c>
      <c r="D32" s="8" t="s">
        <v>3715</v>
      </c>
      <c r="E32" s="8" t="s">
        <v>3716</v>
      </c>
      <c r="F32" s="8" t="s">
        <v>3717</v>
      </c>
      <c r="G32" s="8" t="s">
        <v>3718</v>
      </c>
      <c r="H32" s="8">
        <v>0.0</v>
      </c>
      <c r="I32" s="8">
        <v>0.0</v>
      </c>
      <c r="J32" s="9" t="s">
        <v>18</v>
      </c>
      <c r="K32" s="10"/>
      <c r="L32" s="10"/>
      <c r="M32" s="30"/>
      <c r="N32" s="6">
        <f>IF('Nível 18'!$C32 = "",0,1)</f>
        <v>1</v>
      </c>
    </row>
    <row r="33" ht="15.75" customHeight="1">
      <c r="A33" s="58">
        <v>18.0</v>
      </c>
      <c r="B33" s="12">
        <v>32.0</v>
      </c>
      <c r="C33" s="12" t="s">
        <v>3714</v>
      </c>
      <c r="D33" s="12" t="s">
        <v>3716</v>
      </c>
      <c r="E33" s="12" t="s">
        <v>3719</v>
      </c>
      <c r="F33" s="12" t="s">
        <v>3717</v>
      </c>
      <c r="G33" s="12" t="s">
        <v>3718</v>
      </c>
      <c r="H33" s="12">
        <v>1.0</v>
      </c>
      <c r="I33" s="12">
        <v>0.0</v>
      </c>
      <c r="J33" s="14" t="s">
        <v>18</v>
      </c>
      <c r="K33" s="15"/>
      <c r="L33" s="15"/>
      <c r="M33" s="59"/>
      <c r="N33" s="6">
        <f>IF('Nível 18'!$C33 = "",0,1)</f>
        <v>1</v>
      </c>
    </row>
    <row r="34" ht="15.75" customHeight="1">
      <c r="A34" s="57">
        <v>18.0</v>
      </c>
      <c r="B34" s="8">
        <v>33.0</v>
      </c>
      <c r="C34" s="8" t="s">
        <v>3714</v>
      </c>
      <c r="D34" s="8" t="s">
        <v>3716</v>
      </c>
      <c r="E34" s="8" t="s">
        <v>3717</v>
      </c>
      <c r="F34" s="8" t="s">
        <v>3720</v>
      </c>
      <c r="G34" s="8" t="s">
        <v>3718</v>
      </c>
      <c r="H34" s="8">
        <v>2.0</v>
      </c>
      <c r="I34" s="8">
        <v>0.0</v>
      </c>
      <c r="J34" s="9" t="s">
        <v>18</v>
      </c>
      <c r="K34" s="10"/>
      <c r="L34" s="10"/>
      <c r="M34" s="30"/>
      <c r="N34" s="6">
        <f>IF('Nível 18'!$C34 = "",0,1)</f>
        <v>1</v>
      </c>
    </row>
    <row r="35" ht="15.75" customHeight="1">
      <c r="A35" s="58">
        <v>18.0</v>
      </c>
      <c r="B35" s="12">
        <v>34.0</v>
      </c>
      <c r="C35" s="12" t="s">
        <v>3389</v>
      </c>
      <c r="D35" s="12" t="s">
        <v>3721</v>
      </c>
      <c r="E35" s="12" t="s">
        <v>3722</v>
      </c>
      <c r="F35" s="12" t="s">
        <v>3723</v>
      </c>
      <c r="G35" s="12" t="s">
        <v>3724</v>
      </c>
      <c r="H35" s="12">
        <v>2.0</v>
      </c>
      <c r="I35" s="12">
        <v>0.0</v>
      </c>
      <c r="J35" s="14" t="s">
        <v>18</v>
      </c>
      <c r="K35" s="15"/>
      <c r="L35" s="15"/>
      <c r="M35" s="59"/>
      <c r="N35" s="6">
        <f>IF('Nível 18'!$C35 = "",0,1)</f>
        <v>1</v>
      </c>
    </row>
    <row r="36" ht="15.75" customHeight="1">
      <c r="A36" s="57">
        <v>18.0</v>
      </c>
      <c r="B36" s="8">
        <v>35.0</v>
      </c>
      <c r="C36" s="8" t="s">
        <v>3389</v>
      </c>
      <c r="D36" s="8" t="s">
        <v>3725</v>
      </c>
      <c r="E36" s="8" t="s">
        <v>3721</v>
      </c>
      <c r="F36" s="8" t="s">
        <v>3722</v>
      </c>
      <c r="G36" s="8" t="s">
        <v>3724</v>
      </c>
      <c r="H36" s="8">
        <v>0.0</v>
      </c>
      <c r="I36" s="8">
        <v>0.0</v>
      </c>
      <c r="J36" s="9" t="s">
        <v>18</v>
      </c>
      <c r="K36" s="10"/>
      <c r="L36" s="10"/>
      <c r="M36" s="30"/>
      <c r="N36" s="6">
        <f>IF('Nível 18'!$C36 = "",0,1)</f>
        <v>1</v>
      </c>
    </row>
    <row r="37" ht="15.75" customHeight="1">
      <c r="A37" s="58">
        <v>18.0</v>
      </c>
      <c r="B37" s="12">
        <v>36.0</v>
      </c>
      <c r="C37" s="12" t="s">
        <v>3389</v>
      </c>
      <c r="D37" s="12" t="s">
        <v>3721</v>
      </c>
      <c r="E37" s="12" t="s">
        <v>3726</v>
      </c>
      <c r="F37" s="12" t="s">
        <v>3722</v>
      </c>
      <c r="G37" s="12" t="s">
        <v>3724</v>
      </c>
      <c r="H37" s="12">
        <v>1.0</v>
      </c>
      <c r="I37" s="12">
        <v>0.0</v>
      </c>
      <c r="J37" s="14" t="s">
        <v>18</v>
      </c>
      <c r="K37" s="15"/>
      <c r="L37" s="15"/>
      <c r="M37" s="59"/>
      <c r="N37" s="6">
        <f>IF('Nível 18'!$C37 = "",0,1)</f>
        <v>1</v>
      </c>
    </row>
    <row r="38" ht="15.75" customHeight="1">
      <c r="A38" s="57">
        <v>18.0</v>
      </c>
      <c r="B38" s="8">
        <v>37.0</v>
      </c>
      <c r="C38" s="8" t="s">
        <v>3668</v>
      </c>
      <c r="D38" s="8" t="s">
        <v>3669</v>
      </c>
      <c r="E38" s="8" t="s">
        <v>3671</v>
      </c>
      <c r="F38" s="8" t="s">
        <v>3727</v>
      </c>
      <c r="G38" s="8" t="s">
        <v>3672</v>
      </c>
      <c r="H38" s="8">
        <v>2.0</v>
      </c>
      <c r="I38" s="8">
        <v>0.0</v>
      </c>
      <c r="J38" s="9" t="s">
        <v>18</v>
      </c>
      <c r="K38" s="10"/>
      <c r="L38" s="10"/>
      <c r="M38" s="30"/>
      <c r="N38" s="6">
        <f>IF('Nível 18'!$C38 = "",0,1)</f>
        <v>1</v>
      </c>
    </row>
    <row r="39" ht="15.75" customHeight="1">
      <c r="A39" s="58">
        <v>18.0</v>
      </c>
      <c r="B39" s="12">
        <v>38.0</v>
      </c>
      <c r="C39" s="12" t="s">
        <v>3668</v>
      </c>
      <c r="D39" s="12" t="s">
        <v>3669</v>
      </c>
      <c r="E39" s="12" t="s">
        <v>3728</v>
      </c>
      <c r="F39" s="12" t="s">
        <v>3671</v>
      </c>
      <c r="G39" s="12" t="s">
        <v>3672</v>
      </c>
      <c r="H39" s="12">
        <v>1.0</v>
      </c>
      <c r="I39" s="12">
        <v>0.0</v>
      </c>
      <c r="J39" s="14" t="s">
        <v>18</v>
      </c>
      <c r="K39" s="15"/>
      <c r="L39" s="15"/>
      <c r="M39" s="59"/>
      <c r="N39" s="6">
        <f>IF('Nível 18'!$C39 = "",0,1)</f>
        <v>1</v>
      </c>
    </row>
    <row r="40" ht="15.75" customHeight="1">
      <c r="A40" s="57">
        <v>18.0</v>
      </c>
      <c r="B40" s="8">
        <v>39.0</v>
      </c>
      <c r="C40" s="8" t="s">
        <v>3668</v>
      </c>
      <c r="D40" s="8" t="s">
        <v>3729</v>
      </c>
      <c r="E40" s="8" t="s">
        <v>3669</v>
      </c>
      <c r="F40" s="8" t="s">
        <v>3671</v>
      </c>
      <c r="G40" s="8" t="s">
        <v>3672</v>
      </c>
      <c r="H40" s="8">
        <v>0.0</v>
      </c>
      <c r="I40" s="8">
        <v>0.0</v>
      </c>
      <c r="J40" s="9" t="s">
        <v>18</v>
      </c>
      <c r="K40" s="10"/>
      <c r="L40" s="10"/>
      <c r="M40" s="30"/>
      <c r="N40" s="6">
        <f>IF('Nível 18'!$C40 = "",0,1)</f>
        <v>1</v>
      </c>
    </row>
    <row r="41" ht="15.75" customHeight="1">
      <c r="A41" s="58">
        <v>18.0</v>
      </c>
      <c r="B41" s="12">
        <v>40.0</v>
      </c>
      <c r="C41" s="12" t="s">
        <v>3730</v>
      </c>
      <c r="D41" s="12" t="s">
        <v>3731</v>
      </c>
      <c r="E41" s="12" t="s">
        <v>3732</v>
      </c>
      <c r="F41" s="12" t="s">
        <v>3733</v>
      </c>
      <c r="G41" s="12" t="s">
        <v>3734</v>
      </c>
      <c r="H41" s="12">
        <v>1.0</v>
      </c>
      <c r="I41" s="12">
        <v>0.0</v>
      </c>
      <c r="J41" s="14" t="s">
        <v>18</v>
      </c>
      <c r="K41" s="15"/>
      <c r="L41" s="15"/>
      <c r="M41" s="59"/>
      <c r="N41" s="6">
        <f>IF('Nível 18'!$C41 = "",0,1)</f>
        <v>1</v>
      </c>
    </row>
    <row r="42" ht="15.75" customHeight="1">
      <c r="A42" s="57">
        <v>18.0</v>
      </c>
      <c r="B42" s="8">
        <v>41.0</v>
      </c>
      <c r="C42" s="8" t="s">
        <v>3730</v>
      </c>
      <c r="D42" s="8" t="s">
        <v>3731</v>
      </c>
      <c r="E42" s="8" t="s">
        <v>3733</v>
      </c>
      <c r="F42" s="8" t="s">
        <v>3735</v>
      </c>
      <c r="G42" s="8" t="s">
        <v>3734</v>
      </c>
      <c r="H42" s="8">
        <v>2.0</v>
      </c>
      <c r="I42" s="8">
        <v>0.0</v>
      </c>
      <c r="J42" s="9" t="s">
        <v>18</v>
      </c>
      <c r="K42" s="10"/>
      <c r="L42" s="10"/>
      <c r="M42" s="30"/>
      <c r="N42" s="6">
        <f>IF('Nível 18'!$C42 = "",0,1)</f>
        <v>1</v>
      </c>
    </row>
    <row r="43" ht="15.75" customHeight="1">
      <c r="A43" s="58">
        <v>18.0</v>
      </c>
      <c r="B43" s="12">
        <v>42.0</v>
      </c>
      <c r="C43" s="12" t="s">
        <v>3730</v>
      </c>
      <c r="D43" s="12" t="s">
        <v>3736</v>
      </c>
      <c r="E43" s="12" t="s">
        <v>3731</v>
      </c>
      <c r="F43" s="12" t="s">
        <v>3733</v>
      </c>
      <c r="G43" s="12" t="s">
        <v>3734</v>
      </c>
      <c r="H43" s="12">
        <v>0.0</v>
      </c>
      <c r="I43" s="12">
        <v>0.0</v>
      </c>
      <c r="J43" s="14" t="s">
        <v>18</v>
      </c>
      <c r="K43" s="15"/>
      <c r="L43" s="15"/>
      <c r="M43" s="59"/>
      <c r="N43" s="6">
        <f>IF('Nível 18'!$C43 = "",0,1)</f>
        <v>1</v>
      </c>
    </row>
    <row r="44" ht="15.75" customHeight="1">
      <c r="A44" s="57">
        <v>18.0</v>
      </c>
      <c r="B44" s="8">
        <v>43.0</v>
      </c>
      <c r="C44" s="8" t="s">
        <v>3737</v>
      </c>
      <c r="D44" s="8" t="s">
        <v>3738</v>
      </c>
      <c r="E44" s="8" t="s">
        <v>3739</v>
      </c>
      <c r="F44" s="8" t="s">
        <v>3740</v>
      </c>
      <c r="G44" s="8" t="s">
        <v>3741</v>
      </c>
      <c r="H44" s="8">
        <v>0.0</v>
      </c>
      <c r="I44" s="8">
        <v>0.0</v>
      </c>
      <c r="J44" s="9" t="s">
        <v>18</v>
      </c>
      <c r="K44" s="10"/>
      <c r="L44" s="10"/>
      <c r="M44" s="30"/>
      <c r="N44" s="6">
        <f>IF('Nível 18'!$C44 = "",0,1)</f>
        <v>1</v>
      </c>
    </row>
    <row r="45" ht="15.75" customHeight="1">
      <c r="A45" s="58">
        <v>18.0</v>
      </c>
      <c r="B45" s="12">
        <v>44.0</v>
      </c>
      <c r="C45" s="12" t="s">
        <v>3737</v>
      </c>
      <c r="D45" s="12" t="s">
        <v>3739</v>
      </c>
      <c r="E45" s="12" t="s">
        <v>3742</v>
      </c>
      <c r="F45" s="12" t="s">
        <v>3740</v>
      </c>
      <c r="G45" s="12" t="s">
        <v>3741</v>
      </c>
      <c r="H45" s="12">
        <v>1.0</v>
      </c>
      <c r="I45" s="12">
        <v>0.0</v>
      </c>
      <c r="J45" s="14" t="s">
        <v>18</v>
      </c>
      <c r="K45" s="15"/>
      <c r="L45" s="15"/>
      <c r="M45" s="59"/>
      <c r="N45" s="6">
        <f>IF('Nível 18'!$C45 = "",0,1)</f>
        <v>1</v>
      </c>
    </row>
    <row r="46" ht="15.75" customHeight="1">
      <c r="A46" s="57">
        <v>18.0</v>
      </c>
      <c r="B46" s="8">
        <v>45.0</v>
      </c>
      <c r="C46" s="8" t="s">
        <v>3737</v>
      </c>
      <c r="D46" s="8" t="s">
        <v>3739</v>
      </c>
      <c r="E46" s="8" t="s">
        <v>3740</v>
      </c>
      <c r="F46" s="8" t="s">
        <v>3743</v>
      </c>
      <c r="G46" s="8" t="s">
        <v>3744</v>
      </c>
      <c r="H46" s="8">
        <v>2.0</v>
      </c>
      <c r="I46" s="8">
        <v>0.0</v>
      </c>
      <c r="J46" s="9" t="s">
        <v>18</v>
      </c>
      <c r="K46" s="10"/>
      <c r="L46" s="10"/>
      <c r="M46" s="30"/>
      <c r="N46" s="6">
        <f>IF('Nível 18'!$C46 = "",0,1)</f>
        <v>1</v>
      </c>
    </row>
    <row r="47" ht="15.75" customHeight="1">
      <c r="A47" s="58">
        <v>18.0</v>
      </c>
      <c r="B47" s="12">
        <v>46.0</v>
      </c>
      <c r="C47" s="12" t="s">
        <v>3737</v>
      </c>
      <c r="D47" s="12" t="s">
        <v>3739</v>
      </c>
      <c r="E47" s="12" t="s">
        <v>3740</v>
      </c>
      <c r="F47" s="12" t="s">
        <v>3744</v>
      </c>
      <c r="G47" s="12" t="s">
        <v>3745</v>
      </c>
      <c r="H47" s="12">
        <v>3.0</v>
      </c>
      <c r="I47" s="12">
        <v>0.0</v>
      </c>
      <c r="J47" s="14" t="s">
        <v>18</v>
      </c>
      <c r="K47" s="15"/>
      <c r="L47" s="15"/>
      <c r="M47" s="59"/>
      <c r="N47" s="6">
        <f>IF('Nível 18'!$C47 = "",0,1)</f>
        <v>1</v>
      </c>
    </row>
    <row r="48" ht="15.75" customHeight="1">
      <c r="A48" s="57">
        <v>18.0</v>
      </c>
      <c r="B48" s="8">
        <v>47.0</v>
      </c>
      <c r="C48" s="8" t="s">
        <v>3746</v>
      </c>
      <c r="D48" s="8" t="s">
        <v>3747</v>
      </c>
      <c r="E48" s="8" t="s">
        <v>3748</v>
      </c>
      <c r="F48" s="8" t="s">
        <v>2900</v>
      </c>
      <c r="G48" s="8" t="s">
        <v>3749</v>
      </c>
      <c r="H48" s="8">
        <v>0.0</v>
      </c>
      <c r="I48" s="8">
        <v>0.0</v>
      </c>
      <c r="J48" s="30" t="s">
        <v>18</v>
      </c>
      <c r="K48" s="10" t="s">
        <v>3750</v>
      </c>
      <c r="L48" s="10" t="s">
        <v>3751</v>
      </c>
      <c r="M48" s="30"/>
      <c r="N48" s="6">
        <f>IF('Nível 18'!$C48 = "",0,1)</f>
        <v>1</v>
      </c>
    </row>
    <row r="49" ht="15.75" customHeight="1">
      <c r="A49" s="58"/>
      <c r="B49" s="12"/>
      <c r="C49" s="12"/>
      <c r="D49" s="12"/>
      <c r="E49" s="12"/>
      <c r="F49" s="12"/>
      <c r="G49" s="12"/>
      <c r="H49" s="12"/>
      <c r="I49" s="12"/>
      <c r="J49" s="12"/>
      <c r="K49" s="15"/>
      <c r="L49" s="15"/>
      <c r="M49" s="59"/>
      <c r="N49" s="6">
        <f>IF('Nível 18'!$C49 = "",0,1)</f>
        <v>0</v>
      </c>
    </row>
    <row r="50" ht="15.75" customHeight="1">
      <c r="A50" s="57"/>
      <c r="B50" s="8"/>
      <c r="C50" s="8"/>
      <c r="D50" s="8"/>
      <c r="E50" s="8"/>
      <c r="F50" s="8"/>
      <c r="G50" s="8"/>
      <c r="H50" s="8"/>
      <c r="I50" s="8"/>
      <c r="J50" s="30"/>
      <c r="K50" s="10"/>
      <c r="L50" s="10"/>
      <c r="M50" s="30"/>
      <c r="N50" s="6">
        <f>IF('Nível 18'!$C50 = "",0,1)</f>
        <v>0</v>
      </c>
    </row>
    <row r="51" ht="15.75" customHeight="1">
      <c r="A51" s="58"/>
      <c r="B51" s="12"/>
      <c r="C51" s="12"/>
      <c r="D51" s="12"/>
      <c r="E51" s="12"/>
      <c r="F51" s="12"/>
      <c r="G51" s="12"/>
      <c r="H51" s="12"/>
      <c r="I51" s="12"/>
      <c r="J51" s="12"/>
      <c r="K51" s="15"/>
      <c r="L51" s="15"/>
      <c r="M51" s="59"/>
      <c r="N51" s="6">
        <f>IF('Nível 18'!$C51 = "",0,1)</f>
        <v>0</v>
      </c>
    </row>
    <row r="52" ht="15.75" customHeight="1">
      <c r="A52" s="57"/>
      <c r="B52" s="8"/>
      <c r="C52" s="8"/>
      <c r="D52" s="8"/>
      <c r="E52" s="8"/>
      <c r="F52" s="8"/>
      <c r="G52" s="8"/>
      <c r="H52" s="8"/>
      <c r="I52" s="8"/>
      <c r="J52" s="30"/>
      <c r="K52" s="10"/>
      <c r="L52" s="10"/>
      <c r="M52" s="30"/>
      <c r="N52" s="6">
        <f>IF('Nível 18'!$C52 = "",0,1)</f>
        <v>0</v>
      </c>
    </row>
    <row r="53" ht="15.75" customHeight="1">
      <c r="A53" s="58"/>
      <c r="B53" s="12"/>
      <c r="C53" s="12"/>
      <c r="D53" s="12"/>
      <c r="E53" s="12"/>
      <c r="F53" s="12"/>
      <c r="G53" s="12"/>
      <c r="H53" s="12"/>
      <c r="I53" s="12"/>
      <c r="J53" s="12"/>
      <c r="K53" s="15"/>
      <c r="L53" s="15"/>
      <c r="M53" s="59"/>
      <c r="N53" s="6">
        <f>IF('Nível 18'!$C53 = "",0,1)</f>
        <v>0</v>
      </c>
    </row>
    <row r="54" ht="15.75" customHeight="1">
      <c r="A54" s="57"/>
      <c r="B54" s="8"/>
      <c r="C54" s="8"/>
      <c r="D54" s="8"/>
      <c r="E54" s="8"/>
      <c r="F54" s="8"/>
      <c r="G54" s="8"/>
      <c r="H54" s="8"/>
      <c r="I54" s="8"/>
      <c r="J54" s="8"/>
      <c r="K54" s="10"/>
      <c r="L54" s="10"/>
      <c r="M54" s="30"/>
      <c r="N54" s="6">
        <f>IF('Nível 18'!$C54 = "",0,1)</f>
        <v>0</v>
      </c>
    </row>
    <row r="55" ht="15.75" customHeight="1">
      <c r="A55" s="58"/>
      <c r="B55" s="12"/>
      <c r="C55" s="12"/>
      <c r="D55" s="12"/>
      <c r="E55" s="12"/>
      <c r="F55" s="12"/>
      <c r="G55" s="12"/>
      <c r="H55" s="12"/>
      <c r="I55" s="12"/>
      <c r="J55" s="12"/>
      <c r="K55" s="15"/>
      <c r="L55" s="15"/>
      <c r="M55" s="59"/>
      <c r="N55" s="6">
        <f>IF('Nível 18'!$C55 = "",0,1)</f>
        <v>0</v>
      </c>
    </row>
    <row r="56" ht="15.75" customHeight="1">
      <c r="A56" s="57"/>
      <c r="B56" s="8"/>
      <c r="C56" s="8"/>
      <c r="D56" s="8"/>
      <c r="E56" s="8"/>
      <c r="F56" s="8"/>
      <c r="G56" s="8"/>
      <c r="H56" s="8"/>
      <c r="I56" s="8"/>
      <c r="J56" s="8"/>
      <c r="K56" s="10"/>
      <c r="L56" s="10"/>
      <c r="M56" s="30"/>
      <c r="N56" s="6">
        <f>IF('Nível 18'!$C56 = "",0,1)</f>
        <v>0</v>
      </c>
    </row>
    <row r="57" ht="15.75" customHeight="1">
      <c r="A57" s="58"/>
      <c r="B57" s="12"/>
      <c r="C57" s="12"/>
      <c r="D57" s="12"/>
      <c r="E57" s="12"/>
      <c r="F57" s="12"/>
      <c r="G57" s="12"/>
      <c r="H57" s="12"/>
      <c r="I57" s="12"/>
      <c r="J57" s="12"/>
      <c r="K57" s="15"/>
      <c r="L57" s="15"/>
      <c r="M57" s="59"/>
      <c r="N57" s="6">
        <f>IF('Nível 18'!$C57 = "",0,1)</f>
        <v>0</v>
      </c>
    </row>
    <row r="58" ht="15.75" customHeight="1">
      <c r="A58" s="57"/>
      <c r="B58" s="8"/>
      <c r="C58" s="8"/>
      <c r="D58" s="8"/>
      <c r="E58" s="8"/>
      <c r="F58" s="8"/>
      <c r="G58" s="8"/>
      <c r="H58" s="8"/>
      <c r="I58" s="8"/>
      <c r="J58" s="8"/>
      <c r="K58" s="10"/>
      <c r="L58" s="10"/>
      <c r="M58" s="30"/>
      <c r="N58" s="6">
        <f>IF('Nível 18'!$C58 = "",0,1)</f>
        <v>0</v>
      </c>
    </row>
    <row r="59" ht="15.75" customHeight="1">
      <c r="A59" s="58"/>
      <c r="B59" s="12"/>
      <c r="C59" s="12"/>
      <c r="D59" s="12"/>
      <c r="E59" s="12"/>
      <c r="F59" s="12"/>
      <c r="G59" s="12"/>
      <c r="H59" s="12"/>
      <c r="I59" s="12"/>
      <c r="J59" s="12"/>
      <c r="K59" s="15"/>
      <c r="L59" s="15"/>
      <c r="M59" s="59"/>
      <c r="N59" s="6">
        <f>IF('Nível 18'!$C59 = "",0,1)</f>
        <v>0</v>
      </c>
    </row>
    <row r="60" ht="15.75" customHeight="1">
      <c r="A60" s="57"/>
      <c r="B60" s="8"/>
      <c r="C60" s="8"/>
      <c r="D60" s="8"/>
      <c r="E60" s="8"/>
      <c r="F60" s="8"/>
      <c r="G60" s="8"/>
      <c r="H60" s="8"/>
      <c r="I60" s="8"/>
      <c r="J60" s="8"/>
      <c r="K60" s="10"/>
      <c r="L60" s="10"/>
      <c r="M60" s="30"/>
      <c r="N60" s="6">
        <f>IF('Nível 18'!$C60 = "",0,1)</f>
        <v>0</v>
      </c>
    </row>
    <row r="61" ht="15.75" customHeight="1">
      <c r="A61" s="58"/>
      <c r="B61" s="12"/>
      <c r="C61" s="12"/>
      <c r="D61" s="12"/>
      <c r="E61" s="12"/>
      <c r="F61" s="12"/>
      <c r="G61" s="12"/>
      <c r="H61" s="12"/>
      <c r="I61" s="12"/>
      <c r="J61" s="12"/>
      <c r="K61" s="15"/>
      <c r="L61" s="15"/>
      <c r="M61" s="59"/>
      <c r="N61" s="6">
        <f>IF('Nível 18'!$C61 = "",0,1)</f>
        <v>0</v>
      </c>
    </row>
    <row r="62" ht="15.75" customHeight="1">
      <c r="A62" s="57"/>
      <c r="B62" s="8"/>
      <c r="C62" s="8"/>
      <c r="D62" s="8"/>
      <c r="E62" s="8"/>
      <c r="F62" s="8"/>
      <c r="G62" s="8"/>
      <c r="H62" s="8"/>
      <c r="I62" s="8"/>
      <c r="J62" s="8"/>
      <c r="K62" s="10"/>
      <c r="L62" s="10"/>
      <c r="M62" s="30"/>
      <c r="N62" s="6">
        <f>IF('Nível 18'!$C62 = "",0,1)</f>
        <v>0</v>
      </c>
    </row>
    <row r="63" ht="15.75" customHeight="1">
      <c r="A63" s="58"/>
      <c r="B63" s="12"/>
      <c r="C63" s="12"/>
      <c r="D63" s="12"/>
      <c r="E63" s="12"/>
      <c r="F63" s="12"/>
      <c r="G63" s="12"/>
      <c r="H63" s="12"/>
      <c r="I63" s="12"/>
      <c r="J63" s="12"/>
      <c r="K63" s="15"/>
      <c r="L63" s="15"/>
      <c r="M63" s="59"/>
      <c r="N63" s="6">
        <f>IF('Nível 18'!$C63 = "",0,1)</f>
        <v>0</v>
      </c>
    </row>
    <row r="64" ht="15.75" customHeight="1">
      <c r="A64" s="57"/>
      <c r="B64" s="8"/>
      <c r="C64" s="8"/>
      <c r="D64" s="8"/>
      <c r="E64" s="8"/>
      <c r="F64" s="8"/>
      <c r="G64" s="8"/>
      <c r="H64" s="8"/>
      <c r="I64" s="8"/>
      <c r="J64" s="8"/>
      <c r="K64" s="10"/>
      <c r="L64" s="10"/>
      <c r="M64" s="30"/>
      <c r="N64" s="6">
        <f>IF('Nível 18'!$C64 = "",0,1)</f>
        <v>0</v>
      </c>
    </row>
    <row r="65" ht="15.75" customHeight="1">
      <c r="A65" s="58"/>
      <c r="B65" s="12"/>
      <c r="C65" s="12"/>
      <c r="D65" s="12"/>
      <c r="E65" s="12"/>
      <c r="F65" s="12"/>
      <c r="G65" s="12"/>
      <c r="H65" s="12"/>
      <c r="I65" s="12"/>
      <c r="J65" s="12"/>
      <c r="K65" s="15"/>
      <c r="L65" s="15"/>
      <c r="M65" s="59"/>
      <c r="N65" s="6">
        <f>IF('Nível 18'!$C65 = "",0,1)</f>
        <v>0</v>
      </c>
    </row>
    <row r="66" ht="15.75" customHeight="1">
      <c r="A66" s="57"/>
      <c r="B66" s="8"/>
      <c r="C66" s="8"/>
      <c r="D66" s="8"/>
      <c r="E66" s="8"/>
      <c r="F66" s="8"/>
      <c r="G66" s="8"/>
      <c r="H66" s="8"/>
      <c r="I66" s="8"/>
      <c r="J66" s="8"/>
      <c r="K66" s="10"/>
      <c r="L66" s="10"/>
      <c r="M66" s="30"/>
      <c r="N66" s="6">
        <f>IF('Nível 18'!$C66 = "",0,1)</f>
        <v>0</v>
      </c>
    </row>
    <row r="67" ht="15.75" customHeight="1">
      <c r="A67" s="58"/>
      <c r="B67" s="12"/>
      <c r="C67" s="12"/>
      <c r="D67" s="12"/>
      <c r="E67" s="12"/>
      <c r="F67" s="12"/>
      <c r="G67" s="12"/>
      <c r="H67" s="12"/>
      <c r="I67" s="12"/>
      <c r="J67" s="12"/>
      <c r="K67" s="15"/>
      <c r="L67" s="15"/>
      <c r="M67" s="65"/>
      <c r="N67" s="6">
        <f>IF('Nível 18'!$C67 = "",0,1)</f>
        <v>0</v>
      </c>
    </row>
    <row r="68" ht="15.75" customHeight="1">
      <c r="A68" s="57"/>
      <c r="B68" s="8"/>
      <c r="C68" s="8"/>
      <c r="D68" s="8"/>
      <c r="E68" s="8"/>
      <c r="F68" s="8"/>
      <c r="G68" s="8"/>
      <c r="H68" s="8"/>
      <c r="I68" s="8"/>
      <c r="J68" s="8"/>
      <c r="K68" s="10"/>
      <c r="L68" s="10"/>
      <c r="M68" s="66"/>
      <c r="N68" s="6">
        <f>IF('Nível 18'!$C68 = "",0,1)</f>
        <v>0</v>
      </c>
    </row>
    <row r="69" ht="15.75" customHeight="1">
      <c r="A69" s="58"/>
      <c r="B69" s="12"/>
      <c r="C69" s="12"/>
      <c r="D69" s="12"/>
      <c r="E69" s="12"/>
      <c r="F69" s="12"/>
      <c r="G69" s="12"/>
      <c r="H69" s="12"/>
      <c r="I69" s="12"/>
      <c r="J69" s="12"/>
      <c r="K69" s="15"/>
      <c r="L69" s="15"/>
      <c r="M69" s="65"/>
      <c r="N69" s="6">
        <f>IF('Nível 18'!$C69 = "",0,1)</f>
        <v>0</v>
      </c>
    </row>
    <row r="70" ht="15.75" customHeight="1">
      <c r="A70" s="57"/>
      <c r="B70" s="8"/>
      <c r="C70" s="8"/>
      <c r="D70" s="8"/>
      <c r="E70" s="8"/>
      <c r="F70" s="8"/>
      <c r="G70" s="8"/>
      <c r="H70" s="8"/>
      <c r="I70" s="8"/>
      <c r="J70" s="8"/>
      <c r="K70" s="10"/>
      <c r="L70" s="10"/>
      <c r="M70" s="66"/>
      <c r="N70" s="6">
        <f>IF('Nível 18'!$C70 = "",0,1)</f>
        <v>0</v>
      </c>
    </row>
    <row r="71" ht="15.75" customHeight="1">
      <c r="A71" s="58"/>
      <c r="B71" s="12"/>
      <c r="C71" s="12"/>
      <c r="D71" s="12"/>
      <c r="E71" s="12"/>
      <c r="F71" s="12"/>
      <c r="G71" s="12"/>
      <c r="H71" s="12"/>
      <c r="I71" s="12"/>
      <c r="J71" s="12"/>
      <c r="K71" s="15"/>
      <c r="L71" s="15"/>
      <c r="M71" s="65"/>
      <c r="N71" s="6">
        <f>IF('Nível 18'!$C71 = "",0,1)</f>
        <v>0</v>
      </c>
    </row>
    <row r="72" ht="15.75" customHeight="1">
      <c r="A72" s="57"/>
      <c r="B72" s="8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66"/>
      <c r="N72" s="6">
        <f>IF('Nível 18'!$C72 = "",0,1)</f>
        <v>0</v>
      </c>
    </row>
    <row r="73" ht="15.75" customHeight="1">
      <c r="A73" s="58"/>
      <c r="B73" s="12"/>
      <c r="C73" s="12"/>
      <c r="D73" s="12"/>
      <c r="E73" s="12"/>
      <c r="F73" s="12"/>
      <c r="G73" s="12"/>
      <c r="H73" s="12"/>
      <c r="I73" s="12"/>
      <c r="J73" s="12"/>
      <c r="K73" s="15"/>
      <c r="L73" s="15"/>
      <c r="M73" s="65"/>
      <c r="N73" s="6">
        <f>IF('Nível 18'!$C73 = "",0,1)</f>
        <v>0</v>
      </c>
    </row>
    <row r="74" ht="15.75" customHeight="1">
      <c r="A74" s="57"/>
      <c r="B74" s="8"/>
      <c r="C74" s="8"/>
      <c r="D74" s="8"/>
      <c r="E74" s="8"/>
      <c r="F74" s="8"/>
      <c r="G74" s="8"/>
      <c r="H74" s="8"/>
      <c r="I74" s="8"/>
      <c r="J74" s="8"/>
      <c r="K74" s="10"/>
      <c r="L74" s="10"/>
      <c r="M74" s="30"/>
      <c r="N74" s="6">
        <f>IF('Nível 18'!$C74 = "",0,1)</f>
        <v>0</v>
      </c>
    </row>
    <row r="75" ht="15.75" customHeight="1">
      <c r="A75" s="58"/>
      <c r="B75" s="12"/>
      <c r="C75" s="12"/>
      <c r="D75" s="12"/>
      <c r="E75" s="12"/>
      <c r="F75" s="12"/>
      <c r="G75" s="12"/>
      <c r="H75" s="12"/>
      <c r="I75" s="12"/>
      <c r="J75" s="12"/>
      <c r="K75" s="15"/>
      <c r="L75" s="15"/>
      <c r="M75" s="59"/>
      <c r="N75" s="6">
        <f>IF('Nível 18'!$C75 = "",0,1)</f>
        <v>0</v>
      </c>
    </row>
    <row r="76" ht="15.75" customHeight="1">
      <c r="A76" s="57"/>
      <c r="B76" s="8"/>
      <c r="C76" s="8"/>
      <c r="D76" s="8"/>
      <c r="E76" s="8"/>
      <c r="F76" s="8"/>
      <c r="G76" s="8"/>
      <c r="H76" s="8"/>
      <c r="I76" s="8"/>
      <c r="J76" s="8"/>
      <c r="K76" s="10"/>
      <c r="L76" s="10"/>
      <c r="M76" s="30"/>
      <c r="N76" s="6">
        <f>IF('Nível 18'!$C76 = "",0,1)</f>
        <v>0</v>
      </c>
    </row>
    <row r="77" ht="15.75" customHeight="1">
      <c r="A77" s="58"/>
      <c r="B77" s="12"/>
      <c r="C77" s="12"/>
      <c r="D77" s="12"/>
      <c r="E77" s="12"/>
      <c r="F77" s="12"/>
      <c r="G77" s="12"/>
      <c r="H77" s="12"/>
      <c r="I77" s="12"/>
      <c r="J77" s="12"/>
      <c r="K77" s="15"/>
      <c r="L77" s="15"/>
      <c r="M77" s="59"/>
      <c r="N77" s="6">
        <f>IF('Nível 18'!$C77 = "",0,1)</f>
        <v>0</v>
      </c>
    </row>
    <row r="78" ht="15.75" customHeight="1">
      <c r="A78" s="57"/>
      <c r="B78" s="8"/>
      <c r="C78" s="8"/>
      <c r="D78" s="8"/>
      <c r="E78" s="8"/>
      <c r="F78" s="8"/>
      <c r="G78" s="8"/>
      <c r="H78" s="8"/>
      <c r="I78" s="8"/>
      <c r="J78" s="8"/>
      <c r="K78" s="10"/>
      <c r="L78" s="10"/>
      <c r="M78" s="30"/>
      <c r="N78" s="6">
        <f>IF('Nível 18'!$C78 = "",0,1)</f>
        <v>0</v>
      </c>
    </row>
    <row r="79" ht="15.75" customHeight="1">
      <c r="A79" s="58"/>
      <c r="B79" s="12"/>
      <c r="C79" s="12"/>
      <c r="D79" s="12"/>
      <c r="E79" s="12"/>
      <c r="F79" s="12"/>
      <c r="G79" s="12"/>
      <c r="H79" s="12"/>
      <c r="I79" s="12"/>
      <c r="J79" s="12"/>
      <c r="K79" s="15"/>
      <c r="L79" s="15"/>
      <c r="M79" s="59"/>
      <c r="N79" s="6">
        <f>IF('Nível 18'!$C79 = "",0,1)</f>
        <v>0</v>
      </c>
    </row>
    <row r="80" ht="15.75" customHeight="1">
      <c r="A80" s="57"/>
      <c r="B80" s="8"/>
      <c r="C80" s="8"/>
      <c r="D80" s="8"/>
      <c r="E80" s="8"/>
      <c r="F80" s="8"/>
      <c r="G80" s="8"/>
      <c r="H80" s="8"/>
      <c r="I80" s="8"/>
      <c r="J80" s="8"/>
      <c r="K80" s="10"/>
      <c r="L80" s="10"/>
      <c r="M80" s="30"/>
      <c r="N80" s="6">
        <f>IF('Nível 18'!$C80 = "",0,1)</f>
        <v>0</v>
      </c>
    </row>
    <row r="81" ht="15.75" customHeight="1">
      <c r="A81" s="58"/>
      <c r="B81" s="12"/>
      <c r="C81" s="78"/>
      <c r="D81" s="78"/>
      <c r="E81" s="78"/>
      <c r="F81" s="78"/>
      <c r="G81" s="78"/>
      <c r="H81" s="78"/>
      <c r="I81" s="78"/>
      <c r="J81" s="78"/>
      <c r="K81" s="83"/>
      <c r="L81" s="83"/>
      <c r="M81" s="84"/>
      <c r="N81" s="6">
        <f>IF('Nível 18'!$C81 = "",0,1)</f>
        <v>0</v>
      </c>
    </row>
    <row r="82" ht="15.75" customHeight="1">
      <c r="A82" s="57"/>
      <c r="B82" s="8"/>
      <c r="C82" s="8"/>
      <c r="D82" s="8"/>
      <c r="E82" s="8"/>
      <c r="F82" s="8"/>
      <c r="G82" s="8"/>
      <c r="H82" s="8"/>
      <c r="I82" s="8"/>
      <c r="J82" s="8"/>
      <c r="K82" s="10"/>
      <c r="L82" s="10"/>
      <c r="M82" s="30"/>
      <c r="N82" s="6">
        <f>IF('Nível 18'!$C82 = "",0,1)</f>
        <v>0</v>
      </c>
    </row>
    <row r="83" ht="15.75" customHeight="1">
      <c r="A83" s="58"/>
      <c r="B83" s="12"/>
      <c r="C83" s="78"/>
      <c r="D83" s="78"/>
      <c r="E83" s="78"/>
      <c r="F83" s="78"/>
      <c r="G83" s="78"/>
      <c r="H83" s="78"/>
      <c r="I83" s="78"/>
      <c r="J83" s="78"/>
      <c r="K83" s="83"/>
      <c r="L83" s="83"/>
      <c r="M83" s="84"/>
      <c r="N83" s="6">
        <f>IF('Nível 18'!$C83 = "",0,1)</f>
        <v>0</v>
      </c>
    </row>
    <row r="84" ht="15.75" customHeight="1">
      <c r="A84" s="57"/>
      <c r="B84" s="8"/>
      <c r="C84" s="8"/>
      <c r="D84" s="8"/>
      <c r="E84" s="8"/>
      <c r="F84" s="8"/>
      <c r="G84" s="8"/>
      <c r="H84" s="8"/>
      <c r="I84" s="8"/>
      <c r="J84" s="8"/>
      <c r="K84" s="10"/>
      <c r="L84" s="10"/>
      <c r="M84" s="30"/>
      <c r="N84" s="6">
        <f>IF('Nível 18'!$C84 = "",0,1)</f>
        <v>0</v>
      </c>
    </row>
    <row r="85" ht="15.75" customHeight="1">
      <c r="A85" s="58"/>
      <c r="B85" s="12"/>
      <c r="C85" s="78"/>
      <c r="D85" s="78"/>
      <c r="E85" s="78"/>
      <c r="F85" s="78"/>
      <c r="G85" s="78"/>
      <c r="H85" s="78"/>
      <c r="I85" s="78"/>
      <c r="J85" s="78"/>
      <c r="K85" s="83"/>
      <c r="L85" s="83"/>
      <c r="M85" s="84"/>
      <c r="N85" s="6">
        <f>IF('Nível 18'!$C85 = "",0,1)</f>
        <v>0</v>
      </c>
    </row>
    <row r="86" ht="15.75" customHeight="1">
      <c r="A86" s="57"/>
      <c r="B86" s="8"/>
      <c r="C86" s="8"/>
      <c r="D86" s="8"/>
      <c r="E86" s="8"/>
      <c r="F86" s="8"/>
      <c r="G86" s="8"/>
      <c r="H86" s="8"/>
      <c r="I86" s="8"/>
      <c r="J86" s="8"/>
      <c r="K86" s="10"/>
      <c r="L86" s="10"/>
      <c r="M86" s="30"/>
      <c r="N86" s="6">
        <f>IF('Nível 18'!$C86 = "",0,1)</f>
        <v>0</v>
      </c>
    </row>
    <row r="87" ht="15.75" customHeight="1">
      <c r="A87" s="58"/>
      <c r="B87" s="12"/>
      <c r="C87" s="78"/>
      <c r="D87" s="78"/>
      <c r="E87" s="78"/>
      <c r="F87" s="78"/>
      <c r="G87" s="78"/>
      <c r="H87" s="78"/>
      <c r="I87" s="78"/>
      <c r="J87" s="78"/>
      <c r="K87" s="83"/>
      <c r="L87" s="83"/>
      <c r="M87" s="84"/>
      <c r="N87" s="6">
        <f>IF('Nível 18'!$C87 = "",0,1)</f>
        <v>0</v>
      </c>
    </row>
    <row r="88" ht="15.75" customHeight="1">
      <c r="A88" s="57"/>
      <c r="B88" s="8"/>
      <c r="C88" s="8"/>
      <c r="D88" s="8"/>
      <c r="E88" s="8"/>
      <c r="F88" s="8"/>
      <c r="G88" s="8"/>
      <c r="H88" s="8"/>
      <c r="I88" s="8"/>
      <c r="J88" s="8"/>
      <c r="K88" s="10"/>
      <c r="L88" s="10"/>
      <c r="M88" s="30"/>
      <c r="N88" s="6">
        <f>IF('Nível 18'!$C88 = "",0,1)</f>
        <v>0</v>
      </c>
    </row>
    <row r="89" ht="15.75" customHeight="1">
      <c r="A89" s="58"/>
      <c r="B89" s="12"/>
      <c r="C89" s="78"/>
      <c r="D89" s="78"/>
      <c r="E89" s="78"/>
      <c r="F89" s="78"/>
      <c r="G89" s="78"/>
      <c r="H89" s="78"/>
      <c r="I89" s="78"/>
      <c r="J89" s="78"/>
      <c r="K89" s="83"/>
      <c r="L89" s="83"/>
      <c r="M89" s="84"/>
      <c r="N89" s="6">
        <f>IF('Nível 18'!$C89 = "",0,1)</f>
        <v>0</v>
      </c>
    </row>
    <row r="90" ht="15.75" customHeight="1">
      <c r="A90" s="57"/>
      <c r="B90" s="8"/>
      <c r="C90" s="8"/>
      <c r="D90" s="8"/>
      <c r="E90" s="8"/>
      <c r="F90" s="8"/>
      <c r="G90" s="8"/>
      <c r="H90" s="8"/>
      <c r="I90" s="8"/>
      <c r="J90" s="8"/>
      <c r="K90" s="10"/>
      <c r="L90" s="10"/>
      <c r="M90" s="30"/>
      <c r="N90" s="6">
        <f>IF('Nível 18'!$C90 = "",0,1)</f>
        <v>0</v>
      </c>
    </row>
    <row r="91" ht="15.75" customHeight="1">
      <c r="A91" s="58"/>
      <c r="B91" s="12"/>
      <c r="C91" s="78"/>
      <c r="D91" s="78"/>
      <c r="E91" s="78"/>
      <c r="F91" s="78"/>
      <c r="G91" s="78"/>
      <c r="H91" s="78"/>
      <c r="I91" s="78"/>
      <c r="J91" s="78"/>
      <c r="K91" s="83"/>
      <c r="L91" s="83"/>
      <c r="M91" s="84"/>
      <c r="N91" s="6">
        <f>IF('Nível 18'!$C91 = "",0,1)</f>
        <v>0</v>
      </c>
    </row>
    <row r="92" ht="15.75" customHeight="1">
      <c r="A92" s="57"/>
      <c r="B92" s="8"/>
      <c r="C92" s="8"/>
      <c r="D92" s="8"/>
      <c r="E92" s="8"/>
      <c r="F92" s="8"/>
      <c r="G92" s="8"/>
      <c r="H92" s="8"/>
      <c r="I92" s="8"/>
      <c r="J92" s="8"/>
      <c r="K92" s="10"/>
      <c r="L92" s="10"/>
      <c r="M92" s="30"/>
      <c r="N92" s="6">
        <f>IF('Nível 18'!$C92 = "",0,1)</f>
        <v>0</v>
      </c>
    </row>
    <row r="93" ht="15.75" customHeight="1">
      <c r="A93" s="58"/>
      <c r="B93" s="12"/>
      <c r="C93" s="78"/>
      <c r="D93" s="78"/>
      <c r="E93" s="78"/>
      <c r="F93" s="78"/>
      <c r="G93" s="78"/>
      <c r="H93" s="78"/>
      <c r="I93" s="78"/>
      <c r="J93" s="78"/>
      <c r="K93" s="83"/>
      <c r="L93" s="83"/>
      <c r="M93" s="84"/>
      <c r="N93" s="6">
        <f>IF('Nível 18'!$C93 = "",0,1)</f>
        <v>0</v>
      </c>
    </row>
    <row r="94" ht="15.75" customHeight="1">
      <c r="A94" s="57"/>
      <c r="B94" s="8"/>
      <c r="C94" s="8"/>
      <c r="D94" s="8"/>
      <c r="E94" s="8"/>
      <c r="F94" s="8"/>
      <c r="G94" s="8"/>
      <c r="H94" s="8"/>
      <c r="I94" s="8"/>
      <c r="J94" s="8"/>
      <c r="K94" s="10"/>
      <c r="L94" s="10"/>
      <c r="M94" s="30"/>
      <c r="N94" s="6">
        <f>IF('Nível 18'!$C94 = "",0,1)</f>
        <v>0</v>
      </c>
    </row>
    <row r="95" ht="15.75" customHeight="1">
      <c r="A95" s="58"/>
      <c r="B95" s="12"/>
      <c r="C95" s="78"/>
      <c r="D95" s="78"/>
      <c r="E95" s="78"/>
      <c r="F95" s="78"/>
      <c r="G95" s="78"/>
      <c r="H95" s="78"/>
      <c r="I95" s="78"/>
      <c r="J95" s="78"/>
      <c r="K95" s="83"/>
      <c r="L95" s="83"/>
      <c r="M95" s="84"/>
      <c r="N95" s="6">
        <f>IF('Nível 18'!$C95 = "",0,1)</f>
        <v>0</v>
      </c>
    </row>
    <row r="96" ht="15.75" customHeight="1">
      <c r="A96" s="57"/>
      <c r="B96" s="8"/>
      <c r="C96" s="8"/>
      <c r="D96" s="8"/>
      <c r="E96" s="8"/>
      <c r="F96" s="8"/>
      <c r="G96" s="8"/>
      <c r="H96" s="8"/>
      <c r="I96" s="8"/>
      <c r="J96" s="8"/>
      <c r="K96" s="10"/>
      <c r="L96" s="10"/>
      <c r="M96" s="30"/>
      <c r="N96" s="6">
        <f>IF('Nível 18'!$C96 = "",0,1)</f>
        <v>0</v>
      </c>
    </row>
    <row r="97" ht="15.75" customHeight="1">
      <c r="A97" s="58"/>
      <c r="B97" s="12"/>
      <c r="C97" s="78"/>
      <c r="D97" s="78"/>
      <c r="E97" s="78"/>
      <c r="F97" s="78"/>
      <c r="G97" s="78"/>
      <c r="H97" s="78"/>
      <c r="I97" s="78"/>
      <c r="J97" s="78"/>
      <c r="K97" s="83"/>
      <c r="L97" s="83"/>
      <c r="M97" s="84"/>
      <c r="N97" s="6">
        <f>IF('Nível 18'!$C97 = "",0,1)</f>
        <v>0</v>
      </c>
    </row>
    <row r="98" ht="15.75" customHeight="1">
      <c r="A98" s="57"/>
      <c r="B98" s="8"/>
      <c r="C98" s="8"/>
      <c r="D98" s="8"/>
      <c r="E98" s="8"/>
      <c r="F98" s="8"/>
      <c r="G98" s="8"/>
      <c r="H98" s="8"/>
      <c r="I98" s="8"/>
      <c r="J98" s="8"/>
      <c r="K98" s="10"/>
      <c r="L98" s="10"/>
      <c r="M98" s="30"/>
      <c r="N98" s="6">
        <f>IF('Nível 18'!$C98 = "",0,1)</f>
        <v>0</v>
      </c>
    </row>
    <row r="99" ht="15.75" customHeight="1">
      <c r="A99" s="58"/>
      <c r="B99" s="12"/>
      <c r="C99" s="78"/>
      <c r="D99" s="78"/>
      <c r="E99" s="78"/>
      <c r="F99" s="78"/>
      <c r="G99" s="78"/>
      <c r="H99" s="78"/>
      <c r="I99" s="78"/>
      <c r="J99" s="78"/>
      <c r="K99" s="83"/>
      <c r="L99" s="83"/>
      <c r="M99" s="84"/>
      <c r="N99" s="6">
        <f>IF('Nível 18'!$C99 = "",0,1)</f>
        <v>0</v>
      </c>
    </row>
    <row r="100" ht="15.75" customHeight="1">
      <c r="A100" s="57"/>
      <c r="B100" s="8"/>
      <c r="C100" s="8"/>
      <c r="D100" s="8"/>
      <c r="E100" s="8"/>
      <c r="F100" s="8"/>
      <c r="G100" s="8"/>
      <c r="H100" s="8"/>
      <c r="I100" s="8"/>
      <c r="J100" s="8"/>
      <c r="K100" s="10"/>
      <c r="L100" s="10"/>
      <c r="M100" s="30"/>
      <c r="N100" s="6">
        <f>IF('Nível 18'!$C100 = "",0,1)</f>
        <v>0</v>
      </c>
    </row>
    <row r="101" ht="15.75" customHeight="1">
      <c r="A101" s="58"/>
      <c r="B101" s="12"/>
      <c r="C101" s="78"/>
      <c r="D101" s="78"/>
      <c r="E101" s="78"/>
      <c r="F101" s="78"/>
      <c r="G101" s="78"/>
      <c r="H101" s="78"/>
      <c r="I101" s="78"/>
      <c r="J101" s="78"/>
      <c r="K101" s="83"/>
      <c r="L101" s="83"/>
      <c r="M101" s="84"/>
      <c r="N101" s="6">
        <f>IF('Nível 18'!$C101 = "",0,1)</f>
        <v>0</v>
      </c>
    </row>
    <row r="102" ht="15.75" customHeight="1">
      <c r="A102" s="57"/>
      <c r="B102" s="8"/>
      <c r="C102" s="8"/>
      <c r="D102" s="8"/>
      <c r="E102" s="8"/>
      <c r="F102" s="8"/>
      <c r="G102" s="8"/>
      <c r="H102" s="8"/>
      <c r="I102" s="8"/>
      <c r="J102" s="8"/>
      <c r="K102" s="10"/>
      <c r="L102" s="10"/>
      <c r="M102" s="30"/>
      <c r="N102" s="6">
        <f>IF('Nível 18'!$C102 = "",0,1)</f>
        <v>0</v>
      </c>
    </row>
    <row r="103" ht="15.75" customHeight="1">
      <c r="A103" s="58"/>
      <c r="B103" s="12"/>
      <c r="C103" s="78"/>
      <c r="D103" s="78"/>
      <c r="E103" s="78"/>
      <c r="F103" s="78"/>
      <c r="G103" s="78"/>
      <c r="H103" s="78"/>
      <c r="I103" s="78"/>
      <c r="J103" s="78"/>
      <c r="K103" s="83"/>
      <c r="L103" s="83"/>
      <c r="M103" s="84"/>
      <c r="N103" s="6">
        <f>IF('Nível 18'!$C103 = "",0,1)</f>
        <v>0</v>
      </c>
    </row>
    <row r="104" ht="15.75" customHeight="1">
      <c r="A104" s="57"/>
      <c r="B104" s="8"/>
      <c r="C104" s="8"/>
      <c r="D104" s="8"/>
      <c r="E104" s="8"/>
      <c r="F104" s="8"/>
      <c r="G104" s="8"/>
      <c r="H104" s="8"/>
      <c r="I104" s="8"/>
      <c r="J104" s="8"/>
      <c r="K104" s="10"/>
      <c r="L104" s="10"/>
      <c r="M104" s="30"/>
      <c r="N104" s="6">
        <f>IF('Nível 18'!$C104 = "",0,1)</f>
        <v>0</v>
      </c>
    </row>
    <row r="105" ht="15.75" customHeight="1">
      <c r="A105" s="58"/>
      <c r="B105" s="12"/>
      <c r="C105" s="78"/>
      <c r="D105" s="78"/>
      <c r="E105" s="78"/>
      <c r="F105" s="78"/>
      <c r="G105" s="78"/>
      <c r="H105" s="78"/>
      <c r="I105" s="78"/>
      <c r="J105" s="78"/>
      <c r="K105" s="83"/>
      <c r="L105" s="83"/>
      <c r="M105" s="84"/>
      <c r="N105" s="6">
        <f>IF('Nível 18'!$C105 = "",0,1)</f>
        <v>0</v>
      </c>
    </row>
    <row r="106" ht="15.75" customHeight="1">
      <c r="A106" s="57"/>
      <c r="B106" s="8"/>
      <c r="C106" s="8"/>
      <c r="D106" s="8"/>
      <c r="E106" s="8"/>
      <c r="F106" s="8"/>
      <c r="G106" s="8"/>
      <c r="H106" s="8"/>
      <c r="I106" s="8"/>
      <c r="J106" s="8"/>
      <c r="K106" s="10"/>
      <c r="L106" s="10"/>
      <c r="M106" s="30"/>
      <c r="N106" s="6">
        <f>IF('Nível 18'!$C106 = "",0,1)</f>
        <v>0</v>
      </c>
    </row>
    <row r="107" ht="15.75" customHeight="1">
      <c r="A107" s="58"/>
      <c r="B107" s="12"/>
      <c r="C107" s="78"/>
      <c r="D107" s="78"/>
      <c r="E107" s="78"/>
      <c r="F107" s="78"/>
      <c r="G107" s="78"/>
      <c r="H107" s="78"/>
      <c r="I107" s="78"/>
      <c r="J107" s="78"/>
      <c r="K107" s="83"/>
      <c r="L107" s="83"/>
      <c r="M107" s="84"/>
      <c r="N107" s="6">
        <f>IF('Nível 18'!$C107 = "",0,1)</f>
        <v>0</v>
      </c>
    </row>
    <row r="108" ht="15.75" customHeight="1">
      <c r="A108" s="57"/>
      <c r="B108" s="8"/>
      <c r="C108" s="8"/>
      <c r="D108" s="8"/>
      <c r="E108" s="8"/>
      <c r="F108" s="8"/>
      <c r="G108" s="8"/>
      <c r="H108" s="8"/>
      <c r="I108" s="8"/>
      <c r="J108" s="8"/>
      <c r="K108" s="10"/>
      <c r="L108" s="10"/>
      <c r="M108" s="30"/>
      <c r="N108" s="6">
        <f>IF('Nível 18'!$C108 = "",0,1)</f>
        <v>0</v>
      </c>
    </row>
    <row r="109" ht="15.75" customHeight="1">
      <c r="A109" s="58"/>
      <c r="B109" s="12"/>
      <c r="C109" s="78"/>
      <c r="D109" s="78"/>
      <c r="E109" s="78"/>
      <c r="F109" s="78"/>
      <c r="G109" s="78"/>
      <c r="H109" s="78"/>
      <c r="I109" s="78"/>
      <c r="J109" s="78"/>
      <c r="K109" s="83"/>
      <c r="L109" s="83"/>
      <c r="M109" s="84"/>
      <c r="N109" s="6">
        <f>IF('Nível 18'!$C109 = "",0,1)</f>
        <v>0</v>
      </c>
    </row>
    <row r="110" ht="15.75" customHeight="1">
      <c r="A110" s="57"/>
      <c r="B110" s="8"/>
      <c r="C110" s="8"/>
      <c r="D110" s="8"/>
      <c r="E110" s="8"/>
      <c r="F110" s="8"/>
      <c r="G110" s="8"/>
      <c r="H110" s="8"/>
      <c r="I110" s="8"/>
      <c r="J110" s="8"/>
      <c r="K110" s="10"/>
      <c r="L110" s="10"/>
      <c r="M110" s="30"/>
      <c r="N110" s="6">
        <f>IF('Nível 18'!$C110 = "",0,1)</f>
        <v>0</v>
      </c>
    </row>
    <row r="111" ht="15.75" customHeight="1">
      <c r="A111" s="58"/>
      <c r="B111" s="12"/>
      <c r="C111" s="78"/>
      <c r="D111" s="78"/>
      <c r="E111" s="78"/>
      <c r="F111" s="78"/>
      <c r="G111" s="78"/>
      <c r="H111" s="78"/>
      <c r="I111" s="78"/>
      <c r="J111" s="78"/>
      <c r="K111" s="83"/>
      <c r="L111" s="83"/>
      <c r="M111" s="84"/>
      <c r="N111" s="6">
        <f>IF('Nível 18'!$C111 = "",0,1)</f>
        <v>0</v>
      </c>
    </row>
    <row r="112" ht="15.75" customHeight="1">
      <c r="A112" s="57"/>
      <c r="B112" s="8"/>
      <c r="C112" s="8"/>
      <c r="D112" s="8"/>
      <c r="E112" s="8"/>
      <c r="F112" s="8"/>
      <c r="G112" s="8"/>
      <c r="H112" s="8"/>
      <c r="I112" s="8"/>
      <c r="J112" s="8"/>
      <c r="K112" s="10"/>
      <c r="L112" s="10"/>
      <c r="M112" s="30"/>
      <c r="N112" s="6">
        <f>IF('Nível 18'!$C112 = "",0,1)</f>
        <v>0</v>
      </c>
    </row>
    <row r="113" ht="15.75" customHeight="1">
      <c r="A113" s="58"/>
      <c r="B113" s="12"/>
      <c r="C113" s="78"/>
      <c r="D113" s="78"/>
      <c r="E113" s="78"/>
      <c r="F113" s="78"/>
      <c r="G113" s="78"/>
      <c r="H113" s="78"/>
      <c r="I113" s="78"/>
      <c r="J113" s="78"/>
      <c r="K113" s="83"/>
      <c r="L113" s="83"/>
      <c r="M113" s="84"/>
      <c r="N113" s="6">
        <f>IF('Nível 18'!$C113 = "",0,1)</f>
        <v>0</v>
      </c>
    </row>
    <row r="114" ht="15.75" customHeight="1">
      <c r="A114" s="57"/>
      <c r="B114" s="8"/>
      <c r="C114" s="8"/>
      <c r="D114" s="8"/>
      <c r="E114" s="8"/>
      <c r="F114" s="8"/>
      <c r="G114" s="8"/>
      <c r="H114" s="8"/>
      <c r="I114" s="8"/>
      <c r="J114" s="8"/>
      <c r="K114" s="10"/>
      <c r="L114" s="10"/>
      <c r="M114" s="30"/>
      <c r="N114" s="6">
        <f>IF('Nível 18'!$C114 = "",0,1)</f>
        <v>0</v>
      </c>
    </row>
    <row r="115" ht="15.75" customHeight="1">
      <c r="A115" s="58"/>
      <c r="B115" s="12"/>
      <c r="C115" s="78"/>
      <c r="D115" s="78"/>
      <c r="E115" s="78"/>
      <c r="F115" s="78"/>
      <c r="G115" s="78"/>
      <c r="H115" s="78"/>
      <c r="I115" s="78"/>
      <c r="J115" s="78"/>
      <c r="K115" s="83"/>
      <c r="L115" s="83"/>
      <c r="M115" s="84"/>
      <c r="N115" s="6">
        <f>IF('Nível 18'!$C115 = "",0,1)</f>
        <v>0</v>
      </c>
    </row>
    <row r="116" ht="15.75" customHeight="1">
      <c r="A116" s="57"/>
      <c r="B116" s="8"/>
      <c r="C116" s="8"/>
      <c r="D116" s="8"/>
      <c r="E116" s="8"/>
      <c r="F116" s="8"/>
      <c r="G116" s="8"/>
      <c r="H116" s="8"/>
      <c r="I116" s="8"/>
      <c r="J116" s="8"/>
      <c r="K116" s="10"/>
      <c r="L116" s="10"/>
      <c r="M116" s="30"/>
      <c r="N116" s="6">
        <f>IF('Nível 18'!$C116 = "",0,1)</f>
        <v>0</v>
      </c>
    </row>
    <row r="117" ht="15.75" customHeight="1">
      <c r="A117" s="58"/>
      <c r="B117" s="12"/>
      <c r="C117" s="78"/>
      <c r="D117" s="78"/>
      <c r="E117" s="78"/>
      <c r="F117" s="78"/>
      <c r="G117" s="78"/>
      <c r="H117" s="78"/>
      <c r="I117" s="78"/>
      <c r="J117" s="78"/>
      <c r="K117" s="83"/>
      <c r="L117" s="83"/>
      <c r="M117" s="84"/>
      <c r="N117" s="6">
        <f>IF('Nível 18'!$C117 = "",0,1)</f>
        <v>0</v>
      </c>
    </row>
    <row r="118" ht="15.75" customHeight="1">
      <c r="A118" s="57"/>
      <c r="B118" s="8"/>
      <c r="C118" s="8"/>
      <c r="D118" s="8"/>
      <c r="E118" s="8"/>
      <c r="F118" s="8"/>
      <c r="G118" s="8"/>
      <c r="H118" s="8"/>
      <c r="I118" s="8"/>
      <c r="J118" s="8"/>
      <c r="K118" s="10"/>
      <c r="L118" s="10"/>
      <c r="M118" s="30"/>
      <c r="N118" s="6">
        <f>IF('Nível 18'!$C118 = "",0,1)</f>
        <v>0</v>
      </c>
    </row>
    <row r="119" ht="15.75" customHeight="1">
      <c r="A119" s="58"/>
      <c r="B119" s="12"/>
      <c r="C119" s="78"/>
      <c r="D119" s="78"/>
      <c r="E119" s="78"/>
      <c r="F119" s="78"/>
      <c r="G119" s="78"/>
      <c r="H119" s="78"/>
      <c r="I119" s="78"/>
      <c r="J119" s="78"/>
      <c r="K119" s="83"/>
      <c r="L119" s="83"/>
      <c r="M119" s="84"/>
      <c r="N119" s="6">
        <f>IF('Nível 18'!$C119 = "",0,1)</f>
        <v>0</v>
      </c>
    </row>
    <row r="120" ht="15.75" customHeight="1">
      <c r="A120" s="57"/>
      <c r="B120" s="8"/>
      <c r="C120" s="8"/>
      <c r="D120" s="8"/>
      <c r="E120" s="8"/>
      <c r="F120" s="8"/>
      <c r="G120" s="8"/>
      <c r="H120" s="8"/>
      <c r="I120" s="8"/>
      <c r="J120" s="8"/>
      <c r="K120" s="10"/>
      <c r="L120" s="10"/>
      <c r="M120" s="30"/>
      <c r="N120" s="6">
        <f>IF('Nível 18'!$C120 = "",0,1)</f>
        <v>0</v>
      </c>
    </row>
    <row r="121" ht="15.75" customHeight="1">
      <c r="A121" s="58"/>
      <c r="B121" s="12"/>
      <c r="C121" s="78"/>
      <c r="D121" s="78"/>
      <c r="E121" s="78"/>
      <c r="F121" s="78"/>
      <c r="G121" s="78"/>
      <c r="H121" s="78"/>
      <c r="I121" s="78"/>
      <c r="J121" s="78"/>
      <c r="K121" s="83"/>
      <c r="L121" s="83"/>
      <c r="M121" s="84"/>
      <c r="N121" s="6">
        <f>IF('Nível 18'!$C121 = "",0,1)</f>
        <v>0</v>
      </c>
    </row>
    <row r="122" ht="15.75" customHeight="1">
      <c r="A122" s="57"/>
      <c r="B122" s="8"/>
      <c r="C122" s="8"/>
      <c r="D122" s="8"/>
      <c r="E122" s="8"/>
      <c r="F122" s="8"/>
      <c r="G122" s="8"/>
      <c r="H122" s="8"/>
      <c r="I122" s="8"/>
      <c r="J122" s="8"/>
      <c r="K122" s="10"/>
      <c r="L122" s="10"/>
      <c r="M122" s="30"/>
      <c r="N122" s="6">
        <f>IF('Nível 18'!$C122 = "",0,1)</f>
        <v>0</v>
      </c>
    </row>
    <row r="123" ht="15.75" customHeight="1">
      <c r="A123" s="58"/>
      <c r="B123" s="12"/>
      <c r="C123" s="78"/>
      <c r="D123" s="78"/>
      <c r="E123" s="78"/>
      <c r="F123" s="78"/>
      <c r="G123" s="78"/>
      <c r="H123" s="78"/>
      <c r="I123" s="78"/>
      <c r="J123" s="78"/>
      <c r="K123" s="83"/>
      <c r="L123" s="83"/>
      <c r="M123" s="84"/>
      <c r="N123" s="6">
        <f>IF('Nível 18'!$C123 = "",0,1)</f>
        <v>0</v>
      </c>
    </row>
    <row r="124" ht="15.75" customHeight="1">
      <c r="A124" s="57"/>
      <c r="B124" s="8"/>
      <c r="C124" s="8"/>
      <c r="D124" s="8"/>
      <c r="E124" s="8"/>
      <c r="F124" s="8"/>
      <c r="G124" s="8"/>
      <c r="H124" s="8"/>
      <c r="I124" s="8"/>
      <c r="J124" s="8"/>
      <c r="K124" s="10"/>
      <c r="L124" s="10"/>
      <c r="M124" s="30"/>
      <c r="N124" s="6">
        <f>IF('Nível 18'!$C124 = "",0,1)</f>
        <v>0</v>
      </c>
    </row>
    <row r="125" ht="15.75" customHeight="1">
      <c r="A125" s="58"/>
      <c r="B125" s="12"/>
      <c r="C125" s="78"/>
      <c r="D125" s="78"/>
      <c r="E125" s="78"/>
      <c r="F125" s="78"/>
      <c r="G125" s="78"/>
      <c r="H125" s="78"/>
      <c r="I125" s="78"/>
      <c r="J125" s="78"/>
      <c r="K125" s="83"/>
      <c r="L125" s="83"/>
      <c r="M125" s="84"/>
      <c r="N125" s="6">
        <f>IF('Nível 18'!$C125 = "",0,1)</f>
        <v>0</v>
      </c>
    </row>
    <row r="126" ht="15.75" customHeight="1">
      <c r="A126" s="57"/>
      <c r="B126" s="8"/>
      <c r="C126" s="8"/>
      <c r="D126" s="8"/>
      <c r="E126" s="8"/>
      <c r="F126" s="8"/>
      <c r="G126" s="8"/>
      <c r="H126" s="8"/>
      <c r="I126" s="8"/>
      <c r="J126" s="8"/>
      <c r="K126" s="10"/>
      <c r="L126" s="10"/>
      <c r="M126" s="30"/>
      <c r="N126" s="6">
        <f>IF('Nível 18'!$C126 = "",0,1)</f>
        <v>0</v>
      </c>
    </row>
    <row r="127" ht="15.75" customHeight="1">
      <c r="A127" s="58"/>
      <c r="B127" s="12"/>
      <c r="C127" s="78"/>
      <c r="D127" s="78"/>
      <c r="E127" s="78"/>
      <c r="F127" s="78"/>
      <c r="G127" s="78"/>
      <c r="H127" s="78"/>
      <c r="I127" s="78"/>
      <c r="J127" s="78"/>
      <c r="K127" s="83"/>
      <c r="L127" s="83"/>
      <c r="M127" s="84"/>
      <c r="N127" s="6">
        <f>IF('Nível 18'!$C127 = "",0,1)</f>
        <v>0</v>
      </c>
    </row>
    <row r="128" ht="15.75" customHeight="1">
      <c r="A128" s="57"/>
      <c r="B128" s="8"/>
      <c r="C128" s="8"/>
      <c r="D128" s="8"/>
      <c r="E128" s="8"/>
      <c r="F128" s="8"/>
      <c r="G128" s="8"/>
      <c r="H128" s="8"/>
      <c r="I128" s="8"/>
      <c r="J128" s="8"/>
      <c r="K128" s="10"/>
      <c r="L128" s="10"/>
      <c r="M128" s="30"/>
      <c r="N128" s="6">
        <f>IF('Nível 18'!$C128 = "",0,1)</f>
        <v>0</v>
      </c>
    </row>
    <row r="129" ht="15.75" customHeight="1">
      <c r="A129" s="58"/>
      <c r="B129" s="12"/>
      <c r="C129" s="78"/>
      <c r="D129" s="78"/>
      <c r="E129" s="78"/>
      <c r="F129" s="78"/>
      <c r="G129" s="78"/>
      <c r="H129" s="78"/>
      <c r="I129" s="78"/>
      <c r="J129" s="78"/>
      <c r="K129" s="83"/>
      <c r="L129" s="83"/>
      <c r="M129" s="84"/>
      <c r="N129" s="6">
        <f>IF('Nível 18'!$C129 = "",0,1)</f>
        <v>0</v>
      </c>
    </row>
    <row r="130" ht="15.75" customHeight="1">
      <c r="A130" s="57"/>
      <c r="B130" s="8"/>
      <c r="C130" s="8"/>
      <c r="D130" s="8"/>
      <c r="E130" s="8"/>
      <c r="F130" s="8"/>
      <c r="G130" s="8"/>
      <c r="H130" s="8"/>
      <c r="I130" s="8"/>
      <c r="J130" s="8"/>
      <c r="K130" s="10"/>
      <c r="L130" s="10"/>
      <c r="M130" s="30"/>
      <c r="N130" s="6">
        <f>IF('Nível 18'!$C130 = "",0,1)</f>
        <v>0</v>
      </c>
    </row>
    <row r="131" ht="15.75" customHeight="1">
      <c r="A131" s="58"/>
      <c r="B131" s="12"/>
      <c r="C131" s="78"/>
      <c r="D131" s="78"/>
      <c r="E131" s="78"/>
      <c r="F131" s="78"/>
      <c r="G131" s="78"/>
      <c r="H131" s="78"/>
      <c r="I131" s="78"/>
      <c r="J131" s="78"/>
      <c r="K131" s="83"/>
      <c r="L131" s="83"/>
      <c r="M131" s="84"/>
      <c r="N131" s="6">
        <f>IF('Nível 18'!$C131 = "",0,1)</f>
        <v>0</v>
      </c>
    </row>
    <row r="132" ht="15.75" customHeight="1">
      <c r="A132" s="57"/>
      <c r="B132" s="8"/>
      <c r="C132" s="8"/>
      <c r="D132" s="8"/>
      <c r="E132" s="8"/>
      <c r="F132" s="8"/>
      <c r="G132" s="8"/>
      <c r="H132" s="8"/>
      <c r="I132" s="8"/>
      <c r="J132" s="8"/>
      <c r="K132" s="10"/>
      <c r="L132" s="10"/>
      <c r="M132" s="30"/>
      <c r="N132" s="6">
        <f>IF('Nível 18'!$C132 = "",0,1)</f>
        <v>0</v>
      </c>
    </row>
    <row r="133" ht="15.75" customHeight="1">
      <c r="A133" s="58"/>
      <c r="B133" s="12"/>
      <c r="C133" s="78"/>
      <c r="D133" s="78"/>
      <c r="E133" s="78"/>
      <c r="F133" s="78"/>
      <c r="G133" s="78"/>
      <c r="H133" s="78"/>
      <c r="I133" s="78"/>
      <c r="J133" s="78"/>
      <c r="K133" s="83"/>
      <c r="L133" s="83"/>
      <c r="M133" s="84"/>
      <c r="N133" s="6">
        <f>IF('Nível 18'!$C133 = "",0,1)</f>
        <v>0</v>
      </c>
    </row>
    <row r="134" ht="15.75" customHeight="1">
      <c r="A134" s="57"/>
      <c r="B134" s="8"/>
      <c r="C134" s="8"/>
      <c r="D134" s="8"/>
      <c r="E134" s="8"/>
      <c r="F134" s="8"/>
      <c r="G134" s="8"/>
      <c r="H134" s="8"/>
      <c r="I134" s="8"/>
      <c r="J134" s="8"/>
      <c r="K134" s="10"/>
      <c r="L134" s="10"/>
      <c r="M134" s="30"/>
      <c r="N134" s="6">
        <f>IF('Nível 18'!$C134 = "",0,1)</f>
        <v>0</v>
      </c>
    </row>
    <row r="135" ht="15.75" customHeight="1">
      <c r="A135" s="58"/>
      <c r="B135" s="12"/>
      <c r="C135" s="78"/>
      <c r="D135" s="78"/>
      <c r="E135" s="78"/>
      <c r="F135" s="78"/>
      <c r="G135" s="78"/>
      <c r="H135" s="78"/>
      <c r="I135" s="78"/>
      <c r="J135" s="78"/>
      <c r="K135" s="83"/>
      <c r="L135" s="83"/>
      <c r="M135" s="84"/>
      <c r="N135" s="6">
        <f>IF('Nível 18'!$C135 = "",0,1)</f>
        <v>0</v>
      </c>
    </row>
    <row r="136" ht="15.75" customHeight="1">
      <c r="A136" s="57"/>
      <c r="B136" s="8"/>
      <c r="C136" s="8"/>
      <c r="D136" s="8"/>
      <c r="E136" s="8"/>
      <c r="F136" s="8"/>
      <c r="G136" s="8"/>
      <c r="H136" s="8"/>
      <c r="I136" s="8"/>
      <c r="J136" s="8"/>
      <c r="K136" s="10"/>
      <c r="L136" s="10"/>
      <c r="M136" s="30"/>
      <c r="N136" s="6">
        <f>IF('Nível 18'!$C136 = "",0,1)</f>
        <v>0</v>
      </c>
    </row>
    <row r="137" ht="15.75" customHeight="1">
      <c r="A137" s="58"/>
      <c r="B137" s="12"/>
      <c r="C137" s="78"/>
      <c r="D137" s="78"/>
      <c r="E137" s="78"/>
      <c r="F137" s="78"/>
      <c r="G137" s="78"/>
      <c r="H137" s="78"/>
      <c r="I137" s="78"/>
      <c r="J137" s="78"/>
      <c r="K137" s="83"/>
      <c r="L137" s="83"/>
      <c r="M137" s="84"/>
      <c r="N137" s="6">
        <f>IF('Nível 18'!$C137 = "",0,1)</f>
        <v>0</v>
      </c>
    </row>
    <row r="138" ht="15.75" customHeight="1">
      <c r="A138" s="57"/>
      <c r="B138" s="8"/>
      <c r="C138" s="8"/>
      <c r="D138" s="8"/>
      <c r="E138" s="8"/>
      <c r="F138" s="8"/>
      <c r="G138" s="8"/>
      <c r="H138" s="8"/>
      <c r="I138" s="8"/>
      <c r="J138" s="8"/>
      <c r="K138" s="10"/>
      <c r="L138" s="10"/>
      <c r="M138" s="30"/>
      <c r="N138" s="6">
        <f>IF('Nível 18'!$C138 = "",0,1)</f>
        <v>0</v>
      </c>
    </row>
    <row r="139" ht="15.75" customHeight="1">
      <c r="A139" s="58"/>
      <c r="B139" s="12"/>
      <c r="C139" s="78"/>
      <c r="D139" s="78"/>
      <c r="E139" s="78"/>
      <c r="F139" s="78"/>
      <c r="G139" s="78"/>
      <c r="H139" s="78"/>
      <c r="I139" s="78"/>
      <c r="J139" s="78"/>
      <c r="K139" s="83"/>
      <c r="L139" s="83"/>
      <c r="M139" s="84"/>
      <c r="N139" s="6">
        <f>IF('Nível 18'!$C139 = "",0,1)</f>
        <v>0</v>
      </c>
    </row>
    <row r="140" ht="15.75" customHeight="1">
      <c r="A140" s="57"/>
      <c r="B140" s="8"/>
      <c r="C140" s="8"/>
      <c r="D140" s="8"/>
      <c r="E140" s="8"/>
      <c r="F140" s="8"/>
      <c r="G140" s="8"/>
      <c r="H140" s="8"/>
      <c r="I140" s="8"/>
      <c r="J140" s="8"/>
      <c r="K140" s="10"/>
      <c r="L140" s="10"/>
      <c r="M140" s="30"/>
      <c r="N140" s="6">
        <f>IF('Nível 18'!$C140 = "",0,1)</f>
        <v>0</v>
      </c>
    </row>
    <row r="141" ht="15.75" customHeight="1">
      <c r="A141" s="58"/>
      <c r="B141" s="12"/>
      <c r="C141" s="78"/>
      <c r="D141" s="78"/>
      <c r="E141" s="78"/>
      <c r="F141" s="78"/>
      <c r="G141" s="78"/>
      <c r="H141" s="78"/>
      <c r="I141" s="78"/>
      <c r="J141" s="78"/>
      <c r="K141" s="83"/>
      <c r="L141" s="83"/>
      <c r="M141" s="84"/>
      <c r="N141" s="6">
        <f>IF('Nível 18'!$C141 = "",0,1)</f>
        <v>0</v>
      </c>
    </row>
    <row r="142" ht="15.75" customHeight="1">
      <c r="A142" s="57"/>
      <c r="B142" s="8"/>
      <c r="C142" s="8"/>
      <c r="D142" s="8"/>
      <c r="E142" s="8"/>
      <c r="F142" s="8"/>
      <c r="G142" s="8"/>
      <c r="H142" s="8"/>
      <c r="I142" s="8"/>
      <c r="J142" s="8"/>
      <c r="K142" s="10"/>
      <c r="L142" s="10"/>
      <c r="M142" s="30"/>
      <c r="N142" s="6">
        <f>IF('Nível 18'!$C142 = "",0,1)</f>
        <v>0</v>
      </c>
    </row>
    <row r="143" ht="15.75" customHeight="1">
      <c r="A143" s="58"/>
      <c r="B143" s="12"/>
      <c r="C143" s="78"/>
      <c r="D143" s="78"/>
      <c r="E143" s="78"/>
      <c r="F143" s="78"/>
      <c r="G143" s="78"/>
      <c r="H143" s="78"/>
      <c r="I143" s="78"/>
      <c r="J143" s="78"/>
      <c r="K143" s="83"/>
      <c r="L143" s="83"/>
      <c r="M143" s="84"/>
      <c r="N143" s="6">
        <f>IF('Nível 18'!$C143 = "",0,1)</f>
        <v>0</v>
      </c>
    </row>
    <row r="144" ht="15.75" customHeight="1">
      <c r="A144" s="57"/>
      <c r="B144" s="8"/>
      <c r="C144" s="8"/>
      <c r="D144" s="8"/>
      <c r="E144" s="8"/>
      <c r="F144" s="8"/>
      <c r="G144" s="8"/>
      <c r="H144" s="8"/>
      <c r="I144" s="8"/>
      <c r="J144" s="8"/>
      <c r="K144" s="10"/>
      <c r="L144" s="10"/>
      <c r="M144" s="30"/>
      <c r="N144" s="6">
        <f>IF('Nível 18'!$C144 = "",0,1)</f>
        <v>0</v>
      </c>
    </row>
    <row r="145" ht="15.75" customHeight="1">
      <c r="A145" s="58"/>
      <c r="B145" s="12"/>
      <c r="C145" s="78"/>
      <c r="D145" s="78"/>
      <c r="E145" s="78"/>
      <c r="F145" s="78"/>
      <c r="G145" s="78"/>
      <c r="H145" s="78"/>
      <c r="I145" s="78"/>
      <c r="J145" s="78"/>
      <c r="K145" s="83"/>
      <c r="L145" s="83"/>
      <c r="M145" s="84"/>
      <c r="N145" s="6">
        <f>IF('Nível 18'!$C145 = "",0,1)</f>
        <v>0</v>
      </c>
    </row>
    <row r="146" ht="15.75" customHeight="1">
      <c r="A146" s="57"/>
      <c r="B146" s="8"/>
      <c r="C146" s="8"/>
      <c r="D146" s="8"/>
      <c r="E146" s="8"/>
      <c r="F146" s="8"/>
      <c r="G146" s="8"/>
      <c r="H146" s="8"/>
      <c r="I146" s="8"/>
      <c r="J146" s="8"/>
      <c r="K146" s="10"/>
      <c r="L146" s="10"/>
      <c r="M146" s="30"/>
      <c r="N146" s="6">
        <f>IF('Nível 18'!$C146 = "",0,1)</f>
        <v>0</v>
      </c>
    </row>
    <row r="147" ht="15.75" customHeight="1">
      <c r="A147" s="58"/>
      <c r="B147" s="12"/>
      <c r="C147" s="78"/>
      <c r="D147" s="78"/>
      <c r="E147" s="78"/>
      <c r="F147" s="78"/>
      <c r="G147" s="78"/>
      <c r="H147" s="78"/>
      <c r="I147" s="78"/>
      <c r="J147" s="78"/>
      <c r="K147" s="83"/>
      <c r="L147" s="83"/>
      <c r="M147" s="84"/>
      <c r="N147" s="6">
        <f>IF('Nível 18'!$C147 = "",0,1)</f>
        <v>0</v>
      </c>
    </row>
    <row r="148" ht="15.75" customHeight="1">
      <c r="A148" s="57"/>
      <c r="B148" s="8"/>
      <c r="C148" s="8"/>
      <c r="D148" s="8"/>
      <c r="E148" s="8"/>
      <c r="F148" s="8"/>
      <c r="G148" s="8"/>
      <c r="H148" s="8"/>
      <c r="I148" s="8"/>
      <c r="J148" s="8"/>
      <c r="K148" s="10"/>
      <c r="L148" s="10"/>
      <c r="M148" s="30"/>
      <c r="N148" s="6">
        <f>IF('Nível 18'!$C148 = "",0,1)</f>
        <v>0</v>
      </c>
    </row>
    <row r="149" ht="15.75" customHeight="1">
      <c r="A149" s="58"/>
      <c r="B149" s="12"/>
      <c r="C149" s="78"/>
      <c r="D149" s="78"/>
      <c r="E149" s="78"/>
      <c r="F149" s="78"/>
      <c r="G149" s="78"/>
      <c r="H149" s="78"/>
      <c r="I149" s="78"/>
      <c r="J149" s="78"/>
      <c r="K149" s="83"/>
      <c r="L149" s="83"/>
      <c r="M149" s="84"/>
      <c r="N149" s="6">
        <f>IF('Nível 18'!$C149 = "",0,1)</f>
        <v>0</v>
      </c>
    </row>
    <row r="150" ht="15.75" customHeight="1">
      <c r="A150" s="57"/>
      <c r="B150" s="8"/>
      <c r="C150" s="8"/>
      <c r="D150" s="8"/>
      <c r="E150" s="8"/>
      <c r="F150" s="8"/>
      <c r="G150" s="8"/>
      <c r="H150" s="8"/>
      <c r="I150" s="8"/>
      <c r="J150" s="8"/>
      <c r="K150" s="10"/>
      <c r="L150" s="10"/>
      <c r="M150" s="30"/>
      <c r="N150" s="6">
        <f>IF('Nível 18'!$C150 = "",0,1)</f>
        <v>0</v>
      </c>
    </row>
    <row r="151" ht="15.75" customHeight="1">
      <c r="A151" s="58"/>
      <c r="B151" s="12"/>
      <c r="C151" s="78"/>
      <c r="D151" s="78"/>
      <c r="E151" s="78"/>
      <c r="F151" s="78"/>
      <c r="G151" s="78"/>
      <c r="H151" s="78"/>
      <c r="I151" s="78"/>
      <c r="J151" s="78"/>
      <c r="K151" s="83"/>
      <c r="L151" s="83"/>
      <c r="M151" s="84"/>
      <c r="N151" s="6">
        <f>IF('Nível 18'!$C151 = "",0,1)</f>
        <v>0</v>
      </c>
    </row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2:D151">
    <cfRule type="expression" dxfId="0" priority="1">
      <formula>H2=0</formula>
    </cfRule>
  </conditionalFormatting>
  <conditionalFormatting sqref="E2:E151">
    <cfRule type="expression" dxfId="0" priority="2">
      <formula>H2=1</formula>
    </cfRule>
  </conditionalFormatting>
  <conditionalFormatting sqref="F2:F151">
    <cfRule type="expression" dxfId="0" priority="3">
      <formula>H2=2</formula>
    </cfRule>
  </conditionalFormatting>
  <conditionalFormatting sqref="G2:G151">
    <cfRule type="expression" dxfId="0" priority="4">
      <formula>H2=3</formula>
    </cfRule>
  </conditionalFormatting>
  <printOptions/>
  <pageMargins bottom="0.7875" footer="0.0" header="0.0" left="0.511805555555555" right="0.511805555555555" top="0.7875"/>
  <pageSetup paperSize="9" orientation="portrait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10.71"/>
    <col customWidth="1" min="3" max="3" width="60.71"/>
    <col customWidth="1" min="4" max="7" width="30.71"/>
    <col customWidth="1" min="8" max="8" width="24.86"/>
    <col customWidth="1" min="9" max="9" width="18.71"/>
    <col customWidth="1" min="10" max="11" width="15.71"/>
    <col customWidth="1" min="12" max="12" width="26.86"/>
    <col customWidth="1" min="13" max="13" width="20.71"/>
    <col customWidth="1" min="14" max="15" width="8.57"/>
    <col customWidth="1" min="16" max="16" width="35.43"/>
    <col customWidth="1" min="17" max="26" width="8.71"/>
  </cols>
  <sheetData>
    <row r="1" ht="30.0" customHeight="1">
      <c r="A1" s="24" t="s">
        <v>113</v>
      </c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4" t="s">
        <v>9</v>
      </c>
      <c r="L1" s="5" t="s">
        <v>114</v>
      </c>
      <c r="M1" s="2" t="s">
        <v>11</v>
      </c>
      <c r="P1" s="7" t="s">
        <v>12</v>
      </c>
    </row>
    <row r="2">
      <c r="A2" s="8">
        <v>19.0</v>
      </c>
      <c r="B2" s="8">
        <v>1.0</v>
      </c>
      <c r="C2" s="8" t="s">
        <v>3752</v>
      </c>
      <c r="D2" s="9" t="s">
        <v>3753</v>
      </c>
      <c r="E2" s="9" t="s">
        <v>3754</v>
      </c>
      <c r="F2" s="9" t="s">
        <v>3755</v>
      </c>
      <c r="G2" s="9" t="s">
        <v>3756</v>
      </c>
      <c r="H2" s="9">
        <v>3.0</v>
      </c>
      <c r="I2" s="9">
        <v>0.0</v>
      </c>
      <c r="J2" s="9" t="s">
        <v>18</v>
      </c>
      <c r="K2" s="10"/>
      <c r="L2" s="10"/>
      <c r="M2" s="10"/>
      <c r="N2" s="6">
        <f>IF('Nível 19'!$C2 = "",0,1)</f>
        <v>1</v>
      </c>
      <c r="P2" s="11">
        <f>SUM(N2:N101)</f>
        <v>21</v>
      </c>
    </row>
    <row r="3">
      <c r="A3" s="12">
        <v>19.0</v>
      </c>
      <c r="B3" s="12">
        <v>2.0</v>
      </c>
      <c r="C3" s="17" t="s">
        <v>3054</v>
      </c>
      <c r="D3" s="17" t="s">
        <v>3055</v>
      </c>
      <c r="E3" s="17" t="s">
        <v>3757</v>
      </c>
      <c r="F3" s="17" t="s">
        <v>3758</v>
      </c>
      <c r="G3" s="17" t="s">
        <v>3058</v>
      </c>
      <c r="H3" s="17">
        <v>2.0</v>
      </c>
      <c r="I3" s="14">
        <v>0.0</v>
      </c>
      <c r="J3" s="14" t="s">
        <v>18</v>
      </c>
      <c r="K3" s="15"/>
      <c r="L3" s="15"/>
      <c r="M3" s="15"/>
      <c r="N3" s="6">
        <f>IF('Nível 19'!$C3 = "",0,1)</f>
        <v>1</v>
      </c>
    </row>
    <row r="4">
      <c r="A4" s="8">
        <v>19.0</v>
      </c>
      <c r="B4" s="8">
        <v>3.0</v>
      </c>
      <c r="C4" s="8" t="s">
        <v>3759</v>
      </c>
      <c r="D4" s="8" t="s">
        <v>3760</v>
      </c>
      <c r="E4" s="8" t="s">
        <v>3761</v>
      </c>
      <c r="F4" s="8" t="s">
        <v>3762</v>
      </c>
      <c r="G4" s="8" t="s">
        <v>3384</v>
      </c>
      <c r="H4" s="8">
        <v>1.0</v>
      </c>
      <c r="I4" s="9">
        <v>0.0</v>
      </c>
      <c r="J4" s="9" t="s">
        <v>18</v>
      </c>
      <c r="K4" s="10"/>
      <c r="L4" s="10"/>
      <c r="M4" s="10"/>
      <c r="N4" s="6">
        <f>IF('Nível 19'!$C4 = "",0,1)</f>
        <v>1</v>
      </c>
    </row>
    <row r="5">
      <c r="A5" s="12">
        <v>19.0</v>
      </c>
      <c r="B5" s="12">
        <v>4.0</v>
      </c>
      <c r="C5" s="12" t="s">
        <v>3759</v>
      </c>
      <c r="D5" s="12" t="s">
        <v>3760</v>
      </c>
      <c r="E5" s="12" t="s">
        <v>3762</v>
      </c>
      <c r="F5" s="12" t="s">
        <v>3763</v>
      </c>
      <c r="G5" s="12" t="s">
        <v>3384</v>
      </c>
      <c r="H5" s="12">
        <v>2.0</v>
      </c>
      <c r="I5" s="14">
        <v>0.0</v>
      </c>
      <c r="J5" s="14" t="s">
        <v>18</v>
      </c>
      <c r="K5" s="15"/>
      <c r="L5" s="15"/>
      <c r="M5" s="15"/>
      <c r="N5" s="6">
        <f>IF('Nível 19'!$C5 = "",0,1)</f>
        <v>1</v>
      </c>
    </row>
    <row r="6">
      <c r="A6" s="8">
        <v>19.0</v>
      </c>
      <c r="B6" s="8">
        <v>5.0</v>
      </c>
      <c r="C6" s="8" t="s">
        <v>3764</v>
      </c>
      <c r="D6" s="8" t="s">
        <v>3765</v>
      </c>
      <c r="E6" s="8" t="s">
        <v>3766</v>
      </c>
      <c r="F6" s="62" t="s">
        <v>3767</v>
      </c>
      <c r="G6" s="8" t="s">
        <v>3768</v>
      </c>
      <c r="H6" s="8">
        <v>2.0</v>
      </c>
      <c r="I6" s="9">
        <v>0.0</v>
      </c>
      <c r="J6" s="9" t="s">
        <v>18</v>
      </c>
      <c r="K6" s="10"/>
      <c r="L6" s="10"/>
      <c r="M6" s="10"/>
      <c r="N6" s="6">
        <f>IF('Nível 19'!$C6 = "",0,1)</f>
        <v>1</v>
      </c>
    </row>
    <row r="7">
      <c r="A7" s="12">
        <v>19.0</v>
      </c>
      <c r="B7" s="12">
        <v>6.0</v>
      </c>
      <c r="C7" s="12" t="s">
        <v>3769</v>
      </c>
      <c r="D7" s="12" t="s">
        <v>3770</v>
      </c>
      <c r="E7" s="12" t="s">
        <v>3771</v>
      </c>
      <c r="F7" s="12" t="s">
        <v>3772</v>
      </c>
      <c r="G7" s="12" t="s">
        <v>3773</v>
      </c>
      <c r="H7" s="12">
        <v>0.0</v>
      </c>
      <c r="I7" s="14">
        <v>0.0</v>
      </c>
      <c r="J7" s="14" t="s">
        <v>18</v>
      </c>
      <c r="K7" s="15"/>
      <c r="L7" s="15"/>
      <c r="M7" s="15"/>
      <c r="N7" s="6">
        <f>IF('Nível 19'!$C7 = "",0,1)</f>
        <v>1</v>
      </c>
    </row>
    <row r="8">
      <c r="A8" s="8">
        <v>19.0</v>
      </c>
      <c r="B8" s="8">
        <v>7.0</v>
      </c>
      <c r="C8" s="8" t="s">
        <v>3774</v>
      </c>
      <c r="D8" s="8" t="s">
        <v>3775</v>
      </c>
      <c r="E8" s="8" t="s">
        <v>3776</v>
      </c>
      <c r="F8" s="8" t="s">
        <v>3777</v>
      </c>
      <c r="G8" s="8" t="s">
        <v>3778</v>
      </c>
      <c r="H8" s="12">
        <v>0.0</v>
      </c>
      <c r="I8" s="9">
        <v>0.0</v>
      </c>
      <c r="J8" s="9" t="s">
        <v>18</v>
      </c>
      <c r="K8" s="10"/>
      <c r="L8" s="10"/>
      <c r="M8" s="10"/>
      <c r="N8" s="6">
        <f>IF('Nível 19'!$C8 = "",0,1)</f>
        <v>1</v>
      </c>
    </row>
    <row r="9">
      <c r="A9" s="12">
        <v>19.0</v>
      </c>
      <c r="B9" s="12">
        <v>8.0</v>
      </c>
      <c r="C9" s="12" t="s">
        <v>2744</v>
      </c>
      <c r="D9" s="12" t="s">
        <v>3779</v>
      </c>
      <c r="E9" s="12" t="s">
        <v>3780</v>
      </c>
      <c r="F9" s="12" t="s">
        <v>3781</v>
      </c>
      <c r="G9" s="12" t="s">
        <v>3782</v>
      </c>
      <c r="H9" s="12">
        <v>3.0</v>
      </c>
      <c r="I9" s="14">
        <v>0.0</v>
      </c>
      <c r="J9" s="14" t="s">
        <v>18</v>
      </c>
      <c r="K9" s="15"/>
      <c r="L9" s="15"/>
      <c r="M9" s="15"/>
      <c r="N9" s="6">
        <f>IF('Nível 19'!$C9 = "",0,1)</f>
        <v>1</v>
      </c>
    </row>
    <row r="10">
      <c r="A10" s="8">
        <v>19.0</v>
      </c>
      <c r="B10" s="8">
        <v>9.0</v>
      </c>
      <c r="C10" s="8" t="s">
        <v>3783</v>
      </c>
      <c r="D10" s="8" t="s">
        <v>3784</v>
      </c>
      <c r="E10" s="8" t="s">
        <v>3785</v>
      </c>
      <c r="F10" s="8" t="s">
        <v>3786</v>
      </c>
      <c r="G10" s="8" t="s">
        <v>3787</v>
      </c>
      <c r="H10" s="8">
        <v>0.0</v>
      </c>
      <c r="I10" s="9">
        <v>0.0</v>
      </c>
      <c r="J10" s="9" t="s">
        <v>18</v>
      </c>
      <c r="K10" s="10"/>
      <c r="L10" s="10"/>
      <c r="M10" s="10"/>
      <c r="N10" s="6">
        <f>IF('Nível 19'!$C10 = "",0,1)</f>
        <v>1</v>
      </c>
    </row>
    <row r="11">
      <c r="A11" s="12">
        <v>19.0</v>
      </c>
      <c r="B11" s="12">
        <v>10.0</v>
      </c>
      <c r="C11" s="12" t="s">
        <v>3783</v>
      </c>
      <c r="D11" s="12" t="s">
        <v>3785</v>
      </c>
      <c r="E11" s="12" t="s">
        <v>3788</v>
      </c>
      <c r="F11" s="12" t="s">
        <v>3786</v>
      </c>
      <c r="G11" s="12" t="s">
        <v>3787</v>
      </c>
      <c r="H11" s="12">
        <v>1.0</v>
      </c>
      <c r="I11" s="14">
        <v>0.0</v>
      </c>
      <c r="J11" s="14" t="s">
        <v>18</v>
      </c>
      <c r="K11" s="15"/>
      <c r="L11" s="15"/>
      <c r="M11" s="15"/>
      <c r="N11" s="6">
        <f>IF('Nível 19'!$C11 = "",0,1)</f>
        <v>1</v>
      </c>
    </row>
    <row r="12">
      <c r="A12" s="8">
        <v>19.0</v>
      </c>
      <c r="B12" s="8">
        <v>11.0</v>
      </c>
      <c r="C12" s="18" t="s">
        <v>3789</v>
      </c>
      <c r="D12" s="18" t="s">
        <v>3790</v>
      </c>
      <c r="E12" s="18" t="s">
        <v>3791</v>
      </c>
      <c r="F12" s="18" t="s">
        <v>3792</v>
      </c>
      <c r="G12" s="18" t="s">
        <v>3277</v>
      </c>
      <c r="H12" s="18">
        <v>0.0</v>
      </c>
      <c r="I12" s="9">
        <v>0.0</v>
      </c>
      <c r="J12" s="9" t="s">
        <v>18</v>
      </c>
      <c r="K12" s="10"/>
      <c r="L12" s="10"/>
      <c r="M12" s="10"/>
      <c r="N12" s="6">
        <f>IF('Nível 19'!$C12 = "",0,1)</f>
        <v>1</v>
      </c>
    </row>
    <row r="13">
      <c r="A13" s="12">
        <v>19.0</v>
      </c>
      <c r="B13" s="12">
        <v>12.0</v>
      </c>
      <c r="C13" s="12" t="s">
        <v>3081</v>
      </c>
      <c r="D13" s="12" t="s">
        <v>3082</v>
      </c>
      <c r="E13" s="12" t="s">
        <v>3793</v>
      </c>
      <c r="F13" s="12" t="s">
        <v>3794</v>
      </c>
      <c r="G13" s="12" t="s">
        <v>3084</v>
      </c>
      <c r="H13" s="12">
        <v>1.0</v>
      </c>
      <c r="I13" s="14">
        <v>0.0</v>
      </c>
      <c r="J13" s="14" t="s">
        <v>18</v>
      </c>
      <c r="K13" s="15"/>
      <c r="L13" s="15"/>
      <c r="M13" s="15"/>
      <c r="N13" s="6">
        <f>IF('Nível 19'!$C13 = "",0,1)</f>
        <v>1</v>
      </c>
    </row>
    <row r="14">
      <c r="A14" s="8">
        <v>19.0</v>
      </c>
      <c r="B14" s="8">
        <v>13.0</v>
      </c>
      <c r="C14" s="8" t="s">
        <v>3081</v>
      </c>
      <c r="D14" s="8" t="s">
        <v>3082</v>
      </c>
      <c r="E14" s="8" t="s">
        <v>3794</v>
      </c>
      <c r="F14" s="8" t="s">
        <v>3795</v>
      </c>
      <c r="G14" s="8" t="s">
        <v>3796</v>
      </c>
      <c r="H14" s="8">
        <v>2.0</v>
      </c>
      <c r="I14" s="9">
        <v>0.0</v>
      </c>
      <c r="J14" s="9" t="s">
        <v>18</v>
      </c>
      <c r="K14" s="10"/>
      <c r="L14" s="10"/>
      <c r="M14" s="10"/>
      <c r="N14" s="6">
        <f>IF('Nível 19'!$C14 = "",0,1)</f>
        <v>1</v>
      </c>
    </row>
    <row r="15">
      <c r="A15" s="12">
        <v>19.0</v>
      </c>
      <c r="B15" s="12">
        <v>14.0</v>
      </c>
      <c r="C15" s="12" t="s">
        <v>3496</v>
      </c>
      <c r="D15" s="12" t="s">
        <v>3797</v>
      </c>
      <c r="E15" s="12" t="s">
        <v>3798</v>
      </c>
      <c r="F15" s="12" t="s">
        <v>3799</v>
      </c>
      <c r="G15" s="12" t="s">
        <v>3500</v>
      </c>
      <c r="H15" s="12">
        <v>0.0</v>
      </c>
      <c r="I15" s="14">
        <v>0.0</v>
      </c>
      <c r="J15" s="14" t="s">
        <v>18</v>
      </c>
      <c r="K15" s="15"/>
      <c r="L15" s="15"/>
      <c r="M15" s="15"/>
      <c r="N15" s="6">
        <f>IF('Nível 19'!$C15 = "",0,1)</f>
        <v>1</v>
      </c>
    </row>
    <row r="16">
      <c r="A16" s="8">
        <v>19.0</v>
      </c>
      <c r="B16" s="8">
        <v>15.0</v>
      </c>
      <c r="C16" s="8" t="s">
        <v>3800</v>
      </c>
      <c r="D16" s="8" t="s">
        <v>3801</v>
      </c>
      <c r="E16" s="8" t="s">
        <v>3802</v>
      </c>
      <c r="F16" s="8" t="s">
        <v>3803</v>
      </c>
      <c r="G16" s="8" t="s">
        <v>3804</v>
      </c>
      <c r="H16" s="8">
        <v>2.0</v>
      </c>
      <c r="I16" s="9">
        <v>0.0</v>
      </c>
      <c r="J16" s="9" t="s">
        <v>18</v>
      </c>
      <c r="K16" s="10"/>
      <c r="L16" s="10"/>
      <c r="M16" s="10"/>
      <c r="N16" s="6">
        <f>IF('Nível 19'!$C16 = "",0,1)</f>
        <v>1</v>
      </c>
    </row>
    <row r="17">
      <c r="A17" s="12">
        <v>19.0</v>
      </c>
      <c r="B17" s="12">
        <v>16.0</v>
      </c>
      <c r="C17" s="12" t="s">
        <v>3805</v>
      </c>
      <c r="D17" s="12" t="s">
        <v>3806</v>
      </c>
      <c r="E17" s="12" t="s">
        <v>3807</v>
      </c>
      <c r="F17" s="12" t="s">
        <v>3808</v>
      </c>
      <c r="G17" s="12" t="s">
        <v>3809</v>
      </c>
      <c r="H17" s="12">
        <v>2.0</v>
      </c>
      <c r="I17" s="14">
        <v>0.0</v>
      </c>
      <c r="J17" s="14" t="s">
        <v>18</v>
      </c>
      <c r="K17" s="15"/>
      <c r="L17" s="15"/>
      <c r="M17" s="15"/>
      <c r="N17" s="6">
        <f>IF('Nível 19'!$C17 = "",0,1)</f>
        <v>1</v>
      </c>
    </row>
    <row r="18">
      <c r="A18" s="8">
        <v>19.0</v>
      </c>
      <c r="B18" s="8">
        <v>17.0</v>
      </c>
      <c r="C18" s="8" t="s">
        <v>3805</v>
      </c>
      <c r="D18" s="8" t="s">
        <v>3806</v>
      </c>
      <c r="E18" s="8" t="s">
        <v>3807</v>
      </c>
      <c r="F18" s="8" t="s">
        <v>3809</v>
      </c>
      <c r="G18" s="8" t="s">
        <v>3810</v>
      </c>
      <c r="H18" s="8">
        <v>3.0</v>
      </c>
      <c r="I18" s="9">
        <v>0.0</v>
      </c>
      <c r="J18" s="9" t="s">
        <v>18</v>
      </c>
      <c r="K18" s="10"/>
      <c r="L18" s="10"/>
      <c r="M18" s="10"/>
      <c r="N18" s="6">
        <f>IF('Nível 19'!$C18 = "",0,1)</f>
        <v>1</v>
      </c>
    </row>
    <row r="19">
      <c r="A19" s="12">
        <v>19.0</v>
      </c>
      <c r="B19" s="12">
        <v>18.0</v>
      </c>
      <c r="C19" s="12" t="s">
        <v>3811</v>
      </c>
      <c r="D19" s="12" t="s">
        <v>564</v>
      </c>
      <c r="E19" s="12" t="s">
        <v>565</v>
      </c>
      <c r="F19" s="61" t="s">
        <v>3812</v>
      </c>
      <c r="G19" s="12" t="s">
        <v>3302</v>
      </c>
      <c r="H19" s="12">
        <v>2.0</v>
      </c>
      <c r="I19" s="14">
        <v>0.0</v>
      </c>
      <c r="J19" s="14" t="s">
        <v>18</v>
      </c>
      <c r="K19" s="15"/>
      <c r="L19" s="15"/>
      <c r="M19" s="15"/>
      <c r="N19" s="6">
        <f>IF('Nível 19'!$C19 = "",0,1)</f>
        <v>1</v>
      </c>
    </row>
    <row r="20">
      <c r="A20" s="8">
        <v>19.0</v>
      </c>
      <c r="B20" s="8">
        <v>19.0</v>
      </c>
      <c r="C20" s="8" t="s">
        <v>3813</v>
      </c>
      <c r="D20" s="8" t="s">
        <v>3814</v>
      </c>
      <c r="E20" s="8" t="s">
        <v>3815</v>
      </c>
      <c r="F20" s="8" t="s">
        <v>3816</v>
      </c>
      <c r="G20" s="8" t="s">
        <v>3817</v>
      </c>
      <c r="H20" s="8">
        <v>1.0</v>
      </c>
      <c r="I20" s="9">
        <v>0.0</v>
      </c>
      <c r="J20" s="9" t="s">
        <v>18</v>
      </c>
      <c r="K20" s="10"/>
      <c r="L20" s="10"/>
      <c r="M20" s="10"/>
      <c r="N20" s="6">
        <f>IF('Nível 19'!$C20 = "",0,1)</f>
        <v>1</v>
      </c>
    </row>
    <row r="21" ht="15.75" customHeight="1">
      <c r="A21" s="12">
        <v>19.0</v>
      </c>
      <c r="B21" s="12">
        <v>20.0</v>
      </c>
      <c r="C21" s="12" t="s">
        <v>3818</v>
      </c>
      <c r="D21" s="12" t="s">
        <v>3819</v>
      </c>
      <c r="E21" s="12" t="s">
        <v>185</v>
      </c>
      <c r="F21" s="12" t="s">
        <v>184</v>
      </c>
      <c r="G21" s="12" t="s">
        <v>3820</v>
      </c>
      <c r="H21" s="12">
        <v>1.0</v>
      </c>
      <c r="I21" s="14">
        <v>0.0</v>
      </c>
      <c r="J21" s="14" t="s">
        <v>18</v>
      </c>
      <c r="K21" s="15"/>
      <c r="L21" s="15"/>
      <c r="M21" s="15"/>
      <c r="N21" s="6">
        <f>IF('Nível 19'!$C21 = "",0,1)</f>
        <v>1</v>
      </c>
    </row>
    <row r="22" ht="15.75" customHeight="1">
      <c r="A22" s="8">
        <v>19.0</v>
      </c>
      <c r="B22" s="8">
        <v>21.0</v>
      </c>
      <c r="C22" s="8" t="s">
        <v>3821</v>
      </c>
      <c r="D22" s="8" t="s">
        <v>3819</v>
      </c>
      <c r="E22" s="8" t="s">
        <v>185</v>
      </c>
      <c r="F22" s="8" t="s">
        <v>184</v>
      </c>
      <c r="G22" s="8" t="s">
        <v>3822</v>
      </c>
      <c r="H22" s="8">
        <v>0.0</v>
      </c>
      <c r="I22" s="9">
        <v>0.0</v>
      </c>
      <c r="J22" s="9" t="s">
        <v>18</v>
      </c>
      <c r="K22" s="10"/>
      <c r="L22" s="10"/>
      <c r="M22" s="10"/>
      <c r="N22" s="6">
        <f>IF('Nível 19'!$C22 = "",0,1)</f>
        <v>1</v>
      </c>
    </row>
    <row r="23" ht="15.75" customHeight="1">
      <c r="A23" s="12"/>
      <c r="B23" s="12"/>
      <c r="C23" s="12"/>
      <c r="D23" s="12"/>
      <c r="E23" s="12"/>
      <c r="F23" s="12"/>
      <c r="G23" s="12"/>
      <c r="H23" s="12"/>
      <c r="I23" s="12"/>
      <c r="J23" s="14"/>
      <c r="K23" s="15"/>
      <c r="L23" s="15"/>
      <c r="M23" s="15"/>
      <c r="N23" s="6">
        <f>IF('Nível 19'!$C23 = "",0,1)</f>
        <v>0</v>
      </c>
    </row>
    <row r="24" ht="15.75" customHeight="1">
      <c r="A24" s="8"/>
      <c r="B24" s="8"/>
      <c r="C24" s="8"/>
      <c r="D24" s="8"/>
      <c r="E24" s="8"/>
      <c r="F24" s="8"/>
      <c r="G24" s="8"/>
      <c r="H24" s="8"/>
      <c r="I24" s="8"/>
      <c r="J24" s="9"/>
      <c r="K24" s="10"/>
      <c r="L24" s="10"/>
      <c r="M24" s="10"/>
      <c r="N24" s="6">
        <f>IF('Nível 19'!$C24 = "",0,1)</f>
        <v>0</v>
      </c>
    </row>
    <row r="25" ht="15.75" customHeight="1">
      <c r="A25" s="12"/>
      <c r="B25" s="12"/>
      <c r="C25" s="12"/>
      <c r="D25" s="12"/>
      <c r="E25" s="12"/>
      <c r="F25" s="12"/>
      <c r="G25" s="12"/>
      <c r="H25" s="12"/>
      <c r="I25" s="12"/>
      <c r="J25" s="14"/>
      <c r="K25" s="15"/>
      <c r="L25" s="15"/>
      <c r="M25" s="15"/>
      <c r="N25" s="6">
        <f>IF('Nível 19'!$C25 = "",0,1)</f>
        <v>0</v>
      </c>
    </row>
    <row r="26" ht="15.75" customHeight="1">
      <c r="A26" s="8"/>
      <c r="B26" s="8"/>
      <c r="C26" s="18"/>
      <c r="D26" s="18"/>
      <c r="E26" s="18"/>
      <c r="F26" s="18"/>
      <c r="G26" s="18"/>
      <c r="H26" s="18"/>
      <c r="I26" s="8"/>
      <c r="J26" s="9"/>
      <c r="K26" s="10"/>
      <c r="L26" s="10"/>
      <c r="M26" s="10"/>
      <c r="N26" s="6">
        <f>IF('Nível 19'!$C26 = "",0,1)</f>
        <v>0</v>
      </c>
    </row>
    <row r="27" ht="15.75" customHeight="1">
      <c r="A27" s="12"/>
      <c r="B27" s="12"/>
      <c r="C27" s="12"/>
      <c r="D27" s="12"/>
      <c r="E27" s="12"/>
      <c r="F27" s="12"/>
      <c r="G27" s="12"/>
      <c r="H27" s="12"/>
      <c r="I27" s="12"/>
      <c r="J27" s="14"/>
      <c r="K27" s="15"/>
      <c r="L27" s="15"/>
      <c r="M27" s="15"/>
      <c r="N27" s="6">
        <f>IF('Nível 19'!$C27 = "",0,1)</f>
        <v>0</v>
      </c>
    </row>
    <row r="28" ht="15.75" customHeight="1">
      <c r="A28" s="8"/>
      <c r="B28" s="8"/>
      <c r="C28" s="8"/>
      <c r="D28" s="8"/>
      <c r="E28" s="8"/>
      <c r="F28" s="8"/>
      <c r="G28" s="8"/>
      <c r="H28" s="8"/>
      <c r="I28" s="8"/>
      <c r="J28" s="9"/>
      <c r="K28" s="10"/>
      <c r="L28" s="10"/>
      <c r="M28" s="10"/>
      <c r="N28" s="6">
        <f>IF('Nível 19'!$C28 = "",0,1)</f>
        <v>0</v>
      </c>
    </row>
    <row r="29" ht="15.75" customHeight="1">
      <c r="A29" s="12"/>
      <c r="B29" s="12"/>
      <c r="C29" s="12"/>
      <c r="D29" s="12"/>
      <c r="E29" s="12"/>
      <c r="F29" s="12"/>
      <c r="G29" s="12"/>
      <c r="H29" s="12"/>
      <c r="I29" s="12"/>
      <c r="J29" s="14"/>
      <c r="K29" s="15"/>
      <c r="L29" s="15"/>
      <c r="M29" s="15"/>
      <c r="N29" s="6">
        <f>IF('Nível 19'!$C29 = "",0,1)</f>
        <v>0</v>
      </c>
    </row>
    <row r="30" ht="15.75" customHeight="1">
      <c r="A30" s="8"/>
      <c r="B30" s="8"/>
      <c r="C30" s="8"/>
      <c r="D30" s="8"/>
      <c r="E30" s="8"/>
      <c r="F30" s="8"/>
      <c r="G30" s="8"/>
      <c r="H30" s="8"/>
      <c r="I30" s="8"/>
      <c r="J30" s="9"/>
      <c r="K30" s="10"/>
      <c r="L30" s="10"/>
      <c r="M30" s="10"/>
      <c r="N30" s="6">
        <f>IF('Nível 19'!$C30 = "",0,1)</f>
        <v>0</v>
      </c>
    </row>
    <row r="31" ht="15.75" customHeight="1">
      <c r="A31" s="12"/>
      <c r="B31" s="12"/>
      <c r="C31" s="12"/>
      <c r="D31" s="12"/>
      <c r="E31" s="12"/>
      <c r="F31" s="12"/>
      <c r="G31" s="12"/>
      <c r="H31" s="12"/>
      <c r="I31" s="12"/>
      <c r="J31" s="14"/>
      <c r="K31" s="15"/>
      <c r="L31" s="15"/>
      <c r="M31" s="15"/>
      <c r="N31" s="6">
        <f>IF('Nível 19'!$C31 = "",0,1)</f>
        <v>0</v>
      </c>
    </row>
    <row r="32" ht="15.75" customHeight="1">
      <c r="A32" s="8"/>
      <c r="B32" s="8"/>
      <c r="C32" s="8"/>
      <c r="D32" s="8"/>
      <c r="E32" s="8"/>
      <c r="F32" s="8"/>
      <c r="G32" s="8"/>
      <c r="H32" s="8"/>
      <c r="I32" s="8"/>
      <c r="J32" s="9"/>
      <c r="K32" s="10"/>
      <c r="L32" s="10"/>
      <c r="M32" s="8"/>
      <c r="N32" s="6">
        <f>IF('Nível 19'!$C32 = "",0,1)</f>
        <v>0</v>
      </c>
    </row>
    <row r="33" ht="15.75" customHeight="1">
      <c r="A33" s="12"/>
      <c r="B33" s="12"/>
      <c r="C33" s="12"/>
      <c r="D33" s="12"/>
      <c r="E33" s="12"/>
      <c r="F33" s="12"/>
      <c r="G33" s="12"/>
      <c r="H33" s="12"/>
      <c r="I33" s="12"/>
      <c r="J33" s="14"/>
      <c r="K33" s="15"/>
      <c r="L33" s="15"/>
      <c r="M33" s="12"/>
      <c r="N33" s="6">
        <f>IF('Nível 19'!$C33 = "",0,1)</f>
        <v>0</v>
      </c>
    </row>
    <row r="34" ht="15.75" customHeight="1">
      <c r="A34" s="8"/>
      <c r="B34" s="8"/>
      <c r="C34" s="8"/>
      <c r="D34" s="8"/>
      <c r="E34" s="8"/>
      <c r="F34" s="8"/>
      <c r="G34" s="8"/>
      <c r="H34" s="8"/>
      <c r="I34" s="8"/>
      <c r="J34" s="9"/>
      <c r="K34" s="10"/>
      <c r="L34" s="10"/>
      <c r="M34" s="8"/>
      <c r="N34" s="6">
        <f>IF('Nível 19'!$C34 = "",0,1)</f>
        <v>0</v>
      </c>
    </row>
    <row r="35" ht="15.75" customHeight="1">
      <c r="A35" s="12"/>
      <c r="B35" s="12"/>
      <c r="C35" s="12"/>
      <c r="D35" s="12"/>
      <c r="E35" s="12"/>
      <c r="F35" s="61"/>
      <c r="G35" s="12"/>
      <c r="H35" s="12"/>
      <c r="I35" s="12"/>
      <c r="J35" s="14"/>
      <c r="K35" s="15"/>
      <c r="L35" s="15"/>
      <c r="M35" s="15"/>
      <c r="N35" s="6">
        <f>IF('Nível 19'!$C35 = "",0,1)</f>
        <v>0</v>
      </c>
    </row>
    <row r="36" ht="15.75" customHeight="1">
      <c r="A36" s="8"/>
      <c r="B36" s="8"/>
      <c r="C36" s="8"/>
      <c r="D36" s="8"/>
      <c r="E36" s="8"/>
      <c r="F36" s="62"/>
      <c r="G36" s="8"/>
      <c r="H36" s="8"/>
      <c r="I36" s="8"/>
      <c r="J36" s="9"/>
      <c r="K36" s="10"/>
      <c r="L36" s="10"/>
      <c r="M36" s="10"/>
      <c r="N36" s="6">
        <f>IF('Nível 19'!$C36 = "",0,1)</f>
        <v>0</v>
      </c>
    </row>
    <row r="37" ht="15.75" customHeight="1">
      <c r="A37" s="12"/>
      <c r="B37" s="12"/>
      <c r="C37" s="12"/>
      <c r="D37" s="61"/>
      <c r="E37" s="12"/>
      <c r="F37" s="12"/>
      <c r="G37" s="12"/>
      <c r="H37" s="12"/>
      <c r="I37" s="12"/>
      <c r="J37" s="14"/>
      <c r="K37" s="15"/>
      <c r="L37" s="15"/>
      <c r="M37" s="15"/>
      <c r="N37" s="6">
        <f>IF('Nível 19'!$C37 = "",0,1)</f>
        <v>0</v>
      </c>
    </row>
    <row r="38" ht="15.75" customHeight="1">
      <c r="A38" s="8"/>
      <c r="B38" s="8"/>
      <c r="C38" s="8"/>
      <c r="D38" s="62"/>
      <c r="E38" s="8"/>
      <c r="F38" s="8"/>
      <c r="G38" s="8"/>
      <c r="H38" s="8"/>
      <c r="I38" s="8"/>
      <c r="J38" s="9"/>
      <c r="K38" s="10"/>
      <c r="L38" s="10"/>
      <c r="M38" s="10"/>
      <c r="N38" s="6">
        <f>IF('Nível 19'!$C38 = "",0,1)</f>
        <v>0</v>
      </c>
    </row>
    <row r="39" ht="15.75" customHeight="1">
      <c r="A39" s="12"/>
      <c r="B39" s="12"/>
      <c r="C39" s="12"/>
      <c r="D39" s="12"/>
      <c r="E39" s="12"/>
      <c r="F39" s="12"/>
      <c r="G39" s="12"/>
      <c r="H39" s="12"/>
      <c r="I39" s="12"/>
      <c r="J39" s="14"/>
      <c r="K39" s="15"/>
      <c r="L39" s="15"/>
      <c r="M39" s="15"/>
      <c r="N39" s="6">
        <f>IF('Nível 19'!$C39 = "",0,1)</f>
        <v>0</v>
      </c>
    </row>
    <row r="40" ht="15.75" customHeight="1">
      <c r="A40" s="8"/>
      <c r="B40" s="8"/>
      <c r="C40" s="8"/>
      <c r="D40" s="8"/>
      <c r="E40" s="8"/>
      <c r="F40" s="8"/>
      <c r="G40" s="8"/>
      <c r="H40" s="8"/>
      <c r="I40" s="8"/>
      <c r="J40" s="9"/>
      <c r="K40" s="10"/>
      <c r="L40" s="10"/>
      <c r="M40" s="10"/>
      <c r="N40" s="6">
        <f>IF('Nível 19'!$C40 = "",0,1)</f>
        <v>0</v>
      </c>
    </row>
    <row r="41" ht="15.75" customHeight="1">
      <c r="A41" s="12"/>
      <c r="B41" s="12"/>
      <c r="C41" s="12"/>
      <c r="D41" s="12"/>
      <c r="E41" s="12"/>
      <c r="F41" s="12"/>
      <c r="G41" s="12"/>
      <c r="H41" s="12"/>
      <c r="I41" s="12"/>
      <c r="J41" s="14"/>
      <c r="K41" s="15"/>
      <c r="L41" s="15"/>
      <c r="M41" s="15"/>
      <c r="N41" s="6">
        <f>IF('Nível 19'!$C41 = "",0,1)</f>
        <v>0</v>
      </c>
    </row>
    <row r="42" ht="15.75" customHeight="1">
      <c r="A42" s="8"/>
      <c r="B42" s="8"/>
      <c r="C42" s="8"/>
      <c r="D42" s="8"/>
      <c r="E42" s="8"/>
      <c r="F42" s="8"/>
      <c r="G42" s="8"/>
      <c r="H42" s="8"/>
      <c r="I42" s="8"/>
      <c r="J42" s="9"/>
      <c r="K42" s="10"/>
      <c r="L42" s="10"/>
      <c r="M42" s="10"/>
      <c r="N42" s="6">
        <f>IF('Nível 19'!$C42 = "",0,1)</f>
        <v>0</v>
      </c>
    </row>
    <row r="43" ht="15.75" customHeight="1">
      <c r="A43" s="12"/>
      <c r="B43" s="12"/>
      <c r="C43" s="12"/>
      <c r="D43" s="12"/>
      <c r="E43" s="12"/>
      <c r="F43" s="12"/>
      <c r="G43" s="12"/>
      <c r="H43" s="12"/>
      <c r="I43" s="12"/>
      <c r="J43" s="14"/>
      <c r="K43" s="15"/>
      <c r="L43" s="15"/>
      <c r="M43" s="15"/>
      <c r="N43" s="6">
        <f>IF('Nível 19'!$C43 = "",0,1)</f>
        <v>0</v>
      </c>
    </row>
    <row r="44" ht="15.75" customHeight="1">
      <c r="A44" s="8"/>
      <c r="B44" s="8"/>
      <c r="C44" s="8"/>
      <c r="D44" s="8"/>
      <c r="E44" s="8"/>
      <c r="F44" s="8"/>
      <c r="G44" s="8"/>
      <c r="H44" s="8"/>
      <c r="I44" s="8"/>
      <c r="J44" s="9"/>
      <c r="K44" s="10"/>
      <c r="L44" s="10"/>
      <c r="M44" s="10"/>
      <c r="N44" s="6">
        <f>IF('Nível 19'!$C44 = "",0,1)</f>
        <v>0</v>
      </c>
    </row>
    <row r="45" ht="15.75" customHeight="1">
      <c r="A45" s="12"/>
      <c r="B45" s="12"/>
      <c r="C45" s="12"/>
      <c r="D45" s="12"/>
      <c r="E45" s="12"/>
      <c r="F45" s="12"/>
      <c r="G45" s="12"/>
      <c r="H45" s="12"/>
      <c r="I45" s="12"/>
      <c r="J45" s="14"/>
      <c r="K45" s="15"/>
      <c r="L45" s="15"/>
      <c r="M45" s="15"/>
      <c r="N45" s="6">
        <f>IF('Nível 19'!$C45 = "",0,1)</f>
        <v>0</v>
      </c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  <c r="J46" s="9"/>
      <c r="K46" s="10"/>
      <c r="L46" s="10"/>
      <c r="M46" s="10"/>
      <c r="N46" s="6">
        <f>IF('Nível 19'!$C46 = "",0,1)</f>
        <v>0</v>
      </c>
    </row>
    <row r="47" ht="15.75" customHeight="1">
      <c r="A47" s="12"/>
      <c r="B47" s="12"/>
      <c r="C47" s="12"/>
      <c r="D47" s="12"/>
      <c r="E47" s="12"/>
      <c r="F47" s="12"/>
      <c r="G47" s="12"/>
      <c r="H47" s="12"/>
      <c r="I47" s="12"/>
      <c r="J47" s="14"/>
      <c r="K47" s="15"/>
      <c r="L47" s="15"/>
      <c r="M47" s="15"/>
      <c r="N47" s="6">
        <f>IF('Nível 19'!$C47 = "",0,1)</f>
        <v>0</v>
      </c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30"/>
      <c r="K48" s="10"/>
      <c r="L48" s="10"/>
      <c r="M48" s="10"/>
      <c r="N48" s="6">
        <f>IF('Nível 19'!$C48 = "",0,1)</f>
        <v>0</v>
      </c>
    </row>
    <row r="49" ht="15.7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5"/>
      <c r="L49" s="15"/>
      <c r="M49" s="15"/>
      <c r="N49" s="6">
        <f>IF('Nível 19'!$C49 = "",0,1)</f>
        <v>0</v>
      </c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30"/>
      <c r="K50" s="10"/>
      <c r="L50" s="10"/>
      <c r="M50" s="10"/>
      <c r="N50" s="6">
        <f>IF('Nível 19'!$C50 = "",0,1)</f>
        <v>0</v>
      </c>
    </row>
    <row r="51" ht="15.7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5"/>
      <c r="L51" s="15"/>
      <c r="M51" s="15"/>
      <c r="N51" s="6">
        <f>IF('Nível 19'!$C51 = "",0,1)</f>
        <v>0</v>
      </c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10"/>
      <c r="L52" s="10"/>
      <c r="M52" s="10"/>
      <c r="N52" s="6">
        <f>IF('Nível 19'!$C52 = "",0,1)</f>
        <v>0</v>
      </c>
    </row>
    <row r="53" ht="15.7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5"/>
      <c r="L53" s="15"/>
      <c r="M53" s="15"/>
      <c r="N53" s="6">
        <f>IF('Nível 19'!$C53 = "",0,1)</f>
        <v>0</v>
      </c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10"/>
      <c r="L54" s="10"/>
      <c r="M54" s="10"/>
      <c r="N54" s="6">
        <f>IF('Nível 19'!$C54 = "",0,1)</f>
        <v>0</v>
      </c>
    </row>
    <row r="55" ht="15.7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5"/>
      <c r="L55" s="15"/>
      <c r="M55" s="15"/>
      <c r="N55" s="6">
        <f>IF('Nível 19'!$C55 = "",0,1)</f>
        <v>0</v>
      </c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10"/>
      <c r="L56" s="10"/>
      <c r="M56" s="10"/>
      <c r="N56" s="6">
        <f>IF('Nível 19'!$C56 = "",0,1)</f>
        <v>0</v>
      </c>
    </row>
    <row r="57" ht="15.7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5"/>
      <c r="L57" s="15"/>
      <c r="M57" s="15"/>
      <c r="N57" s="6">
        <f>IF('Nível 19'!$C57 = "",0,1)</f>
        <v>0</v>
      </c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10"/>
      <c r="L58" s="10"/>
      <c r="M58" s="10"/>
      <c r="N58" s="6">
        <f>IF('Nível 19'!$C58 = "",0,1)</f>
        <v>0</v>
      </c>
    </row>
    <row r="59" ht="15.7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5"/>
      <c r="L59" s="15"/>
      <c r="M59" s="15"/>
      <c r="N59" s="6">
        <f>IF('Nível 19'!$C59 = "",0,1)</f>
        <v>0</v>
      </c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10"/>
      <c r="L60" s="10"/>
      <c r="M60" s="10"/>
      <c r="N60" s="6">
        <f>IF('Nível 19'!$C60 = "",0,1)</f>
        <v>0</v>
      </c>
    </row>
    <row r="61" ht="15.7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5"/>
      <c r="L61" s="15"/>
      <c r="M61" s="15"/>
      <c r="N61" s="6">
        <f>IF('Nível 19'!$C61 = "",0,1)</f>
        <v>0</v>
      </c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10"/>
      <c r="L62" s="10"/>
      <c r="M62" s="10"/>
      <c r="N62" s="6">
        <f>IF('Nível 19'!$C62 = "",0,1)</f>
        <v>0</v>
      </c>
    </row>
    <row r="63" ht="15.7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5"/>
      <c r="L63" s="15"/>
      <c r="M63" s="15"/>
      <c r="N63" s="6">
        <f>IF('Nível 19'!$C63 = "",0,1)</f>
        <v>0</v>
      </c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10"/>
      <c r="L64" s="10"/>
      <c r="M64" s="10"/>
      <c r="N64" s="6">
        <f>IF('Nível 19'!$C64 = "",0,1)</f>
        <v>0</v>
      </c>
    </row>
    <row r="65" ht="15.7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5"/>
      <c r="L65" s="15"/>
      <c r="M65" s="15"/>
      <c r="N65" s="6">
        <f>IF('Nível 19'!$C65 = "",0,1)</f>
        <v>0</v>
      </c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10"/>
      <c r="L66" s="10"/>
      <c r="M66" s="10"/>
      <c r="N66" s="6">
        <f>IF('Nível 19'!$C66 = "",0,1)</f>
        <v>0</v>
      </c>
    </row>
    <row r="67" ht="15.7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5"/>
      <c r="L67" s="15"/>
      <c r="M67" s="15"/>
      <c r="N67" s="6">
        <f>IF('Nível 19'!$C67 = "",0,1)</f>
        <v>0</v>
      </c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10"/>
      <c r="L68" s="10"/>
      <c r="M68" s="10"/>
      <c r="N68" s="6">
        <f>IF('Nível 19'!$C68 = "",0,1)</f>
        <v>0</v>
      </c>
    </row>
    <row r="69" ht="15.7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5"/>
      <c r="L69" s="15"/>
      <c r="M69" s="15"/>
      <c r="N69" s="6">
        <f>IF('Nível 19'!$C69 = "",0,1)</f>
        <v>0</v>
      </c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10"/>
      <c r="L70" s="10"/>
      <c r="M70" s="10"/>
      <c r="N70" s="6">
        <f>IF('Nível 19'!$C70 = "",0,1)</f>
        <v>0</v>
      </c>
    </row>
    <row r="71" ht="15.7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5"/>
      <c r="L71" s="15"/>
      <c r="M71" s="15"/>
      <c r="N71" s="6">
        <f>IF('Nível 19'!$C71 = "",0,1)</f>
        <v>0</v>
      </c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10"/>
      <c r="L72" s="10"/>
      <c r="M72" s="10"/>
      <c r="N72" s="6">
        <f>IF('Nível 19'!$C72 = "",0,1)</f>
        <v>0</v>
      </c>
    </row>
    <row r="73" ht="15.7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5"/>
      <c r="L73" s="15"/>
      <c r="M73" s="15"/>
      <c r="N73" s="6">
        <f>IF('Nível 19'!$C73 = "",0,1)</f>
        <v>0</v>
      </c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10"/>
      <c r="L74" s="10"/>
      <c r="M74" s="10"/>
      <c r="N74" s="6">
        <f>IF('Nível 19'!$C74 = "",0,1)</f>
        <v>0</v>
      </c>
    </row>
    <row r="75" ht="15.7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5"/>
      <c r="L75" s="15"/>
      <c r="M75" s="15"/>
      <c r="N75" s="6">
        <f>IF('Nível 19'!$C75 = "",0,1)</f>
        <v>0</v>
      </c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10"/>
      <c r="L76" s="10"/>
      <c r="M76" s="10"/>
      <c r="N76" s="6">
        <f>IF('Nível 19'!$C76 = "",0,1)</f>
        <v>0</v>
      </c>
    </row>
    <row r="77" ht="15.7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5"/>
      <c r="L77" s="15"/>
      <c r="M77" s="15"/>
      <c r="N77" s="6">
        <f>IF('Nível 19'!$C77 = "",0,1)</f>
        <v>0</v>
      </c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10"/>
      <c r="L78" s="10"/>
      <c r="M78" s="10"/>
      <c r="N78" s="6">
        <f>IF('Nível 19'!$C78 = "",0,1)</f>
        <v>0</v>
      </c>
    </row>
    <row r="79" ht="15.7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5"/>
      <c r="L79" s="15"/>
      <c r="M79" s="15"/>
      <c r="N79" s="6">
        <f>IF('Nível 19'!$C79 = "",0,1)</f>
        <v>0</v>
      </c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10"/>
      <c r="L80" s="10"/>
      <c r="M80" s="10"/>
      <c r="N80" s="6">
        <f>IF('Nível 19'!$C80 = "",0,1)</f>
        <v>0</v>
      </c>
    </row>
    <row r="81" ht="15.7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5"/>
      <c r="L81" s="15"/>
      <c r="M81" s="15"/>
      <c r="N81" s="6">
        <f>IF('Nível 19'!$C81 = "",0,1)</f>
        <v>0</v>
      </c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10"/>
      <c r="L82" s="10"/>
      <c r="M82" s="10"/>
      <c r="N82" s="6">
        <f>IF('Nível 19'!$C82 = "",0,1)</f>
        <v>0</v>
      </c>
    </row>
    <row r="83" ht="15.7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5"/>
      <c r="L83" s="15"/>
      <c r="M83" s="15"/>
      <c r="N83" s="6">
        <f>IF('Nível 19'!$C83 = "",0,1)</f>
        <v>0</v>
      </c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10"/>
      <c r="L84" s="10"/>
      <c r="M84" s="10"/>
      <c r="N84" s="6">
        <f>IF('Nível 19'!$C84 = "",0,1)</f>
        <v>0</v>
      </c>
    </row>
    <row r="85" ht="15.7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5"/>
      <c r="L85" s="15"/>
      <c r="M85" s="15"/>
      <c r="N85" s="6">
        <f>IF('Nível 19'!$C85 = "",0,1)</f>
        <v>0</v>
      </c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10"/>
      <c r="L86" s="10"/>
      <c r="M86" s="10"/>
      <c r="N86" s="6">
        <f>IF('Nível 19'!$C86 = "",0,1)</f>
        <v>0</v>
      </c>
    </row>
    <row r="87" ht="15.7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5"/>
      <c r="L87" s="15"/>
      <c r="M87" s="15"/>
      <c r="N87" s="6">
        <f>IF('Nível 19'!$C87 = "",0,1)</f>
        <v>0</v>
      </c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10"/>
      <c r="L88" s="10"/>
      <c r="M88" s="10"/>
      <c r="N88" s="6">
        <f>IF('Nível 19'!$C88 = "",0,1)</f>
        <v>0</v>
      </c>
    </row>
    <row r="89" ht="15.7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5"/>
      <c r="L89" s="15"/>
      <c r="M89" s="15"/>
      <c r="N89" s="6">
        <f>IF('Nível 19'!$C89 = "",0,1)</f>
        <v>0</v>
      </c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10"/>
      <c r="L90" s="10"/>
      <c r="M90" s="10"/>
      <c r="N90" s="6">
        <f>IF('Nível 19'!$C90 = "",0,1)</f>
        <v>0</v>
      </c>
    </row>
    <row r="91" ht="15.7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5"/>
      <c r="L91" s="15"/>
      <c r="M91" s="15"/>
      <c r="N91" s="6">
        <f>IF('Nível 19'!$C91 = "",0,1)</f>
        <v>0</v>
      </c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10"/>
      <c r="L92" s="10"/>
      <c r="M92" s="10"/>
      <c r="N92" s="6">
        <f>IF('Nível 19'!$C92 = "",0,1)</f>
        <v>0</v>
      </c>
    </row>
    <row r="93" ht="15.7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5"/>
      <c r="L93" s="15"/>
      <c r="M93" s="15"/>
      <c r="N93" s="6">
        <f>IF('Nível 19'!$C93 = "",0,1)</f>
        <v>0</v>
      </c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10"/>
      <c r="L94" s="10"/>
      <c r="M94" s="10"/>
      <c r="N94" s="6">
        <f>IF('Nível 19'!$C94 = "",0,1)</f>
        <v>0</v>
      </c>
    </row>
    <row r="95" ht="15.7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5"/>
      <c r="L95" s="15"/>
      <c r="M95" s="15"/>
      <c r="N95" s="6">
        <f>IF('Nível 19'!$C95 = "",0,1)</f>
        <v>0</v>
      </c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10"/>
      <c r="L96" s="10"/>
      <c r="M96" s="10"/>
      <c r="N96" s="6">
        <f>IF('Nível 19'!$C96 = "",0,1)</f>
        <v>0</v>
      </c>
    </row>
    <row r="97" ht="15.7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5"/>
      <c r="L97" s="15"/>
      <c r="M97" s="15"/>
      <c r="N97" s="6">
        <f>IF('Nível 19'!$C97 = "",0,1)</f>
        <v>0</v>
      </c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10"/>
      <c r="L98" s="10"/>
      <c r="M98" s="10"/>
      <c r="N98" s="6">
        <f>IF('Nível 19'!$C98 = "",0,1)</f>
        <v>0</v>
      </c>
    </row>
    <row r="99" ht="15.7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5"/>
      <c r="L99" s="15"/>
      <c r="M99" s="15"/>
      <c r="N99" s="6">
        <f>IF('Nível 19'!$C99 = "",0,1)</f>
        <v>0</v>
      </c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10"/>
      <c r="L100" s="10"/>
      <c r="M100" s="10"/>
      <c r="N100" s="6">
        <f>IF('Nível 19'!$C100 = "",0,1)</f>
        <v>0</v>
      </c>
    </row>
    <row r="101" ht="15.7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5"/>
      <c r="L101" s="15"/>
      <c r="M101" s="15"/>
      <c r="N101" s="6">
        <f>IF('Nível 19'!$C101 = "",0,1)</f>
        <v>0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2:D101">
    <cfRule type="expression" dxfId="0" priority="1">
      <formula>H2=0</formula>
    </cfRule>
  </conditionalFormatting>
  <conditionalFormatting sqref="E2:E101">
    <cfRule type="expression" dxfId="0" priority="2">
      <formula>H2=1</formula>
    </cfRule>
  </conditionalFormatting>
  <conditionalFormatting sqref="F2:F101">
    <cfRule type="expression" dxfId="0" priority="3">
      <formula>H2=2</formula>
    </cfRule>
  </conditionalFormatting>
  <conditionalFormatting sqref="G2:G101">
    <cfRule type="expression" dxfId="0" priority="4">
      <formula>H2=3</formula>
    </cfRule>
  </conditionalFormatting>
  <printOptions/>
  <pageMargins bottom="0.7875" footer="0.0" header="0.0" left="0.511805555555555" right="0.511805555555555" top="0.78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0.57"/>
    <col customWidth="1" min="2" max="2" width="10.71"/>
    <col customWidth="1" min="3" max="3" width="60.71"/>
    <col customWidth="1" min="4" max="7" width="30.71"/>
    <col customWidth="1" min="8" max="8" width="24.86"/>
    <col customWidth="1" min="9" max="9" width="18.71"/>
    <col customWidth="1" min="10" max="10" width="15.71"/>
    <col customWidth="1" min="11" max="11" width="16.29"/>
    <col customWidth="1" min="12" max="12" width="26.71"/>
    <col customWidth="1" min="13" max="13" width="20.71"/>
    <col customWidth="1" min="14" max="15" width="8.57"/>
    <col customWidth="1" min="16" max="16" width="35.43"/>
    <col customWidth="1" min="17" max="26" width="8.71"/>
  </cols>
  <sheetData>
    <row r="1" ht="30.0" customHeight="1">
      <c r="A1" s="24" t="s">
        <v>113</v>
      </c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4" t="s">
        <v>9</v>
      </c>
      <c r="L1" s="5" t="s">
        <v>114</v>
      </c>
      <c r="M1" s="2" t="s">
        <v>11</v>
      </c>
      <c r="P1" s="7" t="s">
        <v>12</v>
      </c>
    </row>
    <row r="2">
      <c r="A2" s="8">
        <v>2.0</v>
      </c>
      <c r="B2" s="8">
        <v>1.0</v>
      </c>
      <c r="C2" s="8" t="s">
        <v>115</v>
      </c>
      <c r="D2" s="9" t="s">
        <v>116</v>
      </c>
      <c r="E2" s="9" t="s">
        <v>117</v>
      </c>
      <c r="F2" s="9" t="s">
        <v>118</v>
      </c>
      <c r="G2" s="9" t="s">
        <v>119</v>
      </c>
      <c r="H2" s="8">
        <v>2.0</v>
      </c>
      <c r="I2" s="9">
        <v>0.0</v>
      </c>
      <c r="J2" s="9" t="s">
        <v>18</v>
      </c>
      <c r="K2" s="10"/>
      <c r="L2" s="10"/>
      <c r="M2" s="10"/>
      <c r="N2" s="6">
        <f>IF('Nível 2'!$C2 = "",0,1)</f>
        <v>1</v>
      </c>
      <c r="P2" s="11">
        <f>SUM(N2:N101)</f>
        <v>37</v>
      </c>
    </row>
    <row r="3">
      <c r="A3" s="12">
        <v>2.0</v>
      </c>
      <c r="B3" s="12">
        <v>2.0</v>
      </c>
      <c r="C3" s="12" t="s">
        <v>120</v>
      </c>
      <c r="D3" s="14" t="s">
        <v>121</v>
      </c>
      <c r="E3" s="14" t="s">
        <v>122</v>
      </c>
      <c r="F3" s="14" t="s">
        <v>123</v>
      </c>
      <c r="G3" s="14" t="s">
        <v>124</v>
      </c>
      <c r="H3" s="12">
        <v>1.0</v>
      </c>
      <c r="I3" s="14">
        <v>0.0</v>
      </c>
      <c r="J3" s="14" t="s">
        <v>18</v>
      </c>
      <c r="K3" s="15"/>
      <c r="L3" s="15"/>
      <c r="M3" s="12"/>
      <c r="N3" s="6">
        <f>IF('Nível 2'!$C3 = "",0,1)</f>
        <v>1</v>
      </c>
    </row>
    <row r="4">
      <c r="A4" s="8">
        <v>2.0</v>
      </c>
      <c r="B4" s="8">
        <v>3.0</v>
      </c>
      <c r="C4" s="8" t="s">
        <v>125</v>
      </c>
      <c r="D4" s="9" t="s">
        <v>126</v>
      </c>
      <c r="E4" s="9" t="s">
        <v>127</v>
      </c>
      <c r="F4" s="9" t="s">
        <v>128</v>
      </c>
      <c r="G4" s="9" t="s">
        <v>129</v>
      </c>
      <c r="H4" s="8">
        <v>0.0</v>
      </c>
      <c r="I4" s="9">
        <v>0.0</v>
      </c>
      <c r="J4" s="9" t="s">
        <v>18</v>
      </c>
      <c r="K4" s="10"/>
      <c r="L4" s="10"/>
      <c r="M4" s="10"/>
      <c r="N4" s="6">
        <f>IF('Nível 2'!$C4 = "",0,1)</f>
        <v>1</v>
      </c>
    </row>
    <row r="5">
      <c r="A5" s="12">
        <v>2.0</v>
      </c>
      <c r="B5" s="12">
        <v>4.0</v>
      </c>
      <c r="C5" s="12" t="s">
        <v>130</v>
      </c>
      <c r="D5" s="14" t="s">
        <v>131</v>
      </c>
      <c r="E5" s="14" t="s">
        <v>132</v>
      </c>
      <c r="F5" s="14" t="s">
        <v>133</v>
      </c>
      <c r="G5" s="14" t="s">
        <v>134</v>
      </c>
      <c r="H5" s="14">
        <v>2.0</v>
      </c>
      <c r="I5" s="14">
        <v>0.0</v>
      </c>
      <c r="J5" s="14" t="s">
        <v>18</v>
      </c>
      <c r="K5" s="15"/>
      <c r="L5" s="15"/>
      <c r="M5" s="12"/>
      <c r="N5" s="6">
        <f>IF('Nível 2'!$C5 = "",0,1)</f>
        <v>1</v>
      </c>
    </row>
    <row r="6">
      <c r="A6" s="8">
        <v>2.0</v>
      </c>
      <c r="B6" s="8">
        <v>5.0</v>
      </c>
      <c r="C6" s="8" t="s">
        <v>135</v>
      </c>
      <c r="D6" s="9" t="s">
        <v>136</v>
      </c>
      <c r="E6" s="9" t="s">
        <v>137</v>
      </c>
      <c r="F6" s="9" t="s">
        <v>138</v>
      </c>
      <c r="G6" s="9" t="s">
        <v>139</v>
      </c>
      <c r="H6" s="8">
        <v>0.0</v>
      </c>
      <c r="I6" s="9">
        <v>0.0</v>
      </c>
      <c r="J6" s="9" t="s">
        <v>18</v>
      </c>
      <c r="K6" s="10"/>
      <c r="L6" s="10"/>
      <c r="M6" s="10"/>
      <c r="N6" s="6">
        <f>IF('Nível 2'!$C6 = "",0,1)</f>
        <v>1</v>
      </c>
    </row>
    <row r="7">
      <c r="A7" s="12">
        <v>2.0</v>
      </c>
      <c r="B7" s="12">
        <v>6.0</v>
      </c>
      <c r="C7" s="12" t="s">
        <v>140</v>
      </c>
      <c r="D7" s="14" t="s">
        <v>141</v>
      </c>
      <c r="E7" s="14" t="s">
        <v>142</v>
      </c>
      <c r="F7" s="14" t="s">
        <v>143</v>
      </c>
      <c r="G7" s="14" t="s">
        <v>144</v>
      </c>
      <c r="H7" s="12">
        <v>2.0</v>
      </c>
      <c r="I7" s="14">
        <v>0.0</v>
      </c>
      <c r="J7" s="14" t="s">
        <v>18</v>
      </c>
      <c r="K7" s="15"/>
      <c r="L7" s="15"/>
      <c r="M7" s="12"/>
      <c r="N7" s="6">
        <f>IF('Nível 2'!$C7 = "",0,1)</f>
        <v>1</v>
      </c>
    </row>
    <row r="8">
      <c r="A8" s="8">
        <v>2.0</v>
      </c>
      <c r="B8" s="8">
        <v>7.0</v>
      </c>
      <c r="C8" s="8" t="s">
        <v>145</v>
      </c>
      <c r="D8" s="9" t="s">
        <v>146</v>
      </c>
      <c r="E8" s="9" t="s">
        <v>147</v>
      </c>
      <c r="F8" s="9" t="s">
        <v>148</v>
      </c>
      <c r="G8" s="9" t="s">
        <v>149</v>
      </c>
      <c r="H8" s="8">
        <v>3.0</v>
      </c>
      <c r="I8" s="9">
        <v>0.0</v>
      </c>
      <c r="J8" s="9" t="s">
        <v>18</v>
      </c>
      <c r="K8" s="10"/>
      <c r="L8" s="10"/>
      <c r="M8" s="10"/>
      <c r="N8" s="6">
        <f>IF('Nível 2'!$C8 = "",0,1)</f>
        <v>1</v>
      </c>
    </row>
    <row r="9">
      <c r="A9" s="12">
        <v>2.0</v>
      </c>
      <c r="B9" s="12">
        <v>8.0</v>
      </c>
      <c r="C9" s="12" t="s">
        <v>150</v>
      </c>
      <c r="D9" s="14" t="s">
        <v>151</v>
      </c>
      <c r="E9" s="14" t="s">
        <v>152</v>
      </c>
      <c r="F9" s="14" t="s">
        <v>153</v>
      </c>
      <c r="G9" s="14" t="s">
        <v>154</v>
      </c>
      <c r="H9" s="12">
        <v>2.0</v>
      </c>
      <c r="I9" s="14">
        <v>0.0</v>
      </c>
      <c r="J9" s="14" t="s">
        <v>18</v>
      </c>
      <c r="K9" s="15"/>
      <c r="L9" s="15"/>
      <c r="M9" s="12"/>
      <c r="N9" s="6">
        <f>IF('Nível 2'!$C9 = "",0,1)</f>
        <v>1</v>
      </c>
    </row>
    <row r="10">
      <c r="A10" s="8">
        <v>2.0</v>
      </c>
      <c r="B10" s="8">
        <v>9.0</v>
      </c>
      <c r="C10" s="8" t="s">
        <v>155</v>
      </c>
      <c r="D10" s="9" t="s">
        <v>156</v>
      </c>
      <c r="E10" s="9" t="s">
        <v>157</v>
      </c>
      <c r="F10" s="9" t="s">
        <v>158</v>
      </c>
      <c r="G10" s="9" t="s">
        <v>159</v>
      </c>
      <c r="H10" s="8">
        <v>0.0</v>
      </c>
      <c r="I10" s="9">
        <v>0.0</v>
      </c>
      <c r="J10" s="9" t="s">
        <v>18</v>
      </c>
      <c r="K10" s="10"/>
      <c r="L10" s="10"/>
      <c r="M10" s="10"/>
      <c r="N10" s="6">
        <f>IF('Nível 2'!$C10 = "",0,1)</f>
        <v>1</v>
      </c>
    </row>
    <row r="11">
      <c r="A11" s="12">
        <v>2.0</v>
      </c>
      <c r="B11" s="12">
        <v>10.0</v>
      </c>
      <c r="C11" s="12" t="s">
        <v>160</v>
      </c>
      <c r="D11" s="14" t="s">
        <v>161</v>
      </c>
      <c r="E11" s="14" t="s">
        <v>162</v>
      </c>
      <c r="F11" s="14" t="s">
        <v>163</v>
      </c>
      <c r="G11" s="14" t="s">
        <v>164</v>
      </c>
      <c r="H11" s="12">
        <v>2.0</v>
      </c>
      <c r="I11" s="14">
        <v>0.0</v>
      </c>
      <c r="J11" s="14" t="s">
        <v>18</v>
      </c>
      <c r="K11" s="15"/>
      <c r="L11" s="15"/>
      <c r="M11" s="12"/>
      <c r="N11" s="6">
        <f>IF('Nível 2'!$C11 = "",0,1)</f>
        <v>1</v>
      </c>
    </row>
    <row r="12">
      <c r="A12" s="8">
        <v>2.0</v>
      </c>
      <c r="B12" s="8">
        <v>11.0</v>
      </c>
      <c r="C12" s="18" t="s">
        <v>165</v>
      </c>
      <c r="D12" s="20" t="s">
        <v>166</v>
      </c>
      <c r="E12" s="20" t="s">
        <v>167</v>
      </c>
      <c r="F12" s="20" t="s">
        <v>168</v>
      </c>
      <c r="G12" s="20" t="s">
        <v>169</v>
      </c>
      <c r="H12" s="18">
        <v>1.0</v>
      </c>
      <c r="I12" s="9">
        <v>0.0</v>
      </c>
      <c r="J12" s="9" t="s">
        <v>18</v>
      </c>
      <c r="K12" s="10"/>
      <c r="L12" s="10"/>
      <c r="M12" s="10"/>
      <c r="N12" s="6">
        <f>IF('Nível 2'!$C12 = "",0,1)</f>
        <v>1</v>
      </c>
    </row>
    <row r="13">
      <c r="A13" s="12">
        <v>2.0</v>
      </c>
      <c r="B13" s="12">
        <v>12.0</v>
      </c>
      <c r="C13" s="12" t="s">
        <v>170</v>
      </c>
      <c r="D13" s="14" t="s">
        <v>171</v>
      </c>
      <c r="E13" s="14" t="s">
        <v>172</v>
      </c>
      <c r="F13" s="14" t="s">
        <v>173</v>
      </c>
      <c r="G13" s="14" t="s">
        <v>174</v>
      </c>
      <c r="H13" s="12">
        <v>1.0</v>
      </c>
      <c r="I13" s="14">
        <v>0.0</v>
      </c>
      <c r="J13" s="14" t="s">
        <v>18</v>
      </c>
      <c r="K13" s="15"/>
      <c r="L13" s="15"/>
      <c r="M13" s="12"/>
      <c r="N13" s="6">
        <f>IF('Nível 2'!$C13 = "",0,1)</f>
        <v>1</v>
      </c>
    </row>
    <row r="14">
      <c r="A14" s="8">
        <v>2.0</v>
      </c>
      <c r="B14" s="8">
        <v>13.0</v>
      </c>
      <c r="C14" s="8" t="s">
        <v>175</v>
      </c>
      <c r="D14" s="9" t="s">
        <v>176</v>
      </c>
      <c r="E14" s="9" t="s">
        <v>177</v>
      </c>
      <c r="F14" s="9" t="s">
        <v>178</v>
      </c>
      <c r="G14" s="9" t="s">
        <v>179</v>
      </c>
      <c r="H14" s="8">
        <v>2.0</v>
      </c>
      <c r="I14" s="9">
        <v>0.0</v>
      </c>
      <c r="J14" s="9" t="s">
        <v>18</v>
      </c>
      <c r="K14" s="10"/>
      <c r="L14" s="10"/>
      <c r="M14" s="10"/>
      <c r="N14" s="6">
        <f>IF('Nível 2'!$C14 = "",0,1)</f>
        <v>1</v>
      </c>
    </row>
    <row r="15">
      <c r="A15" s="12">
        <v>2.0</v>
      </c>
      <c r="B15" s="12">
        <v>14.0</v>
      </c>
      <c r="C15" s="12" t="s">
        <v>175</v>
      </c>
      <c r="D15" s="14" t="s">
        <v>177</v>
      </c>
      <c r="E15" s="14" t="s">
        <v>174</v>
      </c>
      <c r="F15" s="14" t="s">
        <v>179</v>
      </c>
      <c r="G15" s="14" t="s">
        <v>180</v>
      </c>
      <c r="H15" s="12">
        <v>3.0</v>
      </c>
      <c r="I15" s="14">
        <v>0.0</v>
      </c>
      <c r="J15" s="14" t="s">
        <v>18</v>
      </c>
      <c r="K15" s="12"/>
      <c r="L15" s="15"/>
      <c r="M15" s="12"/>
      <c r="N15" s="6">
        <f>IF('Nível 2'!$C15 = "",0,1)</f>
        <v>1</v>
      </c>
    </row>
    <row r="16">
      <c r="A16" s="8">
        <v>2.0</v>
      </c>
      <c r="B16" s="8">
        <v>15.0</v>
      </c>
      <c r="C16" s="8" t="s">
        <v>181</v>
      </c>
      <c r="D16" s="9" t="s">
        <v>182</v>
      </c>
      <c r="E16" s="9" t="s">
        <v>177</v>
      </c>
      <c r="F16" s="9" t="s">
        <v>174</v>
      </c>
      <c r="G16" s="9" t="s">
        <v>179</v>
      </c>
      <c r="H16" s="8">
        <v>0.0</v>
      </c>
      <c r="I16" s="9">
        <v>0.0</v>
      </c>
      <c r="J16" s="9" t="s">
        <v>18</v>
      </c>
      <c r="K16" s="8"/>
      <c r="L16" s="10"/>
      <c r="M16" s="10"/>
      <c r="N16" s="6">
        <f>IF('Nível 2'!$C16 = "",0,1)</f>
        <v>1</v>
      </c>
    </row>
    <row r="17">
      <c r="A17" s="12">
        <v>2.0</v>
      </c>
      <c r="B17" s="12">
        <v>16.0</v>
      </c>
      <c r="C17" s="12" t="s">
        <v>183</v>
      </c>
      <c r="D17" s="12" t="s">
        <v>184</v>
      </c>
      <c r="E17" s="12" t="s">
        <v>185</v>
      </c>
      <c r="F17" s="12" t="s">
        <v>186</v>
      </c>
      <c r="G17" s="12" t="s">
        <v>187</v>
      </c>
      <c r="H17" s="12">
        <v>2.0</v>
      </c>
      <c r="I17" s="14">
        <v>0.0</v>
      </c>
      <c r="J17" s="14" t="s">
        <v>18</v>
      </c>
      <c r="K17" s="12"/>
      <c r="L17" s="15"/>
      <c r="M17" s="12"/>
      <c r="N17" s="6">
        <f>IF('Nível 2'!$C17 = "",0,1)</f>
        <v>1</v>
      </c>
    </row>
    <row r="18">
      <c r="A18" s="8">
        <v>2.0</v>
      </c>
      <c r="B18" s="8">
        <v>17.0</v>
      </c>
      <c r="C18" s="8" t="s">
        <v>188</v>
      </c>
      <c r="D18" s="9" t="s">
        <v>189</v>
      </c>
      <c r="E18" s="9" t="s">
        <v>190</v>
      </c>
      <c r="F18" s="9" t="s">
        <v>191</v>
      </c>
      <c r="G18" s="9" t="s">
        <v>192</v>
      </c>
      <c r="H18" s="8">
        <v>3.0</v>
      </c>
      <c r="I18" s="9">
        <v>0.0</v>
      </c>
      <c r="J18" s="9" t="s">
        <v>18</v>
      </c>
      <c r="K18" s="8"/>
      <c r="L18" s="10"/>
      <c r="M18" s="10"/>
      <c r="N18" s="6">
        <f>IF('Nível 2'!$C18 = "",0,1)</f>
        <v>1</v>
      </c>
    </row>
    <row r="19">
      <c r="A19" s="12">
        <v>2.0</v>
      </c>
      <c r="B19" s="12">
        <v>18.0</v>
      </c>
      <c r="C19" s="17" t="s">
        <v>193</v>
      </c>
      <c r="D19" s="19" t="s">
        <v>194</v>
      </c>
      <c r="E19" s="19" t="s">
        <v>195</v>
      </c>
      <c r="F19" s="19" t="s">
        <v>196</v>
      </c>
      <c r="G19" s="19" t="s">
        <v>197</v>
      </c>
      <c r="H19" s="17">
        <v>1.0</v>
      </c>
      <c r="I19" s="14">
        <v>0.0</v>
      </c>
      <c r="J19" s="14" t="s">
        <v>18</v>
      </c>
      <c r="K19" s="12"/>
      <c r="L19" s="15"/>
      <c r="M19" s="12"/>
      <c r="N19" s="6">
        <f>IF('Nível 2'!$C19 = "",0,1)</f>
        <v>1</v>
      </c>
    </row>
    <row r="20">
      <c r="A20" s="8">
        <v>2.0</v>
      </c>
      <c r="B20" s="8">
        <v>19.0</v>
      </c>
      <c r="C20" s="8" t="s">
        <v>198</v>
      </c>
      <c r="D20" s="9" t="s">
        <v>199</v>
      </c>
      <c r="E20" s="9" t="s">
        <v>200</v>
      </c>
      <c r="F20" s="9" t="s">
        <v>201</v>
      </c>
      <c r="G20" s="9" t="s">
        <v>202</v>
      </c>
      <c r="H20" s="9">
        <v>1.0</v>
      </c>
      <c r="I20" s="9">
        <v>0.0</v>
      </c>
      <c r="J20" s="9" t="s">
        <v>18</v>
      </c>
      <c r="K20" s="8"/>
      <c r="L20" s="10"/>
      <c r="M20" s="10"/>
      <c r="N20" s="6">
        <f>IF('Nível 2'!$C20 = "",0,1)</f>
        <v>1</v>
      </c>
    </row>
    <row r="21" ht="15.75" customHeight="1">
      <c r="A21" s="12">
        <v>2.0</v>
      </c>
      <c r="B21" s="12">
        <v>20.0</v>
      </c>
      <c r="C21" s="17" t="s">
        <v>203</v>
      </c>
      <c r="D21" s="19" t="s">
        <v>204</v>
      </c>
      <c r="E21" s="19" t="s">
        <v>205</v>
      </c>
      <c r="F21" s="19" t="s">
        <v>206</v>
      </c>
      <c r="G21" s="19" t="s">
        <v>207</v>
      </c>
      <c r="H21" s="17">
        <v>0.0</v>
      </c>
      <c r="I21" s="14">
        <v>0.0</v>
      </c>
      <c r="J21" s="14" t="s">
        <v>18</v>
      </c>
      <c r="K21" s="12"/>
      <c r="L21" s="15"/>
      <c r="M21" s="12"/>
      <c r="N21" s="6">
        <f>IF('Nível 2'!$C21 = "",0,1)</f>
        <v>1</v>
      </c>
    </row>
    <row r="22" ht="15.75" customHeight="1">
      <c r="A22" s="8">
        <v>2.0</v>
      </c>
      <c r="B22" s="8">
        <v>21.0</v>
      </c>
      <c r="C22" s="20" t="s">
        <v>203</v>
      </c>
      <c r="D22" s="20" t="s">
        <v>208</v>
      </c>
      <c r="E22" s="20" t="s">
        <v>205</v>
      </c>
      <c r="F22" s="20" t="s">
        <v>206</v>
      </c>
      <c r="G22" s="20" t="s">
        <v>207</v>
      </c>
      <c r="H22" s="18">
        <v>0.0</v>
      </c>
      <c r="I22" s="9">
        <v>0.0</v>
      </c>
      <c r="J22" s="9" t="s">
        <v>18</v>
      </c>
      <c r="K22" s="8"/>
      <c r="L22" s="10"/>
      <c r="M22" s="10"/>
      <c r="N22" s="6">
        <f>IF('Nível 2'!$C22 = "",0,1)</f>
        <v>1</v>
      </c>
    </row>
    <row r="23" ht="15.75" customHeight="1">
      <c r="A23" s="12">
        <v>2.0</v>
      </c>
      <c r="B23" s="12">
        <v>22.0</v>
      </c>
      <c r="C23" s="17" t="s">
        <v>203</v>
      </c>
      <c r="D23" s="19" t="s">
        <v>209</v>
      </c>
      <c r="E23" s="19" t="s">
        <v>205</v>
      </c>
      <c r="F23" s="19" t="s">
        <v>206</v>
      </c>
      <c r="G23" s="19" t="s">
        <v>207</v>
      </c>
      <c r="H23" s="17">
        <v>0.0</v>
      </c>
      <c r="I23" s="14">
        <v>0.0</v>
      </c>
      <c r="J23" s="14" t="s">
        <v>18</v>
      </c>
      <c r="K23" s="12"/>
      <c r="L23" s="15"/>
      <c r="M23" s="12"/>
      <c r="N23" s="6">
        <f>IF('Nível 2'!$C23 = "",0,1)</f>
        <v>1</v>
      </c>
    </row>
    <row r="24" ht="15.75" customHeight="1">
      <c r="A24" s="8">
        <v>2.0</v>
      </c>
      <c r="B24" s="8">
        <v>23.0</v>
      </c>
      <c r="C24" s="8" t="s">
        <v>210</v>
      </c>
      <c r="D24" s="9" t="s">
        <v>211</v>
      </c>
      <c r="E24" s="9" t="s">
        <v>212</v>
      </c>
      <c r="F24" s="9" t="s">
        <v>213</v>
      </c>
      <c r="G24" s="9" t="s">
        <v>214</v>
      </c>
      <c r="H24" s="8">
        <v>3.0</v>
      </c>
      <c r="I24" s="9">
        <v>0.0</v>
      </c>
      <c r="J24" s="9" t="s">
        <v>18</v>
      </c>
      <c r="K24" s="8"/>
      <c r="L24" s="10"/>
      <c r="M24" s="10"/>
      <c r="N24" s="6">
        <f>IF('Nível 2'!$C24 = "",0,1)</f>
        <v>1</v>
      </c>
    </row>
    <row r="25" ht="15.75" customHeight="1">
      <c r="A25" s="12">
        <v>2.0</v>
      </c>
      <c r="B25" s="12">
        <v>24.0</v>
      </c>
      <c r="C25" s="14" t="s">
        <v>215</v>
      </c>
      <c r="D25" s="14" t="s">
        <v>216</v>
      </c>
      <c r="E25" s="14" t="s">
        <v>217</v>
      </c>
      <c r="F25" s="14" t="s">
        <v>218</v>
      </c>
      <c r="G25" s="14" t="s">
        <v>219</v>
      </c>
      <c r="H25" s="14">
        <v>0.0</v>
      </c>
      <c r="I25" s="14">
        <v>0.0</v>
      </c>
      <c r="J25" s="14" t="s">
        <v>18</v>
      </c>
      <c r="K25" s="12"/>
      <c r="L25" s="15"/>
      <c r="M25" s="12"/>
      <c r="N25" s="6">
        <f>IF('Nível 2'!$C25 = "",0,1)</f>
        <v>1</v>
      </c>
    </row>
    <row r="26" ht="15.75" customHeight="1">
      <c r="A26" s="8">
        <v>2.0</v>
      </c>
      <c r="B26" s="8">
        <v>25.0</v>
      </c>
      <c r="C26" s="8" t="s">
        <v>220</v>
      </c>
      <c r="D26" s="9" t="s">
        <v>221</v>
      </c>
      <c r="E26" s="9" t="s">
        <v>222</v>
      </c>
      <c r="F26" s="9" t="s">
        <v>223</v>
      </c>
      <c r="G26" s="9" t="s">
        <v>224</v>
      </c>
      <c r="H26" s="9">
        <v>2.0</v>
      </c>
      <c r="I26" s="9">
        <v>0.0</v>
      </c>
      <c r="J26" s="9" t="s">
        <v>18</v>
      </c>
      <c r="K26" s="8"/>
      <c r="L26" s="10"/>
      <c r="M26" s="10"/>
      <c r="N26" s="6">
        <f>IF('Nível 2'!$C26 = "",0,1)</f>
        <v>1</v>
      </c>
    </row>
    <row r="27" ht="15.75" customHeight="1">
      <c r="A27" s="12">
        <v>2.0</v>
      </c>
      <c r="B27" s="12">
        <v>26.0</v>
      </c>
      <c r="C27" s="12" t="s">
        <v>225</v>
      </c>
      <c r="D27" s="14" t="s">
        <v>226</v>
      </c>
      <c r="E27" s="14" t="s">
        <v>227</v>
      </c>
      <c r="F27" s="14" t="s">
        <v>228</v>
      </c>
      <c r="G27" s="14" t="s">
        <v>229</v>
      </c>
      <c r="H27" s="12">
        <v>0.0</v>
      </c>
      <c r="I27" s="14">
        <v>0.0</v>
      </c>
      <c r="J27" s="14" t="s">
        <v>18</v>
      </c>
      <c r="K27" s="12"/>
      <c r="L27" s="15"/>
      <c r="M27" s="12"/>
      <c r="N27" s="6">
        <f>IF('Nível 2'!$C27 = "",0,1)</f>
        <v>1</v>
      </c>
    </row>
    <row r="28" ht="15.75" customHeight="1">
      <c r="A28" s="8">
        <v>2.0</v>
      </c>
      <c r="B28" s="8">
        <v>27.0</v>
      </c>
      <c r="C28" s="8" t="s">
        <v>230</v>
      </c>
      <c r="D28" s="8" t="s">
        <v>231</v>
      </c>
      <c r="E28" s="8" t="s">
        <v>232</v>
      </c>
      <c r="F28" s="8" t="s">
        <v>233</v>
      </c>
      <c r="G28" s="8" t="s">
        <v>234</v>
      </c>
      <c r="H28" s="8">
        <v>3.0</v>
      </c>
      <c r="I28" s="9">
        <v>0.0</v>
      </c>
      <c r="J28" s="9" t="s">
        <v>18</v>
      </c>
      <c r="K28" s="8"/>
      <c r="L28" s="10"/>
      <c r="M28" s="10"/>
      <c r="N28" s="6">
        <f>IF('Nível 2'!$C28 = "",0,1)</f>
        <v>1</v>
      </c>
    </row>
    <row r="29" ht="15.75" customHeight="1">
      <c r="A29" s="12">
        <v>2.0</v>
      </c>
      <c r="B29" s="12">
        <v>28.0</v>
      </c>
      <c r="C29" s="17" t="s">
        <v>235</v>
      </c>
      <c r="D29" s="19" t="s">
        <v>236</v>
      </c>
      <c r="E29" s="19" t="s">
        <v>237</v>
      </c>
      <c r="F29" s="19" t="s">
        <v>238</v>
      </c>
      <c r="G29" s="19" t="s">
        <v>239</v>
      </c>
      <c r="H29" s="17">
        <v>1.0</v>
      </c>
      <c r="I29" s="14">
        <v>0.0</v>
      </c>
      <c r="J29" s="14" t="s">
        <v>18</v>
      </c>
      <c r="K29" s="12"/>
      <c r="L29" s="15"/>
      <c r="M29" s="12"/>
      <c r="N29" s="6">
        <f>IF('Nível 2'!$C29 = "",0,1)</f>
        <v>1</v>
      </c>
    </row>
    <row r="30" ht="15.75" customHeight="1">
      <c r="A30" s="8">
        <v>2.0</v>
      </c>
      <c r="B30" s="8">
        <v>29.0</v>
      </c>
      <c r="C30" s="8" t="s">
        <v>240</v>
      </c>
      <c r="D30" s="9" t="s">
        <v>241</v>
      </c>
      <c r="E30" s="9" t="s">
        <v>242</v>
      </c>
      <c r="F30" s="9" t="s">
        <v>243</v>
      </c>
      <c r="G30" s="9" t="s">
        <v>244</v>
      </c>
      <c r="H30" s="8">
        <v>0.0</v>
      </c>
      <c r="I30" s="9">
        <v>0.0</v>
      </c>
      <c r="J30" s="9" t="s">
        <v>18</v>
      </c>
      <c r="K30" s="8" t="s">
        <v>245</v>
      </c>
      <c r="L30" s="10"/>
      <c r="M30" s="10"/>
      <c r="N30" s="6">
        <f>IF('Nível 2'!$C30 = "",0,1)</f>
        <v>1</v>
      </c>
    </row>
    <row r="31" ht="15.75" customHeight="1">
      <c r="A31" s="12">
        <v>2.0</v>
      </c>
      <c r="B31" s="12">
        <v>30.0</v>
      </c>
      <c r="C31" s="12" t="s">
        <v>246</v>
      </c>
      <c r="D31" s="14" t="s">
        <v>247</v>
      </c>
      <c r="E31" s="14" t="s">
        <v>248</v>
      </c>
      <c r="F31" s="14" t="s">
        <v>249</v>
      </c>
      <c r="G31" s="14" t="s">
        <v>250</v>
      </c>
      <c r="H31" s="12">
        <v>2.0</v>
      </c>
      <c r="I31" s="14">
        <v>0.0</v>
      </c>
      <c r="J31" s="14" t="s">
        <v>18</v>
      </c>
      <c r="K31" s="12" t="s">
        <v>251</v>
      </c>
      <c r="L31" s="15"/>
      <c r="M31" s="12"/>
      <c r="N31" s="6">
        <f>IF('Nível 2'!$C31 = "",0,1)</f>
        <v>1</v>
      </c>
    </row>
    <row r="32" ht="15.75" customHeight="1">
      <c r="A32" s="8">
        <v>2.0</v>
      </c>
      <c r="B32" s="8">
        <v>31.0</v>
      </c>
      <c r="C32" s="8" t="s">
        <v>252</v>
      </c>
      <c r="D32" s="9" t="s">
        <v>253</v>
      </c>
      <c r="E32" s="9" t="s">
        <v>254</v>
      </c>
      <c r="F32" s="9" t="s">
        <v>242</v>
      </c>
      <c r="G32" s="9" t="s">
        <v>255</v>
      </c>
      <c r="H32" s="8">
        <v>3.0</v>
      </c>
      <c r="I32" s="9">
        <v>0.0</v>
      </c>
      <c r="J32" s="9" t="s">
        <v>18</v>
      </c>
      <c r="K32" s="8" t="s">
        <v>256</v>
      </c>
      <c r="L32" s="10"/>
      <c r="M32" s="10"/>
      <c r="N32" s="6">
        <f>IF('Nível 2'!$C32 = "",0,1)</f>
        <v>1</v>
      </c>
    </row>
    <row r="33" ht="15.75" customHeight="1">
      <c r="A33" s="12">
        <v>2.0</v>
      </c>
      <c r="B33" s="12">
        <v>32.0</v>
      </c>
      <c r="C33" s="12" t="s">
        <v>257</v>
      </c>
      <c r="D33" s="14" t="s">
        <v>258</v>
      </c>
      <c r="E33" s="14" t="s">
        <v>259</v>
      </c>
      <c r="F33" s="14" t="s">
        <v>260</v>
      </c>
      <c r="G33" s="14" t="s">
        <v>261</v>
      </c>
      <c r="H33" s="12">
        <v>3.0</v>
      </c>
      <c r="I33" s="14">
        <v>0.0</v>
      </c>
      <c r="J33" s="14" t="s">
        <v>18</v>
      </c>
      <c r="K33" s="12" t="s">
        <v>262</v>
      </c>
      <c r="L33" s="15"/>
      <c r="M33" s="12"/>
      <c r="N33" s="6">
        <f>IF('Nível 2'!$C33 = "",0,1)</f>
        <v>1</v>
      </c>
    </row>
    <row r="34" ht="15.75" customHeight="1">
      <c r="A34" s="8">
        <v>2.0</v>
      </c>
      <c r="B34" s="8">
        <v>33.0</v>
      </c>
      <c r="C34" s="8" t="s">
        <v>257</v>
      </c>
      <c r="D34" s="9" t="s">
        <v>258</v>
      </c>
      <c r="E34" s="9" t="s">
        <v>259</v>
      </c>
      <c r="F34" s="9" t="s">
        <v>260</v>
      </c>
      <c r="G34" s="9" t="s">
        <v>261</v>
      </c>
      <c r="H34" s="8">
        <v>0.0</v>
      </c>
      <c r="I34" s="9">
        <v>0.0</v>
      </c>
      <c r="J34" s="9" t="s">
        <v>18</v>
      </c>
      <c r="K34" s="8" t="s">
        <v>263</v>
      </c>
      <c r="L34" s="10"/>
      <c r="M34" s="10"/>
      <c r="N34" s="6">
        <f>IF('Nível 2'!$C34 = "",0,1)</f>
        <v>1</v>
      </c>
    </row>
    <row r="35" ht="15.75" customHeight="1">
      <c r="A35" s="12">
        <v>2.0</v>
      </c>
      <c r="B35" s="12">
        <v>34.0</v>
      </c>
      <c r="C35" s="12" t="s">
        <v>257</v>
      </c>
      <c r="D35" s="14" t="s">
        <v>258</v>
      </c>
      <c r="E35" s="14" t="s">
        <v>259</v>
      </c>
      <c r="F35" s="14" t="s">
        <v>260</v>
      </c>
      <c r="G35" s="14" t="s">
        <v>261</v>
      </c>
      <c r="H35" s="12">
        <v>2.0</v>
      </c>
      <c r="I35" s="14">
        <v>0.0</v>
      </c>
      <c r="J35" s="14" t="s">
        <v>18</v>
      </c>
      <c r="K35" s="12" t="s">
        <v>264</v>
      </c>
      <c r="L35" s="15"/>
      <c r="M35" s="12"/>
      <c r="N35" s="6">
        <f>IF('Nível 2'!$C35 = "",0,1)</f>
        <v>1</v>
      </c>
    </row>
    <row r="36" ht="15.75" customHeight="1">
      <c r="A36" s="8">
        <v>2.0</v>
      </c>
      <c r="B36" s="8">
        <v>35.0</v>
      </c>
      <c r="C36" s="8" t="s">
        <v>257</v>
      </c>
      <c r="D36" s="9" t="s">
        <v>258</v>
      </c>
      <c r="E36" s="9" t="s">
        <v>259</v>
      </c>
      <c r="F36" s="9" t="s">
        <v>260</v>
      </c>
      <c r="G36" s="9" t="s">
        <v>261</v>
      </c>
      <c r="H36" s="8">
        <v>1.0</v>
      </c>
      <c r="I36" s="9">
        <v>0.0</v>
      </c>
      <c r="J36" s="9" t="s">
        <v>18</v>
      </c>
      <c r="K36" s="8" t="s">
        <v>265</v>
      </c>
      <c r="L36" s="10"/>
      <c r="M36" s="10"/>
      <c r="N36" s="6">
        <f>IF('Nível 2'!$C36 = "",0,1)</f>
        <v>1</v>
      </c>
    </row>
    <row r="37" ht="15.75" customHeight="1">
      <c r="A37" s="12">
        <v>2.0</v>
      </c>
      <c r="B37" s="12">
        <v>36.0</v>
      </c>
      <c r="C37" s="12" t="s">
        <v>266</v>
      </c>
      <c r="D37" s="14" t="s">
        <v>258</v>
      </c>
      <c r="E37" s="14" t="s">
        <v>259</v>
      </c>
      <c r="F37" s="14" t="s">
        <v>260</v>
      </c>
      <c r="G37" s="14" t="s">
        <v>267</v>
      </c>
      <c r="H37" s="12">
        <v>3.0</v>
      </c>
      <c r="I37" s="14">
        <v>0.0</v>
      </c>
      <c r="J37" s="14" t="s">
        <v>18</v>
      </c>
      <c r="K37" s="12" t="s">
        <v>268</v>
      </c>
      <c r="L37" s="15"/>
      <c r="M37" s="12"/>
      <c r="N37" s="6">
        <f>IF('Nível 2'!$C37 = "",0,1)</f>
        <v>1</v>
      </c>
    </row>
    <row r="38" ht="15.75" customHeight="1">
      <c r="A38" s="25">
        <v>2.0</v>
      </c>
      <c r="B38" s="25">
        <v>37.0</v>
      </c>
      <c r="C38" s="25" t="s">
        <v>269</v>
      </c>
      <c r="D38" s="26" t="s">
        <v>270</v>
      </c>
      <c r="E38" s="26" t="s">
        <v>271</v>
      </c>
      <c r="F38" s="26" t="s">
        <v>272</v>
      </c>
      <c r="G38" s="26" t="s">
        <v>273</v>
      </c>
      <c r="H38" s="25">
        <v>1.0</v>
      </c>
      <c r="I38" s="26">
        <v>0.0</v>
      </c>
      <c r="J38" s="26" t="s">
        <v>18</v>
      </c>
      <c r="K38" s="25" t="s">
        <v>274</v>
      </c>
      <c r="L38" s="27"/>
      <c r="M38" s="27"/>
      <c r="N38" s="6">
        <f>IF('Nível 2'!$C38 = "",0,1)</f>
        <v>1</v>
      </c>
    </row>
    <row r="39" ht="15.75" customHeight="1">
      <c r="A39" s="28"/>
      <c r="B39" s="21"/>
      <c r="C39" s="21"/>
      <c r="D39" s="22"/>
      <c r="E39" s="22"/>
      <c r="F39" s="22"/>
      <c r="G39" s="22"/>
      <c r="H39" s="21"/>
      <c r="I39" s="22"/>
      <c r="J39" s="22"/>
      <c r="K39" s="21"/>
      <c r="L39" s="23"/>
      <c r="M39" s="21"/>
      <c r="N39" s="6">
        <f>IF('Nível 2'!$C39 = "",0,1)</f>
        <v>0</v>
      </c>
    </row>
    <row r="40" ht="15.75" customHeight="1">
      <c r="A40" s="21"/>
      <c r="B40" s="21"/>
      <c r="C40" s="21"/>
      <c r="D40" s="22"/>
      <c r="E40" s="22"/>
      <c r="F40" s="22"/>
      <c r="G40" s="22"/>
      <c r="H40" s="21"/>
      <c r="I40" s="22"/>
      <c r="J40" s="22"/>
      <c r="K40" s="21"/>
      <c r="L40" s="23"/>
      <c r="M40" s="23"/>
      <c r="N40" s="6">
        <f>IF('Nível 2'!$C40 = "",0,1)</f>
        <v>0</v>
      </c>
    </row>
    <row r="41" ht="15.75" customHeight="1">
      <c r="A41" s="21"/>
      <c r="B41" s="21"/>
      <c r="C41" s="21"/>
      <c r="D41" s="22"/>
      <c r="E41" s="22"/>
      <c r="F41" s="22"/>
      <c r="G41" s="22"/>
      <c r="H41" s="21"/>
      <c r="I41" s="22"/>
      <c r="J41" s="22"/>
      <c r="K41" s="21"/>
      <c r="L41" s="23"/>
      <c r="M41" s="21"/>
      <c r="N41" s="6">
        <f>IF('Nível 2'!$C41 = "",0,1)</f>
        <v>0</v>
      </c>
    </row>
    <row r="42" ht="15.75" customHeight="1">
      <c r="A42" s="21"/>
      <c r="B42" s="21"/>
      <c r="C42" s="21"/>
      <c r="D42" s="22"/>
      <c r="E42" s="22"/>
      <c r="F42" s="22"/>
      <c r="G42" s="22"/>
      <c r="H42" s="21"/>
      <c r="I42" s="22"/>
      <c r="J42" s="22"/>
      <c r="K42" s="21"/>
      <c r="L42" s="23"/>
      <c r="M42" s="23"/>
      <c r="N42" s="6">
        <f>IF('Nível 2'!$C42 = "",0,1)</f>
        <v>0</v>
      </c>
    </row>
    <row r="43" ht="15.75" customHeight="1">
      <c r="A43" s="21"/>
      <c r="B43" s="21"/>
      <c r="C43" s="21"/>
      <c r="D43" s="22"/>
      <c r="E43" s="22"/>
      <c r="F43" s="22"/>
      <c r="G43" s="22"/>
      <c r="H43" s="21"/>
      <c r="I43" s="22"/>
      <c r="J43" s="22"/>
      <c r="K43" s="21"/>
      <c r="L43" s="23"/>
      <c r="M43" s="21"/>
      <c r="N43" s="6">
        <f>IF('Nível 2'!$C43 = "",0,1)</f>
        <v>0</v>
      </c>
    </row>
    <row r="44" ht="15.75" customHeight="1">
      <c r="A44" s="21"/>
      <c r="B44" s="21"/>
      <c r="C44" s="21"/>
      <c r="D44" s="22"/>
      <c r="E44" s="22"/>
      <c r="F44" s="22"/>
      <c r="G44" s="22"/>
      <c r="H44" s="21"/>
      <c r="I44" s="22"/>
      <c r="J44" s="22"/>
      <c r="K44" s="21"/>
      <c r="L44" s="23"/>
      <c r="M44" s="23"/>
      <c r="N44" s="6">
        <f>IF('Nível 2'!$C44 = "",0,1)</f>
        <v>0</v>
      </c>
    </row>
    <row r="45" ht="15.75" customHeight="1">
      <c r="A45" s="21"/>
      <c r="B45" s="21"/>
      <c r="C45" s="21"/>
      <c r="D45" s="22"/>
      <c r="E45" s="22"/>
      <c r="F45" s="22"/>
      <c r="G45" s="22"/>
      <c r="H45" s="21"/>
      <c r="I45" s="22"/>
      <c r="J45" s="22"/>
      <c r="K45" s="21"/>
      <c r="L45" s="23"/>
      <c r="M45" s="21"/>
      <c r="N45" s="6">
        <f>IF('Nível 2'!$C45 = "",0,1)</f>
        <v>0</v>
      </c>
    </row>
    <row r="46" ht="15.75" customHeight="1">
      <c r="A46" s="21"/>
      <c r="B46" s="21"/>
      <c r="C46" s="21"/>
      <c r="D46" s="22"/>
      <c r="E46" s="22"/>
      <c r="F46" s="22"/>
      <c r="G46" s="22"/>
      <c r="H46" s="21"/>
      <c r="I46" s="22"/>
      <c r="J46" s="22"/>
      <c r="K46" s="21"/>
      <c r="L46" s="23"/>
      <c r="M46" s="23"/>
      <c r="N46" s="6">
        <f>IF('Nível 2'!$C46 = "",0,1)</f>
        <v>0</v>
      </c>
    </row>
    <row r="47" ht="15.75" customHeight="1">
      <c r="A47" s="21"/>
      <c r="B47" s="21"/>
      <c r="C47" s="21"/>
      <c r="D47" s="22"/>
      <c r="E47" s="22"/>
      <c r="F47" s="22"/>
      <c r="G47" s="22"/>
      <c r="H47" s="21"/>
      <c r="I47" s="22"/>
      <c r="J47" s="22"/>
      <c r="K47" s="21"/>
      <c r="L47" s="23"/>
      <c r="M47" s="21"/>
      <c r="N47" s="6">
        <f>IF('Nível 2'!$C47 = "",0,1)</f>
        <v>0</v>
      </c>
    </row>
    <row r="48" ht="15.75" customHeight="1">
      <c r="A48" s="21"/>
      <c r="B48" s="21"/>
      <c r="C48" s="21"/>
      <c r="D48" s="22"/>
      <c r="E48" s="22"/>
      <c r="F48" s="22"/>
      <c r="G48" s="22"/>
      <c r="H48" s="21"/>
      <c r="I48" s="22"/>
      <c r="J48" s="22"/>
      <c r="K48" s="21"/>
      <c r="L48" s="23"/>
      <c r="M48" s="23"/>
      <c r="N48" s="6">
        <f>IF('Nível 2'!$C48 = "",0,1)</f>
        <v>0</v>
      </c>
    </row>
    <row r="49" ht="15.75" customHeight="1">
      <c r="A49" s="21"/>
      <c r="B49" s="21"/>
      <c r="C49" s="21"/>
      <c r="D49" s="22"/>
      <c r="E49" s="22"/>
      <c r="F49" s="22"/>
      <c r="G49" s="22"/>
      <c r="H49" s="21"/>
      <c r="I49" s="22"/>
      <c r="J49" s="22"/>
      <c r="K49" s="21"/>
      <c r="L49" s="23"/>
      <c r="M49" s="21"/>
      <c r="N49" s="6">
        <f>IF('Nível 2'!$C49 = "",0,1)</f>
        <v>0</v>
      </c>
    </row>
    <row r="50" ht="15.75" customHeight="1">
      <c r="A50" s="21"/>
      <c r="B50" s="21"/>
      <c r="C50" s="21"/>
      <c r="D50" s="22"/>
      <c r="E50" s="22"/>
      <c r="F50" s="22"/>
      <c r="G50" s="22"/>
      <c r="H50" s="21"/>
      <c r="I50" s="21"/>
      <c r="J50" s="21"/>
      <c r="K50" s="21"/>
      <c r="L50" s="23"/>
      <c r="M50" s="23"/>
      <c r="N50" s="6">
        <f>IF('Nível 2'!$C50 = "",0,1)</f>
        <v>0</v>
      </c>
    </row>
    <row r="51" ht="15.75" customHeight="1">
      <c r="A51" s="21"/>
      <c r="B51" s="21"/>
      <c r="C51" s="21"/>
      <c r="D51" s="22"/>
      <c r="E51" s="22"/>
      <c r="F51" s="22"/>
      <c r="G51" s="22"/>
      <c r="H51" s="21"/>
      <c r="I51" s="21"/>
      <c r="J51" s="21"/>
      <c r="K51" s="21"/>
      <c r="L51" s="23"/>
      <c r="M51" s="21"/>
      <c r="N51" s="6">
        <f>IF('Nível 2'!$C51 = "",0,1)</f>
        <v>0</v>
      </c>
    </row>
    <row r="52" ht="15.75" customHeight="1">
      <c r="A52" s="21"/>
      <c r="B52" s="21"/>
      <c r="C52" s="21"/>
      <c r="D52" s="22"/>
      <c r="E52" s="22"/>
      <c r="F52" s="22"/>
      <c r="G52" s="22"/>
      <c r="H52" s="21"/>
      <c r="I52" s="21"/>
      <c r="J52" s="21"/>
      <c r="K52" s="21"/>
      <c r="L52" s="23"/>
      <c r="M52" s="23"/>
      <c r="N52" s="6">
        <f>IF('Nível 2'!$C52 = "",0,1)</f>
        <v>0</v>
      </c>
    </row>
    <row r="53" ht="15.75" customHeight="1">
      <c r="A53" s="21"/>
      <c r="B53" s="21"/>
      <c r="C53" s="21"/>
      <c r="D53" s="22"/>
      <c r="E53" s="22"/>
      <c r="F53" s="22"/>
      <c r="G53" s="22"/>
      <c r="H53" s="21"/>
      <c r="I53" s="21"/>
      <c r="J53" s="21"/>
      <c r="K53" s="21"/>
      <c r="L53" s="23"/>
      <c r="M53" s="21"/>
      <c r="N53" s="6">
        <f>IF('Nível 2'!$C53 = "",0,1)</f>
        <v>0</v>
      </c>
    </row>
    <row r="54" ht="15.75" customHeight="1">
      <c r="A54" s="21"/>
      <c r="B54" s="21"/>
      <c r="C54" s="21"/>
      <c r="D54" s="22"/>
      <c r="E54" s="22"/>
      <c r="F54" s="22"/>
      <c r="G54" s="22"/>
      <c r="H54" s="21"/>
      <c r="I54" s="21"/>
      <c r="J54" s="21"/>
      <c r="K54" s="21"/>
      <c r="L54" s="23"/>
      <c r="M54" s="23"/>
      <c r="N54" s="6">
        <f>IF('Nível 2'!$C54 = "",0,1)</f>
        <v>0</v>
      </c>
    </row>
    <row r="55" ht="15.75" customHeight="1">
      <c r="A55" s="21"/>
      <c r="B55" s="21"/>
      <c r="C55" s="21"/>
      <c r="D55" s="22"/>
      <c r="E55" s="22"/>
      <c r="F55" s="22"/>
      <c r="G55" s="22"/>
      <c r="H55" s="21"/>
      <c r="I55" s="21"/>
      <c r="J55" s="21"/>
      <c r="K55" s="21"/>
      <c r="L55" s="23"/>
      <c r="M55" s="21"/>
      <c r="N55" s="6">
        <f>IF('Nível 2'!$C55 = "",0,1)</f>
        <v>0</v>
      </c>
    </row>
    <row r="56" ht="15.75" customHeight="1">
      <c r="A56" s="21"/>
      <c r="B56" s="21"/>
      <c r="C56" s="21"/>
      <c r="D56" s="22"/>
      <c r="E56" s="22"/>
      <c r="F56" s="22"/>
      <c r="G56" s="22"/>
      <c r="H56" s="21"/>
      <c r="I56" s="21"/>
      <c r="J56" s="21"/>
      <c r="K56" s="21"/>
      <c r="L56" s="23"/>
      <c r="M56" s="23"/>
      <c r="N56" s="6">
        <f>IF('Nível 2'!$C56 = "",0,1)</f>
        <v>0</v>
      </c>
    </row>
    <row r="57" ht="15.75" customHeight="1">
      <c r="A57" s="21"/>
      <c r="B57" s="21"/>
      <c r="C57" s="21"/>
      <c r="D57" s="22"/>
      <c r="E57" s="22"/>
      <c r="F57" s="22"/>
      <c r="G57" s="22"/>
      <c r="H57" s="21"/>
      <c r="I57" s="21"/>
      <c r="J57" s="21"/>
      <c r="K57" s="21"/>
      <c r="L57" s="23"/>
      <c r="M57" s="21"/>
      <c r="N57" s="6">
        <f>IF('Nível 2'!$C57 = "",0,1)</f>
        <v>0</v>
      </c>
    </row>
    <row r="58" ht="15.75" customHeight="1">
      <c r="A58" s="21"/>
      <c r="B58" s="21"/>
      <c r="C58" s="21"/>
      <c r="D58" s="22"/>
      <c r="E58" s="22"/>
      <c r="F58" s="22"/>
      <c r="G58" s="22"/>
      <c r="H58" s="21"/>
      <c r="I58" s="21"/>
      <c r="J58" s="21"/>
      <c r="K58" s="21"/>
      <c r="L58" s="23"/>
      <c r="M58" s="23"/>
      <c r="N58" s="6">
        <f>IF('Nível 2'!$C58 = "",0,1)</f>
        <v>0</v>
      </c>
    </row>
    <row r="59" ht="15.75" customHeight="1">
      <c r="A59" s="21"/>
      <c r="B59" s="21"/>
      <c r="C59" s="21"/>
      <c r="D59" s="22"/>
      <c r="E59" s="22"/>
      <c r="F59" s="22"/>
      <c r="G59" s="22"/>
      <c r="H59" s="21"/>
      <c r="I59" s="21"/>
      <c r="J59" s="21"/>
      <c r="K59" s="21"/>
      <c r="L59" s="23"/>
      <c r="M59" s="21"/>
      <c r="N59" s="6">
        <f>IF('Nível 2'!$C59 = "",0,1)</f>
        <v>0</v>
      </c>
    </row>
    <row r="60" ht="15.75" customHeight="1">
      <c r="A60" s="21"/>
      <c r="B60" s="21"/>
      <c r="C60" s="21"/>
      <c r="D60" s="22"/>
      <c r="E60" s="22"/>
      <c r="F60" s="22"/>
      <c r="G60" s="22"/>
      <c r="H60" s="21"/>
      <c r="I60" s="21"/>
      <c r="J60" s="21"/>
      <c r="K60" s="21"/>
      <c r="L60" s="23"/>
      <c r="M60" s="23"/>
      <c r="N60" s="6">
        <f>IF('Nível 2'!$C60 = "",0,1)</f>
        <v>0</v>
      </c>
    </row>
    <row r="61" ht="15.75" customHeight="1">
      <c r="A61" s="21"/>
      <c r="B61" s="21"/>
      <c r="C61" s="21"/>
      <c r="D61" s="22"/>
      <c r="E61" s="22"/>
      <c r="F61" s="22"/>
      <c r="G61" s="22"/>
      <c r="H61" s="21"/>
      <c r="I61" s="21"/>
      <c r="J61" s="21"/>
      <c r="K61" s="21"/>
      <c r="L61" s="23"/>
      <c r="M61" s="21"/>
      <c r="N61" s="6">
        <f>IF('Nível 2'!$C61 = "",0,1)</f>
        <v>0</v>
      </c>
    </row>
    <row r="62" ht="15.75" customHeight="1">
      <c r="A62" s="21"/>
      <c r="B62" s="21"/>
      <c r="C62" s="21"/>
      <c r="D62" s="22"/>
      <c r="E62" s="22"/>
      <c r="F62" s="22"/>
      <c r="G62" s="22"/>
      <c r="H62" s="21"/>
      <c r="I62" s="21"/>
      <c r="J62" s="21"/>
      <c r="K62" s="21"/>
      <c r="L62" s="23"/>
      <c r="M62" s="23"/>
      <c r="N62" s="6">
        <f>IF('Nível 2'!$C62 = "",0,1)</f>
        <v>0</v>
      </c>
    </row>
    <row r="63" ht="15.75" customHeight="1">
      <c r="A63" s="21"/>
      <c r="B63" s="21"/>
      <c r="C63" s="21"/>
      <c r="D63" s="22"/>
      <c r="E63" s="22"/>
      <c r="F63" s="22"/>
      <c r="G63" s="22"/>
      <c r="H63" s="21"/>
      <c r="I63" s="21"/>
      <c r="J63" s="21"/>
      <c r="K63" s="21"/>
      <c r="L63" s="23"/>
      <c r="M63" s="21"/>
      <c r="N63" s="6">
        <f>IF('Nível 2'!$C63 = "",0,1)</f>
        <v>0</v>
      </c>
    </row>
    <row r="64" ht="15.75" customHeight="1">
      <c r="A64" s="21"/>
      <c r="B64" s="21"/>
      <c r="C64" s="21"/>
      <c r="D64" s="22"/>
      <c r="E64" s="22"/>
      <c r="F64" s="22"/>
      <c r="G64" s="22"/>
      <c r="H64" s="21"/>
      <c r="I64" s="21"/>
      <c r="J64" s="21"/>
      <c r="K64" s="21"/>
      <c r="L64" s="23"/>
      <c r="M64" s="23"/>
      <c r="N64" s="6">
        <f>IF('Nível 2'!$C64 = "",0,1)</f>
        <v>0</v>
      </c>
    </row>
    <row r="65" ht="15.75" customHeight="1">
      <c r="A65" s="21"/>
      <c r="B65" s="21"/>
      <c r="C65" s="21"/>
      <c r="D65" s="22"/>
      <c r="E65" s="22"/>
      <c r="F65" s="22"/>
      <c r="G65" s="22"/>
      <c r="H65" s="21"/>
      <c r="I65" s="21"/>
      <c r="J65" s="21"/>
      <c r="K65" s="21"/>
      <c r="L65" s="23"/>
      <c r="M65" s="21"/>
      <c r="N65" s="6">
        <f>IF('Nível 2'!$C65 = "",0,1)</f>
        <v>0</v>
      </c>
    </row>
    <row r="66" ht="15.75" customHeight="1">
      <c r="A66" s="21"/>
      <c r="B66" s="21"/>
      <c r="C66" s="21"/>
      <c r="D66" s="22"/>
      <c r="E66" s="22"/>
      <c r="F66" s="22"/>
      <c r="G66" s="22"/>
      <c r="H66" s="21"/>
      <c r="I66" s="21"/>
      <c r="J66" s="21"/>
      <c r="K66" s="21"/>
      <c r="L66" s="23"/>
      <c r="M66" s="23"/>
      <c r="N66" s="6">
        <f>IF('Nível 2'!$C66 = "",0,1)</f>
        <v>0</v>
      </c>
    </row>
    <row r="67" ht="15.75" customHeight="1">
      <c r="A67" s="21"/>
      <c r="B67" s="21"/>
      <c r="C67" s="21"/>
      <c r="D67" s="22"/>
      <c r="E67" s="22"/>
      <c r="F67" s="22"/>
      <c r="G67" s="22"/>
      <c r="H67" s="21"/>
      <c r="I67" s="21"/>
      <c r="J67" s="21"/>
      <c r="K67" s="21"/>
      <c r="L67" s="23"/>
      <c r="M67" s="21"/>
      <c r="N67" s="6">
        <f>IF('Nível 2'!$C67 = "",0,1)</f>
        <v>0</v>
      </c>
    </row>
    <row r="68" ht="15.75" customHeight="1">
      <c r="A68" s="21"/>
      <c r="B68" s="21"/>
      <c r="C68" s="21"/>
      <c r="D68" s="22"/>
      <c r="E68" s="22"/>
      <c r="F68" s="22"/>
      <c r="G68" s="22"/>
      <c r="H68" s="21"/>
      <c r="I68" s="21"/>
      <c r="J68" s="21"/>
      <c r="K68" s="21"/>
      <c r="L68" s="23"/>
      <c r="M68" s="23"/>
      <c r="N68" s="6">
        <f>IF('Nível 2'!$C68 = "",0,1)</f>
        <v>0</v>
      </c>
    </row>
    <row r="69" ht="15.75" customHeight="1">
      <c r="A69" s="21"/>
      <c r="B69" s="21"/>
      <c r="C69" s="21"/>
      <c r="D69" s="22"/>
      <c r="E69" s="22"/>
      <c r="F69" s="22"/>
      <c r="G69" s="22"/>
      <c r="H69" s="21"/>
      <c r="I69" s="21"/>
      <c r="J69" s="21"/>
      <c r="K69" s="21"/>
      <c r="L69" s="23"/>
      <c r="M69" s="21"/>
      <c r="N69" s="6">
        <f>IF('Nível 2'!$C69 = "",0,1)</f>
        <v>0</v>
      </c>
    </row>
    <row r="70" ht="15.75" customHeight="1">
      <c r="A70" s="21"/>
      <c r="B70" s="21"/>
      <c r="C70" s="21"/>
      <c r="D70" s="22"/>
      <c r="E70" s="22"/>
      <c r="F70" s="22"/>
      <c r="G70" s="22"/>
      <c r="H70" s="21"/>
      <c r="I70" s="21"/>
      <c r="J70" s="21"/>
      <c r="K70" s="21"/>
      <c r="L70" s="23"/>
      <c r="M70" s="23"/>
      <c r="N70" s="6">
        <f>IF('Nível 2'!$C70 = "",0,1)</f>
        <v>0</v>
      </c>
    </row>
    <row r="71" ht="15.75" customHeight="1">
      <c r="A71" s="21"/>
      <c r="B71" s="21"/>
      <c r="C71" s="21"/>
      <c r="D71" s="22"/>
      <c r="E71" s="22"/>
      <c r="F71" s="22"/>
      <c r="G71" s="22"/>
      <c r="H71" s="21"/>
      <c r="I71" s="21"/>
      <c r="J71" s="21"/>
      <c r="K71" s="21"/>
      <c r="L71" s="23"/>
      <c r="M71" s="21"/>
      <c r="N71" s="6">
        <f>IF('Nível 2'!$C71 = "",0,1)</f>
        <v>0</v>
      </c>
    </row>
    <row r="72" ht="15.75" customHeight="1">
      <c r="A72" s="21"/>
      <c r="B72" s="21"/>
      <c r="C72" s="21"/>
      <c r="D72" s="22"/>
      <c r="E72" s="22"/>
      <c r="F72" s="22"/>
      <c r="G72" s="22"/>
      <c r="H72" s="21"/>
      <c r="I72" s="21"/>
      <c r="J72" s="21"/>
      <c r="K72" s="21"/>
      <c r="L72" s="23"/>
      <c r="M72" s="23"/>
      <c r="N72" s="6">
        <f>IF('Nível 2'!$C72 = "",0,1)</f>
        <v>0</v>
      </c>
    </row>
    <row r="73" ht="15.75" customHeight="1">
      <c r="A73" s="21"/>
      <c r="B73" s="21"/>
      <c r="C73" s="21"/>
      <c r="D73" s="22"/>
      <c r="E73" s="22"/>
      <c r="F73" s="22"/>
      <c r="G73" s="22"/>
      <c r="H73" s="21"/>
      <c r="I73" s="21"/>
      <c r="J73" s="21"/>
      <c r="K73" s="21"/>
      <c r="L73" s="23"/>
      <c r="M73" s="21"/>
      <c r="N73" s="6">
        <f>IF('Nível 2'!$C73 = "",0,1)</f>
        <v>0</v>
      </c>
    </row>
    <row r="74" ht="15.75" customHeight="1">
      <c r="A74" s="21"/>
      <c r="B74" s="21"/>
      <c r="C74" s="21"/>
      <c r="D74" s="22"/>
      <c r="E74" s="22"/>
      <c r="F74" s="22"/>
      <c r="G74" s="22"/>
      <c r="H74" s="21"/>
      <c r="I74" s="21"/>
      <c r="J74" s="21"/>
      <c r="K74" s="21"/>
      <c r="L74" s="23"/>
      <c r="M74" s="23"/>
      <c r="N74" s="6">
        <f>IF('Nível 2'!$C74 = "",0,1)</f>
        <v>0</v>
      </c>
    </row>
    <row r="75" ht="15.75" customHeight="1">
      <c r="A75" s="21"/>
      <c r="B75" s="21"/>
      <c r="C75" s="21"/>
      <c r="D75" s="22"/>
      <c r="E75" s="22"/>
      <c r="F75" s="22"/>
      <c r="G75" s="22"/>
      <c r="H75" s="21"/>
      <c r="I75" s="21"/>
      <c r="J75" s="21"/>
      <c r="K75" s="21"/>
      <c r="L75" s="23"/>
      <c r="M75" s="21"/>
      <c r="N75" s="6">
        <f>IF('Nível 2'!$C75 = "",0,1)</f>
        <v>0</v>
      </c>
    </row>
    <row r="76" ht="15.75" customHeight="1">
      <c r="A76" s="21"/>
      <c r="B76" s="21"/>
      <c r="C76" s="21"/>
      <c r="D76" s="22"/>
      <c r="E76" s="22"/>
      <c r="F76" s="22"/>
      <c r="G76" s="22"/>
      <c r="H76" s="21"/>
      <c r="I76" s="21"/>
      <c r="J76" s="21"/>
      <c r="K76" s="21"/>
      <c r="L76" s="23"/>
      <c r="M76" s="23"/>
      <c r="N76" s="6">
        <f>IF('Nível 2'!$C76 = "",0,1)</f>
        <v>0</v>
      </c>
    </row>
    <row r="77" ht="15.75" customHeight="1">
      <c r="A77" s="21"/>
      <c r="B77" s="21"/>
      <c r="C77" s="21"/>
      <c r="D77" s="22"/>
      <c r="E77" s="22"/>
      <c r="F77" s="22"/>
      <c r="G77" s="22"/>
      <c r="H77" s="21"/>
      <c r="I77" s="21"/>
      <c r="J77" s="21"/>
      <c r="K77" s="21"/>
      <c r="L77" s="23"/>
      <c r="M77" s="21"/>
      <c r="N77" s="6">
        <f>IF('Nível 2'!$C77 = "",0,1)</f>
        <v>0</v>
      </c>
    </row>
    <row r="78" ht="15.75" customHeight="1">
      <c r="A78" s="21"/>
      <c r="B78" s="21"/>
      <c r="C78" s="21"/>
      <c r="D78" s="22"/>
      <c r="E78" s="22"/>
      <c r="F78" s="22"/>
      <c r="G78" s="22"/>
      <c r="H78" s="21"/>
      <c r="I78" s="21"/>
      <c r="J78" s="21"/>
      <c r="K78" s="21"/>
      <c r="L78" s="23"/>
      <c r="M78" s="23"/>
      <c r="N78" s="6">
        <f>IF('Nível 2'!$C78 = "",0,1)</f>
        <v>0</v>
      </c>
    </row>
    <row r="79" ht="15.75" customHeight="1">
      <c r="A79" s="21"/>
      <c r="B79" s="21"/>
      <c r="C79" s="21"/>
      <c r="D79" s="22"/>
      <c r="E79" s="22"/>
      <c r="F79" s="22"/>
      <c r="G79" s="22"/>
      <c r="H79" s="21"/>
      <c r="I79" s="21"/>
      <c r="J79" s="21"/>
      <c r="K79" s="21"/>
      <c r="L79" s="23"/>
      <c r="M79" s="21"/>
      <c r="N79" s="6">
        <f>IF('Nível 2'!$C79 = "",0,1)</f>
        <v>0</v>
      </c>
    </row>
    <row r="80" ht="15.75" customHeight="1">
      <c r="A80" s="21"/>
      <c r="B80" s="21"/>
      <c r="C80" s="21"/>
      <c r="D80" s="22"/>
      <c r="E80" s="22"/>
      <c r="F80" s="22"/>
      <c r="G80" s="22"/>
      <c r="H80" s="21"/>
      <c r="I80" s="21"/>
      <c r="J80" s="21"/>
      <c r="K80" s="21"/>
      <c r="L80" s="23"/>
      <c r="M80" s="23"/>
      <c r="N80" s="6">
        <f>IF('Nível 2'!$C80 = "",0,1)</f>
        <v>0</v>
      </c>
    </row>
    <row r="81" ht="15.75" customHeight="1">
      <c r="A81" s="21"/>
      <c r="B81" s="21"/>
      <c r="C81" s="21"/>
      <c r="D81" s="22"/>
      <c r="E81" s="22"/>
      <c r="F81" s="22"/>
      <c r="G81" s="22"/>
      <c r="H81" s="21"/>
      <c r="I81" s="21"/>
      <c r="J81" s="21"/>
      <c r="K81" s="21"/>
      <c r="L81" s="23"/>
      <c r="M81" s="21"/>
      <c r="N81" s="6">
        <f>IF('Nível 2'!$C81 = "",0,1)</f>
        <v>0</v>
      </c>
    </row>
    <row r="82" ht="15.75" customHeight="1">
      <c r="A82" s="21"/>
      <c r="B82" s="21"/>
      <c r="C82" s="21"/>
      <c r="D82" s="22"/>
      <c r="E82" s="22"/>
      <c r="F82" s="22"/>
      <c r="G82" s="22"/>
      <c r="H82" s="21"/>
      <c r="I82" s="21"/>
      <c r="J82" s="21"/>
      <c r="K82" s="21"/>
      <c r="L82" s="23"/>
      <c r="M82" s="23"/>
      <c r="N82" s="6">
        <f>IF('Nível 2'!$C82 = "",0,1)</f>
        <v>0</v>
      </c>
    </row>
    <row r="83" ht="15.75" customHeight="1">
      <c r="A83" s="21"/>
      <c r="B83" s="21"/>
      <c r="C83" s="21"/>
      <c r="D83" s="22"/>
      <c r="E83" s="22"/>
      <c r="F83" s="22"/>
      <c r="G83" s="22"/>
      <c r="H83" s="21"/>
      <c r="I83" s="21"/>
      <c r="J83" s="21"/>
      <c r="K83" s="21"/>
      <c r="L83" s="23"/>
      <c r="M83" s="21"/>
      <c r="N83" s="6">
        <f>IF('Nível 2'!$C83 = "",0,1)</f>
        <v>0</v>
      </c>
    </row>
    <row r="84" ht="15.75" customHeight="1">
      <c r="A84" s="21"/>
      <c r="B84" s="21"/>
      <c r="C84" s="21"/>
      <c r="D84" s="22"/>
      <c r="E84" s="22"/>
      <c r="F84" s="22"/>
      <c r="G84" s="22"/>
      <c r="H84" s="21"/>
      <c r="I84" s="21"/>
      <c r="J84" s="21"/>
      <c r="K84" s="21"/>
      <c r="L84" s="23"/>
      <c r="M84" s="23"/>
      <c r="N84" s="6">
        <f>IF('Nível 2'!$C84 = "",0,1)</f>
        <v>0</v>
      </c>
    </row>
    <row r="85" ht="15.75" customHeight="1">
      <c r="A85" s="21"/>
      <c r="B85" s="21"/>
      <c r="C85" s="21"/>
      <c r="D85" s="22"/>
      <c r="E85" s="22"/>
      <c r="F85" s="22"/>
      <c r="G85" s="22"/>
      <c r="H85" s="21"/>
      <c r="I85" s="21"/>
      <c r="J85" s="21"/>
      <c r="K85" s="21"/>
      <c r="L85" s="23"/>
      <c r="M85" s="21"/>
      <c r="N85" s="6">
        <f>IF('Nível 2'!$C85 = "",0,1)</f>
        <v>0</v>
      </c>
    </row>
    <row r="86" ht="15.75" customHeight="1">
      <c r="A86" s="21"/>
      <c r="B86" s="21"/>
      <c r="C86" s="21"/>
      <c r="D86" s="22"/>
      <c r="E86" s="22"/>
      <c r="F86" s="22"/>
      <c r="G86" s="22"/>
      <c r="H86" s="21"/>
      <c r="I86" s="21"/>
      <c r="J86" s="21"/>
      <c r="K86" s="21"/>
      <c r="L86" s="23"/>
      <c r="M86" s="23"/>
      <c r="N86" s="6">
        <f>IF('Nível 2'!$C86 = "",0,1)</f>
        <v>0</v>
      </c>
    </row>
    <row r="87" ht="15.75" customHeight="1">
      <c r="A87" s="21"/>
      <c r="B87" s="21"/>
      <c r="C87" s="21"/>
      <c r="D87" s="22"/>
      <c r="E87" s="22"/>
      <c r="F87" s="22"/>
      <c r="G87" s="22"/>
      <c r="H87" s="21"/>
      <c r="I87" s="21"/>
      <c r="J87" s="21"/>
      <c r="K87" s="21"/>
      <c r="L87" s="23"/>
      <c r="M87" s="21"/>
      <c r="N87" s="6">
        <f>IF('Nível 2'!$C87 = "",0,1)</f>
        <v>0</v>
      </c>
    </row>
    <row r="88" ht="15.75" customHeight="1">
      <c r="A88" s="21"/>
      <c r="B88" s="21"/>
      <c r="C88" s="21"/>
      <c r="D88" s="22"/>
      <c r="E88" s="22"/>
      <c r="F88" s="22"/>
      <c r="G88" s="22"/>
      <c r="H88" s="21"/>
      <c r="I88" s="21"/>
      <c r="J88" s="21"/>
      <c r="K88" s="21"/>
      <c r="L88" s="23"/>
      <c r="M88" s="23"/>
      <c r="N88" s="6">
        <f>IF('Nível 2'!$C88 = "",0,1)</f>
        <v>0</v>
      </c>
    </row>
    <row r="89" ht="15.75" customHeight="1">
      <c r="A89" s="21"/>
      <c r="B89" s="21"/>
      <c r="C89" s="21"/>
      <c r="D89" s="22"/>
      <c r="E89" s="22"/>
      <c r="F89" s="22"/>
      <c r="G89" s="22"/>
      <c r="H89" s="21"/>
      <c r="I89" s="21"/>
      <c r="J89" s="21"/>
      <c r="K89" s="21"/>
      <c r="L89" s="23"/>
      <c r="M89" s="21"/>
      <c r="N89" s="6">
        <f>IF('Nível 2'!$C89 = "",0,1)</f>
        <v>0</v>
      </c>
    </row>
    <row r="90" ht="15.75" customHeight="1">
      <c r="A90" s="21"/>
      <c r="B90" s="21"/>
      <c r="C90" s="21"/>
      <c r="D90" s="22"/>
      <c r="E90" s="22"/>
      <c r="F90" s="22"/>
      <c r="G90" s="22"/>
      <c r="H90" s="21"/>
      <c r="I90" s="21"/>
      <c r="J90" s="21"/>
      <c r="K90" s="21"/>
      <c r="L90" s="23"/>
      <c r="M90" s="23"/>
      <c r="N90" s="6">
        <f>IF('Nível 2'!$C90 = "",0,1)</f>
        <v>0</v>
      </c>
    </row>
    <row r="91" ht="15.75" customHeight="1">
      <c r="A91" s="21"/>
      <c r="B91" s="21"/>
      <c r="C91" s="21"/>
      <c r="D91" s="22"/>
      <c r="E91" s="22"/>
      <c r="F91" s="22"/>
      <c r="G91" s="22"/>
      <c r="H91" s="21"/>
      <c r="I91" s="21"/>
      <c r="J91" s="21"/>
      <c r="K91" s="21"/>
      <c r="L91" s="23"/>
      <c r="M91" s="21"/>
      <c r="N91" s="6">
        <f>IF('Nível 2'!$C91 = "",0,1)</f>
        <v>0</v>
      </c>
    </row>
    <row r="92" ht="15.75" customHeight="1">
      <c r="A92" s="21"/>
      <c r="B92" s="21"/>
      <c r="C92" s="21"/>
      <c r="D92" s="22"/>
      <c r="E92" s="22"/>
      <c r="F92" s="22"/>
      <c r="G92" s="22"/>
      <c r="H92" s="21"/>
      <c r="I92" s="21"/>
      <c r="J92" s="21"/>
      <c r="K92" s="21"/>
      <c r="L92" s="23"/>
      <c r="M92" s="23"/>
      <c r="N92" s="6">
        <f>IF('Nível 2'!$C92 = "",0,1)</f>
        <v>0</v>
      </c>
    </row>
    <row r="93" ht="15.75" customHeight="1">
      <c r="A93" s="21"/>
      <c r="B93" s="21"/>
      <c r="C93" s="21"/>
      <c r="D93" s="22"/>
      <c r="E93" s="22"/>
      <c r="F93" s="22"/>
      <c r="G93" s="22"/>
      <c r="H93" s="21"/>
      <c r="I93" s="21"/>
      <c r="J93" s="21"/>
      <c r="K93" s="21"/>
      <c r="L93" s="23"/>
      <c r="M93" s="21"/>
      <c r="N93" s="6">
        <f>IF('Nível 2'!$C93 = "",0,1)</f>
        <v>0</v>
      </c>
    </row>
    <row r="94" ht="15.75" customHeight="1">
      <c r="A94" s="21"/>
      <c r="B94" s="21"/>
      <c r="C94" s="21"/>
      <c r="D94" s="22"/>
      <c r="E94" s="22"/>
      <c r="F94" s="22"/>
      <c r="G94" s="22"/>
      <c r="H94" s="21"/>
      <c r="I94" s="21"/>
      <c r="J94" s="21"/>
      <c r="K94" s="21"/>
      <c r="L94" s="23"/>
      <c r="M94" s="23"/>
      <c r="N94" s="6">
        <f>IF('Nível 2'!$C94 = "",0,1)</f>
        <v>0</v>
      </c>
    </row>
    <row r="95" ht="15.75" customHeight="1">
      <c r="A95" s="21"/>
      <c r="B95" s="21"/>
      <c r="C95" s="21"/>
      <c r="D95" s="22"/>
      <c r="E95" s="22"/>
      <c r="F95" s="22"/>
      <c r="G95" s="22"/>
      <c r="H95" s="21"/>
      <c r="I95" s="21"/>
      <c r="J95" s="21"/>
      <c r="K95" s="21"/>
      <c r="L95" s="23"/>
      <c r="M95" s="21"/>
      <c r="N95" s="6">
        <f>IF('Nível 2'!$C95 = "",0,1)</f>
        <v>0</v>
      </c>
    </row>
    <row r="96" ht="15.75" customHeight="1">
      <c r="A96" s="21"/>
      <c r="B96" s="21"/>
      <c r="C96" s="21"/>
      <c r="D96" s="22"/>
      <c r="E96" s="22"/>
      <c r="F96" s="22"/>
      <c r="G96" s="22"/>
      <c r="H96" s="21"/>
      <c r="I96" s="21"/>
      <c r="J96" s="21"/>
      <c r="K96" s="21"/>
      <c r="L96" s="23"/>
      <c r="M96" s="23"/>
      <c r="N96" s="6">
        <f>IF('Nível 2'!$C96 = "",0,1)</f>
        <v>0</v>
      </c>
    </row>
    <row r="97" ht="15.75" customHeight="1">
      <c r="A97" s="21"/>
      <c r="B97" s="21"/>
      <c r="C97" s="21"/>
      <c r="D97" s="22"/>
      <c r="E97" s="22"/>
      <c r="F97" s="22"/>
      <c r="G97" s="22"/>
      <c r="H97" s="21"/>
      <c r="I97" s="21"/>
      <c r="J97" s="21"/>
      <c r="K97" s="21"/>
      <c r="L97" s="23"/>
      <c r="M97" s="21"/>
      <c r="N97" s="6">
        <f>IF('Nível 2'!$C97 = "",0,1)</f>
        <v>0</v>
      </c>
    </row>
    <row r="98" ht="15.75" customHeight="1">
      <c r="A98" s="21"/>
      <c r="B98" s="21"/>
      <c r="C98" s="21"/>
      <c r="D98" s="22"/>
      <c r="E98" s="22"/>
      <c r="F98" s="22"/>
      <c r="G98" s="22"/>
      <c r="H98" s="21"/>
      <c r="I98" s="21"/>
      <c r="J98" s="21"/>
      <c r="K98" s="21"/>
      <c r="L98" s="23"/>
      <c r="M98" s="23"/>
      <c r="N98" s="6">
        <f>IF('Nível 2'!$C98 = "",0,1)</f>
        <v>0</v>
      </c>
    </row>
    <row r="99" ht="15.75" customHeight="1">
      <c r="A99" s="21"/>
      <c r="B99" s="21"/>
      <c r="C99" s="21"/>
      <c r="D99" s="22"/>
      <c r="E99" s="22"/>
      <c r="F99" s="22"/>
      <c r="G99" s="22"/>
      <c r="H99" s="21"/>
      <c r="I99" s="21"/>
      <c r="J99" s="21"/>
      <c r="K99" s="21"/>
      <c r="L99" s="23"/>
      <c r="M99" s="21"/>
      <c r="N99" s="6">
        <f>IF('Nível 2'!$C99 = "",0,1)</f>
        <v>0</v>
      </c>
    </row>
    <row r="100" ht="15.75" customHeight="1">
      <c r="A100" s="21"/>
      <c r="B100" s="21"/>
      <c r="C100" s="21"/>
      <c r="D100" s="22"/>
      <c r="E100" s="22"/>
      <c r="F100" s="22"/>
      <c r="G100" s="22"/>
      <c r="H100" s="21"/>
      <c r="I100" s="21"/>
      <c r="J100" s="21"/>
      <c r="K100" s="21"/>
      <c r="L100" s="23"/>
      <c r="M100" s="23"/>
      <c r="N100" s="6">
        <f>IF('Nível 2'!$C100 = "",0,1)</f>
        <v>0</v>
      </c>
    </row>
    <row r="101" ht="15.75" customHeight="1">
      <c r="A101" s="21"/>
      <c r="B101" s="21"/>
      <c r="C101" s="21"/>
      <c r="D101" s="22"/>
      <c r="E101" s="22"/>
      <c r="F101" s="22"/>
      <c r="G101" s="22"/>
      <c r="H101" s="21"/>
      <c r="I101" s="21"/>
      <c r="J101" s="21"/>
      <c r="K101" s="21"/>
      <c r="L101" s="23"/>
      <c r="M101" s="21"/>
      <c r="N101" s="6">
        <f>IF('Nível 2'!$C101 = "",0,1)</f>
        <v>0</v>
      </c>
    </row>
    <row r="102" ht="15.75" customHeight="1">
      <c r="D102" s="29"/>
    </row>
    <row r="103" ht="15.75" customHeight="1">
      <c r="D103" s="29"/>
    </row>
    <row r="104" ht="15.75" customHeight="1">
      <c r="D104" s="29"/>
    </row>
    <row r="105" ht="15.75" customHeight="1">
      <c r="D105" s="29"/>
    </row>
    <row r="106" ht="15.75" customHeight="1">
      <c r="D106" s="29"/>
    </row>
    <row r="107" ht="15.75" customHeight="1">
      <c r="D107" s="29"/>
    </row>
    <row r="108" ht="15.75" customHeight="1">
      <c r="D108" s="29"/>
    </row>
    <row r="109" ht="15.75" customHeight="1">
      <c r="D109" s="29"/>
    </row>
    <row r="110" ht="15.75" customHeight="1">
      <c r="D110" s="29"/>
    </row>
    <row r="111" ht="15.75" customHeight="1">
      <c r="D111" s="29"/>
    </row>
    <row r="112" ht="15.75" customHeight="1">
      <c r="D112" s="29"/>
    </row>
    <row r="113" ht="15.75" customHeight="1">
      <c r="D113" s="29"/>
    </row>
    <row r="114" ht="15.75" customHeight="1">
      <c r="D114" s="29"/>
    </row>
    <row r="115" ht="15.75" customHeight="1">
      <c r="D115" s="29"/>
    </row>
    <row r="116" ht="15.75" customHeight="1">
      <c r="D116" s="29"/>
    </row>
    <row r="117" ht="15.75" customHeight="1">
      <c r="D117" s="29"/>
    </row>
    <row r="118" ht="15.75" customHeight="1">
      <c r="D118" s="29"/>
    </row>
    <row r="119" ht="15.75" customHeight="1">
      <c r="D119" s="29"/>
    </row>
    <row r="120" ht="15.75" customHeight="1">
      <c r="D120" s="29"/>
    </row>
    <row r="121" ht="15.75" customHeight="1">
      <c r="D121" s="29"/>
    </row>
    <row r="122" ht="15.75" customHeight="1">
      <c r="D122" s="29"/>
    </row>
    <row r="123" ht="15.75" customHeight="1">
      <c r="D123" s="29"/>
    </row>
    <row r="124" ht="15.75" customHeight="1">
      <c r="D124" s="29"/>
    </row>
    <row r="125" ht="15.75" customHeight="1">
      <c r="D125" s="29"/>
    </row>
    <row r="126" ht="15.75" customHeight="1">
      <c r="D126" s="29"/>
    </row>
    <row r="127" ht="15.75" customHeight="1">
      <c r="D127" s="29"/>
    </row>
    <row r="128" ht="15.75" customHeight="1">
      <c r="D128" s="29"/>
    </row>
    <row r="129" ht="15.75" customHeight="1">
      <c r="D129" s="29"/>
    </row>
    <row r="130" ht="15.75" customHeight="1">
      <c r="D130" s="29"/>
    </row>
    <row r="131" ht="15.75" customHeight="1">
      <c r="D131" s="29"/>
    </row>
    <row r="132" ht="15.75" customHeight="1">
      <c r="D132" s="29"/>
    </row>
    <row r="133" ht="15.75" customHeight="1">
      <c r="D133" s="29"/>
    </row>
    <row r="134" ht="15.75" customHeight="1">
      <c r="D134" s="29"/>
    </row>
    <row r="135" ht="15.75" customHeight="1">
      <c r="D135" s="29"/>
    </row>
    <row r="136" ht="15.75" customHeight="1">
      <c r="D136" s="29"/>
    </row>
    <row r="137" ht="15.75" customHeight="1">
      <c r="D137" s="29"/>
    </row>
    <row r="138" ht="15.75" customHeight="1">
      <c r="D138" s="29"/>
    </row>
    <row r="139" ht="15.75" customHeight="1">
      <c r="D139" s="29"/>
    </row>
    <row r="140" ht="15.75" customHeight="1">
      <c r="D140" s="29"/>
    </row>
    <row r="141" ht="15.75" customHeight="1">
      <c r="D141" s="29"/>
    </row>
    <row r="142" ht="15.75" customHeight="1">
      <c r="D142" s="29"/>
    </row>
    <row r="143" ht="15.75" customHeight="1">
      <c r="D143" s="29"/>
    </row>
    <row r="144" ht="15.75" customHeight="1">
      <c r="D144" s="29"/>
    </row>
    <row r="145" ht="15.75" customHeight="1">
      <c r="D145" s="29"/>
    </row>
    <row r="146" ht="15.75" customHeight="1">
      <c r="D146" s="29"/>
    </row>
    <row r="147" ht="15.75" customHeight="1">
      <c r="D147" s="29"/>
    </row>
    <row r="148" ht="15.75" customHeight="1">
      <c r="D148" s="29"/>
    </row>
    <row r="149" ht="15.75" customHeight="1">
      <c r="D149" s="29"/>
    </row>
    <row r="150" ht="15.75" customHeight="1">
      <c r="D150" s="29"/>
    </row>
    <row r="151" ht="15.75" customHeight="1">
      <c r="D151" s="29"/>
    </row>
    <row r="152" ht="15.75" customHeight="1">
      <c r="D152" s="29"/>
    </row>
    <row r="153" ht="15.75" customHeight="1">
      <c r="D153" s="29"/>
    </row>
    <row r="154" ht="15.75" customHeight="1">
      <c r="D154" s="29"/>
    </row>
    <row r="155" ht="15.75" customHeight="1">
      <c r="D155" s="29"/>
    </row>
    <row r="156" ht="15.75" customHeight="1">
      <c r="D156" s="29"/>
    </row>
    <row r="157" ht="15.75" customHeight="1">
      <c r="D157" s="29"/>
    </row>
    <row r="158" ht="15.75" customHeight="1">
      <c r="D158" s="29"/>
    </row>
    <row r="159" ht="15.75" customHeight="1">
      <c r="D159" s="29"/>
    </row>
    <row r="160" ht="15.75" customHeight="1">
      <c r="D160" s="29"/>
    </row>
    <row r="161" ht="15.75" customHeight="1">
      <c r="D161" s="29"/>
    </row>
    <row r="162" ht="15.75" customHeight="1">
      <c r="D162" s="29"/>
    </row>
    <row r="163" ht="15.75" customHeight="1">
      <c r="D163" s="29"/>
    </row>
    <row r="164" ht="15.75" customHeight="1">
      <c r="D164" s="29"/>
    </row>
    <row r="165" ht="15.75" customHeight="1">
      <c r="D165" s="29"/>
    </row>
    <row r="166" ht="15.75" customHeight="1">
      <c r="D166" s="29"/>
    </row>
    <row r="167" ht="15.75" customHeight="1">
      <c r="D167" s="29"/>
    </row>
    <row r="168" ht="15.75" customHeight="1">
      <c r="D168" s="29"/>
    </row>
    <row r="169" ht="15.75" customHeight="1">
      <c r="D169" s="29"/>
    </row>
    <row r="170" ht="15.75" customHeight="1">
      <c r="D170" s="29"/>
    </row>
    <row r="171" ht="15.75" customHeight="1">
      <c r="D171" s="29"/>
    </row>
    <row r="172" ht="15.75" customHeight="1">
      <c r="D172" s="29"/>
    </row>
    <row r="173" ht="15.75" customHeight="1">
      <c r="D173" s="29"/>
    </row>
    <row r="174" ht="15.75" customHeight="1">
      <c r="D174" s="29"/>
    </row>
    <row r="175" ht="15.75" customHeight="1">
      <c r="D175" s="29"/>
    </row>
    <row r="176" ht="15.75" customHeight="1">
      <c r="D176" s="29"/>
    </row>
    <row r="177" ht="15.75" customHeight="1">
      <c r="D177" s="29"/>
    </row>
    <row r="178" ht="15.75" customHeight="1">
      <c r="D178" s="29"/>
    </row>
    <row r="179" ht="15.75" customHeight="1">
      <c r="D179" s="29"/>
    </row>
    <row r="180" ht="15.75" customHeight="1">
      <c r="D180" s="29"/>
    </row>
    <row r="181" ht="15.75" customHeight="1">
      <c r="D181" s="29"/>
    </row>
    <row r="182" ht="15.75" customHeight="1">
      <c r="D182" s="29"/>
    </row>
    <row r="183" ht="15.75" customHeight="1">
      <c r="D183" s="29"/>
    </row>
    <row r="184" ht="15.75" customHeight="1">
      <c r="D184" s="29"/>
    </row>
    <row r="185" ht="15.75" customHeight="1">
      <c r="D185" s="29"/>
    </row>
    <row r="186" ht="15.75" customHeight="1">
      <c r="D186" s="29"/>
    </row>
    <row r="187" ht="15.75" customHeight="1">
      <c r="D187" s="29"/>
    </row>
    <row r="188" ht="15.75" customHeight="1">
      <c r="D188" s="29"/>
    </row>
    <row r="189" ht="15.75" customHeight="1">
      <c r="D189" s="29"/>
    </row>
    <row r="190" ht="15.75" customHeight="1">
      <c r="D190" s="29"/>
    </row>
    <row r="191" ht="15.75" customHeight="1">
      <c r="D191" s="29"/>
    </row>
    <row r="192" ht="15.75" customHeight="1">
      <c r="D192" s="29"/>
    </row>
    <row r="193" ht="15.75" customHeight="1">
      <c r="D193" s="29"/>
    </row>
    <row r="194" ht="15.75" customHeight="1">
      <c r="D194" s="29"/>
    </row>
    <row r="195" ht="15.75" customHeight="1">
      <c r="D195" s="29"/>
    </row>
    <row r="196" ht="15.75" customHeight="1">
      <c r="D196" s="29"/>
    </row>
    <row r="197" ht="15.75" customHeight="1">
      <c r="D197" s="29"/>
    </row>
    <row r="198" ht="15.75" customHeight="1">
      <c r="D198" s="29"/>
    </row>
    <row r="199" ht="15.75" customHeight="1">
      <c r="D199" s="29"/>
    </row>
    <row r="200" ht="15.75" customHeight="1">
      <c r="D200" s="29"/>
    </row>
    <row r="201" ht="15.75" customHeight="1">
      <c r="D201" s="29"/>
    </row>
    <row r="202" ht="15.75" customHeight="1">
      <c r="D202" s="29"/>
    </row>
    <row r="203" ht="15.75" customHeight="1">
      <c r="D203" s="29"/>
    </row>
    <row r="204" ht="15.75" customHeight="1">
      <c r="D204" s="29"/>
    </row>
    <row r="205" ht="15.75" customHeight="1">
      <c r="D205" s="29"/>
    </row>
    <row r="206" ht="15.75" customHeight="1">
      <c r="D206" s="29"/>
    </row>
    <row r="207" ht="15.75" customHeight="1">
      <c r="D207" s="29"/>
    </row>
    <row r="208" ht="15.75" customHeight="1">
      <c r="D208" s="29"/>
    </row>
    <row r="209" ht="15.75" customHeight="1">
      <c r="D209" s="29"/>
    </row>
    <row r="210" ht="15.75" customHeight="1">
      <c r="D210" s="29"/>
    </row>
    <row r="211" ht="15.75" customHeight="1">
      <c r="D211" s="29"/>
    </row>
    <row r="212" ht="15.75" customHeight="1">
      <c r="D212" s="29"/>
    </row>
    <row r="213" ht="15.75" customHeight="1">
      <c r="D213" s="29"/>
    </row>
    <row r="214" ht="15.75" customHeight="1">
      <c r="D214" s="29"/>
    </row>
    <row r="215" ht="15.75" customHeight="1">
      <c r="D215" s="29"/>
    </row>
    <row r="216" ht="15.75" customHeight="1">
      <c r="D216" s="29"/>
    </row>
    <row r="217" ht="15.75" customHeight="1">
      <c r="D217" s="29"/>
    </row>
    <row r="218" ht="15.75" customHeight="1">
      <c r="D218" s="29"/>
    </row>
    <row r="219" ht="15.75" customHeight="1">
      <c r="D219" s="29"/>
    </row>
    <row r="220" ht="15.75" customHeight="1">
      <c r="D220" s="29"/>
    </row>
    <row r="221" ht="15.75" customHeight="1">
      <c r="D221" s="29"/>
    </row>
    <row r="222" ht="15.75" customHeight="1">
      <c r="D222" s="29"/>
    </row>
    <row r="223" ht="15.75" customHeight="1">
      <c r="D223" s="29"/>
    </row>
    <row r="224" ht="15.75" customHeight="1">
      <c r="D224" s="29"/>
    </row>
    <row r="225" ht="15.75" customHeight="1">
      <c r="D225" s="29"/>
    </row>
    <row r="226" ht="15.75" customHeight="1">
      <c r="D226" s="29"/>
    </row>
    <row r="227" ht="15.75" customHeight="1">
      <c r="D227" s="29"/>
    </row>
    <row r="228" ht="15.75" customHeight="1">
      <c r="D228" s="29"/>
    </row>
    <row r="229" ht="15.75" customHeight="1">
      <c r="D229" s="29"/>
    </row>
    <row r="230" ht="15.75" customHeight="1">
      <c r="D230" s="29"/>
    </row>
    <row r="231" ht="15.75" customHeight="1">
      <c r="D231" s="29"/>
    </row>
    <row r="232" ht="15.75" customHeight="1">
      <c r="D232" s="29"/>
    </row>
    <row r="233" ht="15.75" customHeight="1">
      <c r="D233" s="29"/>
    </row>
    <row r="234" ht="15.75" customHeight="1">
      <c r="D234" s="29"/>
    </row>
    <row r="235" ht="15.75" customHeight="1">
      <c r="D235" s="29"/>
    </row>
    <row r="236" ht="15.75" customHeight="1">
      <c r="D236" s="29"/>
    </row>
    <row r="237" ht="15.75" customHeight="1">
      <c r="D237" s="29"/>
    </row>
    <row r="238" ht="15.75" customHeight="1">
      <c r="D238" s="29"/>
    </row>
    <row r="239" ht="15.75" customHeight="1">
      <c r="D239" s="29"/>
    </row>
    <row r="240" ht="15.75" customHeight="1">
      <c r="D240" s="29"/>
    </row>
    <row r="241" ht="15.75" customHeight="1">
      <c r="D241" s="29"/>
    </row>
    <row r="242" ht="15.75" customHeight="1">
      <c r="D242" s="29"/>
    </row>
    <row r="243" ht="15.75" customHeight="1">
      <c r="D243" s="29"/>
    </row>
    <row r="244" ht="15.75" customHeight="1">
      <c r="D244" s="29"/>
    </row>
    <row r="245" ht="15.75" customHeight="1">
      <c r="D245" s="29"/>
    </row>
    <row r="246" ht="15.75" customHeight="1">
      <c r="D246" s="29"/>
    </row>
    <row r="247" ht="15.75" customHeight="1">
      <c r="D247" s="29"/>
    </row>
    <row r="248" ht="15.75" customHeight="1">
      <c r="D248" s="29"/>
    </row>
    <row r="249" ht="15.75" customHeight="1">
      <c r="D249" s="29"/>
    </row>
    <row r="250" ht="15.75" customHeight="1">
      <c r="D250" s="29"/>
    </row>
    <row r="251" ht="15.75" customHeight="1">
      <c r="D251" s="29"/>
    </row>
    <row r="252" ht="15.75" customHeight="1">
      <c r="D252" s="29"/>
    </row>
    <row r="253" ht="15.75" customHeight="1">
      <c r="D253" s="29"/>
    </row>
    <row r="254" ht="15.75" customHeight="1">
      <c r="D254" s="29"/>
    </row>
    <row r="255" ht="15.75" customHeight="1">
      <c r="D255" s="29"/>
    </row>
    <row r="256" ht="15.75" customHeight="1">
      <c r="D256" s="29"/>
    </row>
    <row r="257" ht="15.75" customHeight="1">
      <c r="D257" s="29"/>
    </row>
    <row r="258" ht="15.75" customHeight="1">
      <c r="D258" s="29"/>
    </row>
    <row r="259" ht="15.75" customHeight="1">
      <c r="D259" s="29"/>
    </row>
    <row r="260" ht="15.75" customHeight="1">
      <c r="D260" s="29"/>
    </row>
    <row r="261" ht="15.75" customHeight="1">
      <c r="D261" s="29"/>
    </row>
    <row r="262" ht="15.75" customHeight="1">
      <c r="D262" s="29"/>
    </row>
    <row r="263" ht="15.75" customHeight="1">
      <c r="D263" s="29"/>
    </row>
    <row r="264" ht="15.75" customHeight="1">
      <c r="D264" s="29"/>
    </row>
    <row r="265" ht="15.75" customHeight="1">
      <c r="D265" s="29"/>
    </row>
    <row r="266" ht="15.75" customHeight="1">
      <c r="D266" s="29"/>
    </row>
    <row r="267" ht="15.75" customHeight="1">
      <c r="D267" s="29"/>
    </row>
    <row r="268" ht="15.75" customHeight="1">
      <c r="D268" s="29"/>
    </row>
    <row r="269" ht="15.75" customHeight="1">
      <c r="D269" s="29"/>
    </row>
    <row r="270" ht="15.75" customHeight="1">
      <c r="D270" s="29"/>
    </row>
    <row r="271" ht="15.75" customHeight="1">
      <c r="D271" s="29"/>
    </row>
    <row r="272" ht="15.75" customHeight="1">
      <c r="D272" s="29"/>
    </row>
    <row r="273" ht="15.75" customHeight="1">
      <c r="D273" s="29"/>
    </row>
    <row r="274" ht="15.75" customHeight="1">
      <c r="D274" s="29"/>
    </row>
    <row r="275" ht="15.75" customHeight="1">
      <c r="D275" s="29"/>
    </row>
    <row r="276" ht="15.75" customHeight="1">
      <c r="D276" s="29"/>
    </row>
    <row r="277" ht="15.75" customHeight="1">
      <c r="D277" s="29"/>
    </row>
    <row r="278" ht="15.75" customHeight="1">
      <c r="D278" s="29"/>
    </row>
    <row r="279" ht="15.75" customHeight="1">
      <c r="D279" s="29"/>
    </row>
    <row r="280" ht="15.75" customHeight="1">
      <c r="D280" s="29"/>
    </row>
    <row r="281" ht="15.75" customHeight="1">
      <c r="D281" s="29"/>
    </row>
    <row r="282" ht="15.75" customHeight="1">
      <c r="D282" s="29"/>
    </row>
    <row r="283" ht="15.75" customHeight="1">
      <c r="D283" s="29"/>
    </row>
    <row r="284" ht="15.75" customHeight="1">
      <c r="D284" s="29"/>
    </row>
    <row r="285" ht="15.75" customHeight="1">
      <c r="D285" s="29"/>
    </row>
    <row r="286" ht="15.75" customHeight="1">
      <c r="D286" s="29"/>
    </row>
    <row r="287" ht="15.75" customHeight="1">
      <c r="D287" s="29"/>
    </row>
    <row r="288" ht="15.75" customHeight="1">
      <c r="D288" s="29"/>
    </row>
    <row r="289" ht="15.75" customHeight="1">
      <c r="D289" s="29"/>
    </row>
    <row r="290" ht="15.75" customHeight="1">
      <c r="D290" s="29"/>
    </row>
    <row r="291" ht="15.75" customHeight="1">
      <c r="D291" s="29"/>
    </row>
    <row r="292" ht="15.75" customHeight="1">
      <c r="D292" s="29"/>
    </row>
    <row r="293" ht="15.75" customHeight="1">
      <c r="D293" s="29"/>
    </row>
    <row r="294" ht="15.75" customHeight="1">
      <c r="D294" s="29"/>
    </row>
    <row r="295" ht="15.75" customHeight="1">
      <c r="D295" s="29"/>
    </row>
    <row r="296" ht="15.75" customHeight="1">
      <c r="D296" s="29"/>
    </row>
    <row r="297" ht="15.75" customHeight="1">
      <c r="D297" s="29"/>
    </row>
    <row r="298" ht="15.75" customHeight="1">
      <c r="D298" s="29"/>
    </row>
    <row r="299" ht="15.75" customHeight="1">
      <c r="D299" s="29"/>
    </row>
    <row r="300" ht="15.75" customHeight="1">
      <c r="D300" s="29"/>
    </row>
    <row r="301" ht="15.75" customHeight="1">
      <c r="D301" s="29"/>
    </row>
    <row r="302" ht="15.75" customHeight="1">
      <c r="D302" s="29"/>
    </row>
    <row r="303" ht="15.75" customHeight="1">
      <c r="D303" s="29"/>
    </row>
    <row r="304" ht="15.75" customHeight="1">
      <c r="D304" s="29"/>
    </row>
    <row r="305" ht="15.75" customHeight="1">
      <c r="D305" s="29"/>
    </row>
    <row r="306" ht="15.75" customHeight="1">
      <c r="D306" s="29"/>
    </row>
    <row r="307" ht="15.75" customHeight="1">
      <c r="D307" s="29"/>
    </row>
    <row r="308" ht="15.75" customHeight="1">
      <c r="D308" s="29"/>
    </row>
    <row r="309" ht="15.75" customHeight="1">
      <c r="D309" s="29"/>
    </row>
    <row r="310" ht="15.75" customHeight="1">
      <c r="D310" s="29"/>
    </row>
    <row r="311" ht="15.75" customHeight="1">
      <c r="D311" s="29"/>
    </row>
    <row r="312" ht="15.75" customHeight="1">
      <c r="D312" s="29"/>
    </row>
    <row r="313" ht="15.75" customHeight="1">
      <c r="D313" s="29"/>
    </row>
    <row r="314" ht="15.75" customHeight="1">
      <c r="D314" s="29"/>
    </row>
    <row r="315" ht="15.75" customHeight="1">
      <c r="D315" s="29"/>
    </row>
    <row r="316" ht="15.75" customHeight="1">
      <c r="D316" s="29"/>
    </row>
    <row r="317" ht="15.75" customHeight="1">
      <c r="D317" s="29"/>
    </row>
    <row r="318" ht="15.75" customHeight="1">
      <c r="D318" s="29"/>
    </row>
    <row r="319" ht="15.75" customHeight="1">
      <c r="D319" s="29"/>
    </row>
    <row r="320" ht="15.75" customHeight="1">
      <c r="D320" s="29"/>
    </row>
    <row r="321" ht="15.75" customHeight="1">
      <c r="D321" s="29"/>
    </row>
    <row r="322" ht="15.75" customHeight="1">
      <c r="D322" s="29"/>
    </row>
    <row r="323" ht="15.75" customHeight="1">
      <c r="D323" s="29"/>
    </row>
    <row r="324" ht="15.75" customHeight="1">
      <c r="D324" s="29"/>
    </row>
    <row r="325" ht="15.75" customHeight="1">
      <c r="D325" s="29"/>
    </row>
    <row r="326" ht="15.75" customHeight="1">
      <c r="D326" s="29"/>
    </row>
    <row r="327" ht="15.75" customHeight="1">
      <c r="D327" s="29"/>
    </row>
    <row r="328" ht="15.75" customHeight="1">
      <c r="D328" s="29"/>
    </row>
    <row r="329" ht="15.75" customHeight="1">
      <c r="D329" s="29"/>
    </row>
    <row r="330" ht="15.75" customHeight="1">
      <c r="D330" s="29"/>
    </row>
    <row r="331" ht="15.75" customHeight="1">
      <c r="D331" s="29"/>
    </row>
    <row r="332" ht="15.75" customHeight="1">
      <c r="D332" s="29"/>
    </row>
    <row r="333" ht="15.75" customHeight="1">
      <c r="D333" s="29"/>
    </row>
    <row r="334" ht="15.75" customHeight="1">
      <c r="D334" s="29"/>
    </row>
    <row r="335" ht="15.75" customHeight="1">
      <c r="D335" s="29"/>
    </row>
    <row r="336" ht="15.75" customHeight="1">
      <c r="D336" s="29"/>
    </row>
    <row r="337" ht="15.75" customHeight="1">
      <c r="D337" s="29"/>
    </row>
    <row r="338" ht="15.75" customHeight="1">
      <c r="D338" s="29"/>
    </row>
    <row r="339" ht="15.75" customHeight="1">
      <c r="D339" s="29"/>
    </row>
    <row r="340" ht="15.75" customHeight="1">
      <c r="D340" s="29"/>
    </row>
    <row r="341" ht="15.75" customHeight="1">
      <c r="D341" s="29"/>
    </row>
    <row r="342" ht="15.75" customHeight="1">
      <c r="D342" s="29"/>
    </row>
    <row r="343" ht="15.75" customHeight="1">
      <c r="D343" s="29"/>
    </row>
    <row r="344" ht="15.75" customHeight="1">
      <c r="D344" s="29"/>
    </row>
    <row r="345" ht="15.75" customHeight="1">
      <c r="D345" s="29"/>
    </row>
    <row r="346" ht="15.75" customHeight="1">
      <c r="D346" s="29"/>
    </row>
    <row r="347" ht="15.75" customHeight="1">
      <c r="D347" s="29"/>
    </row>
    <row r="348" ht="15.75" customHeight="1">
      <c r="D348" s="29"/>
    </row>
    <row r="349" ht="15.75" customHeight="1">
      <c r="D349" s="29"/>
    </row>
    <row r="350" ht="15.75" customHeight="1">
      <c r="D350" s="29"/>
    </row>
    <row r="351" ht="15.75" customHeight="1">
      <c r="D351" s="29"/>
    </row>
    <row r="352" ht="15.75" customHeight="1">
      <c r="D352" s="29"/>
    </row>
    <row r="353" ht="15.75" customHeight="1">
      <c r="D353" s="29"/>
    </row>
    <row r="354" ht="15.75" customHeight="1">
      <c r="D354" s="29"/>
    </row>
    <row r="355" ht="15.75" customHeight="1">
      <c r="D355" s="29"/>
    </row>
    <row r="356" ht="15.75" customHeight="1">
      <c r="D356" s="29"/>
    </row>
    <row r="357" ht="15.75" customHeight="1">
      <c r="D357" s="29"/>
    </row>
    <row r="358" ht="15.75" customHeight="1">
      <c r="D358" s="29"/>
    </row>
    <row r="359" ht="15.75" customHeight="1">
      <c r="D359" s="29"/>
    </row>
    <row r="360" ht="15.75" customHeight="1">
      <c r="D360" s="29"/>
    </row>
    <row r="361" ht="15.75" customHeight="1">
      <c r="D361" s="29"/>
    </row>
    <row r="362" ht="15.75" customHeight="1">
      <c r="D362" s="29"/>
    </row>
    <row r="363" ht="15.75" customHeight="1">
      <c r="D363" s="29"/>
    </row>
    <row r="364" ht="15.75" customHeight="1">
      <c r="D364" s="29"/>
    </row>
    <row r="365" ht="15.75" customHeight="1">
      <c r="D365" s="29"/>
    </row>
    <row r="366" ht="15.75" customHeight="1">
      <c r="D366" s="29"/>
    </row>
    <row r="367" ht="15.75" customHeight="1">
      <c r="D367" s="29"/>
    </row>
    <row r="368" ht="15.75" customHeight="1">
      <c r="D368" s="29"/>
    </row>
    <row r="369" ht="15.75" customHeight="1">
      <c r="D369" s="29"/>
    </row>
    <row r="370" ht="15.75" customHeight="1">
      <c r="D370" s="29"/>
    </row>
    <row r="371" ht="15.75" customHeight="1">
      <c r="D371" s="29"/>
    </row>
    <row r="372" ht="15.75" customHeight="1">
      <c r="D372" s="29"/>
    </row>
    <row r="373" ht="15.75" customHeight="1">
      <c r="D373" s="29"/>
    </row>
    <row r="374" ht="15.75" customHeight="1">
      <c r="D374" s="29"/>
    </row>
    <row r="375" ht="15.75" customHeight="1">
      <c r="D375" s="29"/>
    </row>
    <row r="376" ht="15.75" customHeight="1">
      <c r="D376" s="29"/>
    </row>
    <row r="377" ht="15.75" customHeight="1">
      <c r="D377" s="29"/>
    </row>
    <row r="378" ht="15.75" customHeight="1">
      <c r="D378" s="29"/>
    </row>
    <row r="379" ht="15.75" customHeight="1">
      <c r="D379" s="29"/>
    </row>
    <row r="380" ht="15.75" customHeight="1">
      <c r="D380" s="29"/>
    </row>
    <row r="381" ht="15.75" customHeight="1">
      <c r="D381" s="29"/>
    </row>
    <row r="382" ht="15.75" customHeight="1">
      <c r="D382" s="29"/>
    </row>
    <row r="383" ht="15.75" customHeight="1">
      <c r="D383" s="29"/>
    </row>
    <row r="384" ht="15.75" customHeight="1">
      <c r="D384" s="29"/>
    </row>
    <row r="385" ht="15.75" customHeight="1">
      <c r="D385" s="29"/>
    </row>
    <row r="386" ht="15.75" customHeight="1">
      <c r="D386" s="29"/>
    </row>
    <row r="387" ht="15.75" customHeight="1">
      <c r="D387" s="29"/>
    </row>
    <row r="388" ht="15.75" customHeight="1">
      <c r="D388" s="29"/>
    </row>
    <row r="389" ht="15.75" customHeight="1">
      <c r="D389" s="29"/>
    </row>
    <row r="390" ht="15.75" customHeight="1">
      <c r="D390" s="29"/>
    </row>
    <row r="391" ht="15.75" customHeight="1">
      <c r="D391" s="29"/>
    </row>
    <row r="392" ht="15.75" customHeight="1">
      <c r="D392" s="29"/>
    </row>
    <row r="393" ht="15.75" customHeight="1">
      <c r="D393" s="29"/>
    </row>
    <row r="394" ht="15.75" customHeight="1">
      <c r="D394" s="29"/>
    </row>
    <row r="395" ht="15.75" customHeight="1">
      <c r="D395" s="29"/>
    </row>
    <row r="396" ht="15.75" customHeight="1">
      <c r="D396" s="29"/>
    </row>
    <row r="397" ht="15.75" customHeight="1">
      <c r="D397" s="29"/>
    </row>
    <row r="398" ht="15.75" customHeight="1">
      <c r="D398" s="29"/>
    </row>
    <row r="399" ht="15.75" customHeight="1">
      <c r="D399" s="29"/>
    </row>
    <row r="400" ht="15.75" customHeight="1">
      <c r="D400" s="29"/>
    </row>
    <row r="401" ht="15.75" customHeight="1">
      <c r="D401" s="29"/>
    </row>
    <row r="402" ht="15.75" customHeight="1">
      <c r="D402" s="29"/>
    </row>
    <row r="403" ht="15.75" customHeight="1">
      <c r="D403" s="29"/>
    </row>
    <row r="404" ht="15.75" customHeight="1">
      <c r="D404" s="29"/>
    </row>
    <row r="405" ht="15.75" customHeight="1">
      <c r="D405" s="29"/>
    </row>
    <row r="406" ht="15.75" customHeight="1">
      <c r="D406" s="29"/>
    </row>
    <row r="407" ht="15.75" customHeight="1">
      <c r="D407" s="29"/>
    </row>
    <row r="408" ht="15.75" customHeight="1">
      <c r="D408" s="29"/>
    </row>
    <row r="409" ht="15.75" customHeight="1">
      <c r="D409" s="29"/>
    </row>
    <row r="410" ht="15.75" customHeight="1">
      <c r="D410" s="29"/>
    </row>
    <row r="411" ht="15.75" customHeight="1">
      <c r="D411" s="29"/>
    </row>
    <row r="412" ht="15.75" customHeight="1">
      <c r="D412" s="29"/>
    </row>
    <row r="413" ht="15.75" customHeight="1">
      <c r="D413" s="29"/>
    </row>
    <row r="414" ht="15.75" customHeight="1">
      <c r="D414" s="29"/>
    </row>
    <row r="415" ht="15.75" customHeight="1">
      <c r="D415" s="29"/>
    </row>
    <row r="416" ht="15.75" customHeight="1">
      <c r="D416" s="29"/>
    </row>
    <row r="417" ht="15.75" customHeight="1">
      <c r="D417" s="29"/>
    </row>
    <row r="418" ht="15.75" customHeight="1">
      <c r="D418" s="29"/>
    </row>
    <row r="419" ht="15.75" customHeight="1">
      <c r="D419" s="29"/>
    </row>
    <row r="420" ht="15.75" customHeight="1">
      <c r="D420" s="29"/>
    </row>
    <row r="421" ht="15.75" customHeight="1">
      <c r="D421" s="29"/>
    </row>
    <row r="422" ht="15.75" customHeight="1">
      <c r="D422" s="29"/>
    </row>
    <row r="423" ht="15.75" customHeight="1">
      <c r="D423" s="29"/>
    </row>
    <row r="424" ht="15.75" customHeight="1">
      <c r="D424" s="29"/>
    </row>
    <row r="425" ht="15.75" customHeight="1">
      <c r="D425" s="29"/>
    </row>
    <row r="426" ht="15.75" customHeight="1">
      <c r="D426" s="29"/>
    </row>
    <row r="427" ht="15.75" customHeight="1">
      <c r="D427" s="29"/>
    </row>
    <row r="428" ht="15.75" customHeight="1">
      <c r="D428" s="29"/>
    </row>
    <row r="429" ht="15.75" customHeight="1">
      <c r="D429" s="29"/>
    </row>
    <row r="430" ht="15.75" customHeight="1">
      <c r="D430" s="29"/>
    </row>
    <row r="431" ht="15.75" customHeight="1">
      <c r="D431" s="29"/>
    </row>
    <row r="432" ht="15.75" customHeight="1">
      <c r="D432" s="29"/>
    </row>
    <row r="433" ht="15.75" customHeight="1">
      <c r="D433" s="29"/>
    </row>
    <row r="434" ht="15.75" customHeight="1">
      <c r="D434" s="29"/>
    </row>
    <row r="435" ht="15.75" customHeight="1">
      <c r="D435" s="29"/>
    </row>
    <row r="436" ht="15.75" customHeight="1">
      <c r="D436" s="29"/>
    </row>
    <row r="437" ht="15.75" customHeight="1">
      <c r="D437" s="29"/>
    </row>
    <row r="438" ht="15.75" customHeight="1">
      <c r="D438" s="29"/>
    </row>
    <row r="439" ht="15.75" customHeight="1">
      <c r="D439" s="29"/>
    </row>
    <row r="440" ht="15.75" customHeight="1">
      <c r="D440" s="29"/>
    </row>
    <row r="441" ht="15.75" customHeight="1">
      <c r="D441" s="29"/>
    </row>
    <row r="442" ht="15.75" customHeight="1">
      <c r="D442" s="29"/>
    </row>
    <row r="443" ht="15.75" customHeight="1">
      <c r="D443" s="29"/>
    </row>
    <row r="444" ht="15.75" customHeight="1">
      <c r="D444" s="29"/>
    </row>
    <row r="445" ht="15.75" customHeight="1">
      <c r="D445" s="29"/>
    </row>
    <row r="446" ht="15.75" customHeight="1">
      <c r="D446" s="29"/>
    </row>
    <row r="447" ht="15.75" customHeight="1">
      <c r="D447" s="29"/>
    </row>
    <row r="448" ht="15.75" customHeight="1">
      <c r="D448" s="29"/>
    </row>
    <row r="449" ht="15.75" customHeight="1">
      <c r="D449" s="29"/>
    </row>
    <row r="450" ht="15.75" customHeight="1">
      <c r="D450" s="29"/>
    </row>
    <row r="451" ht="15.75" customHeight="1">
      <c r="D451" s="29"/>
    </row>
    <row r="452" ht="15.75" customHeight="1">
      <c r="D452" s="29"/>
    </row>
    <row r="453" ht="15.75" customHeight="1">
      <c r="D453" s="29"/>
    </row>
    <row r="454" ht="15.75" customHeight="1">
      <c r="D454" s="29"/>
    </row>
    <row r="455" ht="15.75" customHeight="1">
      <c r="D455" s="29"/>
    </row>
    <row r="456" ht="15.75" customHeight="1">
      <c r="D456" s="29"/>
    </row>
    <row r="457" ht="15.75" customHeight="1">
      <c r="D457" s="29"/>
    </row>
    <row r="458" ht="15.75" customHeight="1">
      <c r="D458" s="29"/>
    </row>
    <row r="459" ht="15.75" customHeight="1">
      <c r="D459" s="29"/>
    </row>
    <row r="460" ht="15.75" customHeight="1">
      <c r="D460" s="29"/>
    </row>
    <row r="461" ht="15.75" customHeight="1">
      <c r="D461" s="29"/>
    </row>
    <row r="462" ht="15.75" customHeight="1">
      <c r="D462" s="29"/>
    </row>
    <row r="463" ht="15.75" customHeight="1">
      <c r="D463" s="29"/>
    </row>
    <row r="464" ht="15.75" customHeight="1">
      <c r="D464" s="29"/>
    </row>
    <row r="465" ht="15.75" customHeight="1">
      <c r="D465" s="29"/>
    </row>
    <row r="466" ht="15.75" customHeight="1">
      <c r="D466" s="29"/>
    </row>
    <row r="467" ht="15.75" customHeight="1">
      <c r="D467" s="29"/>
    </row>
    <row r="468" ht="15.75" customHeight="1">
      <c r="D468" s="29"/>
    </row>
    <row r="469" ht="15.75" customHeight="1">
      <c r="D469" s="29"/>
    </row>
    <row r="470" ht="15.75" customHeight="1">
      <c r="D470" s="29"/>
    </row>
    <row r="471" ht="15.75" customHeight="1">
      <c r="D471" s="29"/>
    </row>
    <row r="472" ht="15.75" customHeight="1">
      <c r="D472" s="29"/>
    </row>
    <row r="473" ht="15.75" customHeight="1">
      <c r="D473" s="29"/>
    </row>
    <row r="474" ht="15.75" customHeight="1">
      <c r="D474" s="29"/>
    </row>
    <row r="475" ht="15.75" customHeight="1">
      <c r="D475" s="29"/>
    </row>
    <row r="476" ht="15.75" customHeight="1">
      <c r="D476" s="29"/>
    </row>
    <row r="477" ht="15.75" customHeight="1">
      <c r="D477" s="29"/>
    </row>
    <row r="478" ht="15.75" customHeight="1">
      <c r="D478" s="29"/>
    </row>
    <row r="479" ht="15.75" customHeight="1">
      <c r="D479" s="29"/>
    </row>
    <row r="480" ht="15.75" customHeight="1">
      <c r="D480" s="29"/>
    </row>
    <row r="481" ht="15.75" customHeight="1">
      <c r="D481" s="29"/>
    </row>
    <row r="482" ht="15.75" customHeight="1">
      <c r="D482" s="29"/>
    </row>
    <row r="483" ht="15.75" customHeight="1">
      <c r="D483" s="29"/>
    </row>
    <row r="484" ht="15.75" customHeight="1">
      <c r="D484" s="29"/>
    </row>
    <row r="485" ht="15.75" customHeight="1">
      <c r="D485" s="29"/>
    </row>
    <row r="486" ht="15.75" customHeight="1">
      <c r="D486" s="29"/>
    </row>
    <row r="487" ht="15.75" customHeight="1">
      <c r="D487" s="29"/>
    </row>
    <row r="488" ht="15.75" customHeight="1">
      <c r="D488" s="29"/>
    </row>
    <row r="489" ht="15.75" customHeight="1">
      <c r="D489" s="29"/>
    </row>
    <row r="490" ht="15.75" customHeight="1">
      <c r="D490" s="29"/>
    </row>
    <row r="491" ht="15.75" customHeight="1">
      <c r="D491" s="29"/>
    </row>
    <row r="492" ht="15.75" customHeight="1">
      <c r="D492" s="29"/>
    </row>
    <row r="493" ht="15.75" customHeight="1">
      <c r="D493" s="29"/>
    </row>
    <row r="494" ht="15.75" customHeight="1">
      <c r="D494" s="29"/>
    </row>
    <row r="495" ht="15.75" customHeight="1">
      <c r="D495" s="29"/>
    </row>
    <row r="496" ht="15.75" customHeight="1">
      <c r="D496" s="29"/>
    </row>
    <row r="497" ht="15.75" customHeight="1">
      <c r="D497" s="29"/>
    </row>
    <row r="498" ht="15.75" customHeight="1">
      <c r="D498" s="29"/>
    </row>
    <row r="499" ht="15.75" customHeight="1">
      <c r="D499" s="29"/>
    </row>
    <row r="500" ht="15.75" customHeight="1">
      <c r="D500" s="29"/>
    </row>
    <row r="501" ht="15.75" customHeight="1">
      <c r="D501" s="29"/>
    </row>
    <row r="502" ht="15.75" customHeight="1">
      <c r="D502" s="29"/>
    </row>
    <row r="503" ht="15.75" customHeight="1">
      <c r="D503" s="29"/>
    </row>
    <row r="504" ht="15.75" customHeight="1">
      <c r="D504" s="29"/>
    </row>
    <row r="505" ht="15.75" customHeight="1">
      <c r="D505" s="29"/>
    </row>
    <row r="506" ht="15.75" customHeight="1">
      <c r="D506" s="29"/>
    </row>
    <row r="507" ht="15.75" customHeight="1">
      <c r="D507" s="29"/>
    </row>
    <row r="508" ht="15.75" customHeight="1">
      <c r="D508" s="29"/>
    </row>
    <row r="509" ht="15.75" customHeight="1">
      <c r="D509" s="29"/>
    </row>
    <row r="510" ht="15.75" customHeight="1">
      <c r="D510" s="29"/>
    </row>
    <row r="511" ht="15.75" customHeight="1">
      <c r="D511" s="29"/>
    </row>
    <row r="512" ht="15.75" customHeight="1">
      <c r="D512" s="29"/>
    </row>
    <row r="513" ht="15.75" customHeight="1">
      <c r="D513" s="29"/>
    </row>
    <row r="514" ht="15.75" customHeight="1">
      <c r="D514" s="29"/>
    </row>
    <row r="515" ht="15.75" customHeight="1">
      <c r="D515" s="29"/>
    </row>
    <row r="516" ht="15.75" customHeight="1">
      <c r="D516" s="29"/>
    </row>
    <row r="517" ht="15.75" customHeight="1">
      <c r="D517" s="29"/>
    </row>
    <row r="518" ht="15.75" customHeight="1">
      <c r="D518" s="29"/>
    </row>
    <row r="519" ht="15.75" customHeight="1">
      <c r="D519" s="29"/>
    </row>
    <row r="520" ht="15.75" customHeight="1">
      <c r="D520" s="29"/>
    </row>
    <row r="521" ht="15.75" customHeight="1">
      <c r="D521" s="29"/>
    </row>
    <row r="522" ht="15.75" customHeight="1">
      <c r="D522" s="29"/>
    </row>
    <row r="523" ht="15.75" customHeight="1">
      <c r="D523" s="29"/>
    </row>
    <row r="524" ht="15.75" customHeight="1">
      <c r="D524" s="29"/>
    </row>
    <row r="525" ht="15.75" customHeight="1">
      <c r="D525" s="29"/>
    </row>
    <row r="526" ht="15.75" customHeight="1">
      <c r="D526" s="29"/>
    </row>
    <row r="527" ht="15.75" customHeight="1">
      <c r="D527" s="29"/>
    </row>
    <row r="528" ht="15.75" customHeight="1">
      <c r="D528" s="29"/>
    </row>
    <row r="529" ht="15.75" customHeight="1">
      <c r="D529" s="29"/>
    </row>
    <row r="530" ht="15.75" customHeight="1">
      <c r="D530" s="29"/>
    </row>
    <row r="531" ht="15.75" customHeight="1">
      <c r="D531" s="29"/>
    </row>
    <row r="532" ht="15.75" customHeight="1">
      <c r="D532" s="29"/>
    </row>
    <row r="533" ht="15.75" customHeight="1">
      <c r="D533" s="29"/>
    </row>
    <row r="534" ht="15.75" customHeight="1">
      <c r="D534" s="29"/>
    </row>
    <row r="535" ht="15.75" customHeight="1">
      <c r="D535" s="29"/>
    </row>
    <row r="536" ht="15.75" customHeight="1">
      <c r="D536" s="29"/>
    </row>
    <row r="537" ht="15.75" customHeight="1">
      <c r="D537" s="29"/>
    </row>
    <row r="538" ht="15.75" customHeight="1">
      <c r="D538" s="29"/>
    </row>
    <row r="539" ht="15.75" customHeight="1">
      <c r="D539" s="29"/>
    </row>
    <row r="540" ht="15.75" customHeight="1">
      <c r="D540" s="29"/>
    </row>
    <row r="541" ht="15.75" customHeight="1">
      <c r="D541" s="29"/>
    </row>
    <row r="542" ht="15.75" customHeight="1">
      <c r="D542" s="29"/>
    </row>
    <row r="543" ht="15.75" customHeight="1">
      <c r="D543" s="29"/>
    </row>
    <row r="544" ht="15.75" customHeight="1">
      <c r="D544" s="29"/>
    </row>
    <row r="545" ht="15.75" customHeight="1">
      <c r="D545" s="29"/>
    </row>
    <row r="546" ht="15.75" customHeight="1">
      <c r="D546" s="29"/>
    </row>
    <row r="547" ht="15.75" customHeight="1">
      <c r="D547" s="29"/>
    </row>
    <row r="548" ht="15.75" customHeight="1">
      <c r="D548" s="29"/>
    </row>
    <row r="549" ht="15.75" customHeight="1">
      <c r="D549" s="29"/>
    </row>
    <row r="550" ht="15.75" customHeight="1">
      <c r="D550" s="29"/>
    </row>
    <row r="551" ht="15.75" customHeight="1">
      <c r="D551" s="29"/>
    </row>
    <row r="552" ht="15.75" customHeight="1">
      <c r="D552" s="29"/>
    </row>
    <row r="553" ht="15.75" customHeight="1">
      <c r="D553" s="29"/>
    </row>
    <row r="554" ht="15.75" customHeight="1">
      <c r="D554" s="29"/>
    </row>
    <row r="555" ht="15.75" customHeight="1">
      <c r="D555" s="29"/>
    </row>
    <row r="556" ht="15.75" customHeight="1">
      <c r="D556" s="29"/>
    </row>
    <row r="557" ht="15.75" customHeight="1">
      <c r="D557" s="29"/>
    </row>
    <row r="558" ht="15.75" customHeight="1">
      <c r="D558" s="29"/>
    </row>
    <row r="559" ht="15.75" customHeight="1">
      <c r="D559" s="29"/>
    </row>
    <row r="560" ht="15.75" customHeight="1">
      <c r="D560" s="29"/>
    </row>
    <row r="561" ht="15.75" customHeight="1">
      <c r="D561" s="29"/>
    </row>
    <row r="562" ht="15.75" customHeight="1">
      <c r="D562" s="29"/>
    </row>
    <row r="563" ht="15.75" customHeight="1">
      <c r="D563" s="29"/>
    </row>
    <row r="564" ht="15.75" customHeight="1">
      <c r="D564" s="29"/>
    </row>
    <row r="565" ht="15.75" customHeight="1">
      <c r="D565" s="29"/>
    </row>
    <row r="566" ht="15.75" customHeight="1">
      <c r="D566" s="29"/>
    </row>
    <row r="567" ht="15.75" customHeight="1">
      <c r="D567" s="29"/>
    </row>
    <row r="568" ht="15.75" customHeight="1">
      <c r="D568" s="29"/>
    </row>
    <row r="569" ht="15.75" customHeight="1">
      <c r="D569" s="29"/>
    </row>
    <row r="570" ht="15.75" customHeight="1">
      <c r="D570" s="29"/>
    </row>
    <row r="571" ht="15.75" customHeight="1">
      <c r="D571" s="29"/>
    </row>
    <row r="572" ht="15.75" customHeight="1">
      <c r="D572" s="29"/>
    </row>
    <row r="573" ht="15.75" customHeight="1">
      <c r="D573" s="29"/>
    </row>
    <row r="574" ht="15.75" customHeight="1">
      <c r="D574" s="29"/>
    </row>
    <row r="575" ht="15.75" customHeight="1">
      <c r="D575" s="29"/>
    </row>
    <row r="576" ht="15.75" customHeight="1">
      <c r="D576" s="29"/>
    </row>
    <row r="577" ht="15.75" customHeight="1">
      <c r="D577" s="29"/>
    </row>
    <row r="578" ht="15.75" customHeight="1">
      <c r="D578" s="29"/>
    </row>
    <row r="579" ht="15.75" customHeight="1">
      <c r="D579" s="29"/>
    </row>
    <row r="580" ht="15.75" customHeight="1">
      <c r="D580" s="29"/>
    </row>
    <row r="581" ht="15.75" customHeight="1">
      <c r="D581" s="29"/>
    </row>
    <row r="582" ht="15.75" customHeight="1">
      <c r="D582" s="29"/>
    </row>
    <row r="583" ht="15.75" customHeight="1">
      <c r="D583" s="29"/>
    </row>
    <row r="584" ht="15.75" customHeight="1">
      <c r="D584" s="29"/>
    </row>
    <row r="585" ht="15.75" customHeight="1">
      <c r="D585" s="29"/>
    </row>
    <row r="586" ht="15.75" customHeight="1">
      <c r="D586" s="29"/>
    </row>
    <row r="587" ht="15.75" customHeight="1">
      <c r="D587" s="29"/>
    </row>
    <row r="588" ht="15.75" customHeight="1">
      <c r="D588" s="29"/>
    </row>
    <row r="589" ht="15.75" customHeight="1">
      <c r="D589" s="29"/>
    </row>
    <row r="590" ht="15.75" customHeight="1">
      <c r="D590" s="29"/>
    </row>
    <row r="591" ht="15.75" customHeight="1">
      <c r="D591" s="29"/>
    </row>
    <row r="592" ht="15.75" customHeight="1">
      <c r="D592" s="29"/>
    </row>
    <row r="593" ht="15.75" customHeight="1">
      <c r="D593" s="29"/>
    </row>
    <row r="594" ht="15.75" customHeight="1">
      <c r="D594" s="29"/>
    </row>
    <row r="595" ht="15.75" customHeight="1">
      <c r="D595" s="29"/>
    </row>
    <row r="596" ht="15.75" customHeight="1">
      <c r="D596" s="29"/>
    </row>
    <row r="597" ht="15.75" customHeight="1">
      <c r="D597" s="29"/>
    </row>
    <row r="598" ht="15.75" customHeight="1">
      <c r="D598" s="29"/>
    </row>
    <row r="599" ht="15.75" customHeight="1">
      <c r="D599" s="29"/>
    </row>
    <row r="600" ht="15.75" customHeight="1">
      <c r="D600" s="29"/>
    </row>
    <row r="601" ht="15.75" customHeight="1">
      <c r="D601" s="29"/>
    </row>
    <row r="602" ht="15.75" customHeight="1">
      <c r="D602" s="29"/>
    </row>
    <row r="603" ht="15.75" customHeight="1">
      <c r="D603" s="29"/>
    </row>
    <row r="604" ht="15.75" customHeight="1">
      <c r="D604" s="29"/>
    </row>
    <row r="605" ht="15.75" customHeight="1">
      <c r="D605" s="29"/>
    </row>
    <row r="606" ht="15.75" customHeight="1">
      <c r="D606" s="29"/>
    </row>
    <row r="607" ht="15.75" customHeight="1">
      <c r="D607" s="29"/>
    </row>
    <row r="608" ht="15.75" customHeight="1">
      <c r="D608" s="29"/>
    </row>
    <row r="609" ht="15.75" customHeight="1">
      <c r="D609" s="29"/>
    </row>
    <row r="610" ht="15.75" customHeight="1">
      <c r="D610" s="29"/>
    </row>
    <row r="611" ht="15.75" customHeight="1">
      <c r="D611" s="29"/>
    </row>
    <row r="612" ht="15.75" customHeight="1">
      <c r="D612" s="29"/>
    </row>
    <row r="613" ht="15.75" customHeight="1">
      <c r="D613" s="29"/>
    </row>
    <row r="614" ht="15.75" customHeight="1">
      <c r="D614" s="29"/>
    </row>
    <row r="615" ht="15.75" customHeight="1">
      <c r="D615" s="29"/>
    </row>
    <row r="616" ht="15.75" customHeight="1">
      <c r="D616" s="29"/>
    </row>
    <row r="617" ht="15.75" customHeight="1">
      <c r="D617" s="29"/>
    </row>
    <row r="618" ht="15.75" customHeight="1">
      <c r="D618" s="29"/>
    </row>
    <row r="619" ht="15.75" customHeight="1">
      <c r="D619" s="29"/>
    </row>
    <row r="620" ht="15.75" customHeight="1">
      <c r="D620" s="29"/>
    </row>
    <row r="621" ht="15.75" customHeight="1">
      <c r="D621" s="29"/>
    </row>
    <row r="622" ht="15.75" customHeight="1">
      <c r="D622" s="29"/>
    </row>
    <row r="623" ht="15.75" customHeight="1">
      <c r="D623" s="29"/>
    </row>
    <row r="624" ht="15.75" customHeight="1">
      <c r="D624" s="29"/>
    </row>
    <row r="625" ht="15.75" customHeight="1">
      <c r="D625" s="29"/>
    </row>
    <row r="626" ht="15.75" customHeight="1">
      <c r="D626" s="29"/>
    </row>
    <row r="627" ht="15.75" customHeight="1">
      <c r="D627" s="29"/>
    </row>
    <row r="628" ht="15.75" customHeight="1">
      <c r="D628" s="29"/>
    </row>
    <row r="629" ht="15.75" customHeight="1">
      <c r="D629" s="29"/>
    </row>
    <row r="630" ht="15.75" customHeight="1">
      <c r="D630" s="29"/>
    </row>
    <row r="631" ht="15.75" customHeight="1">
      <c r="D631" s="29"/>
    </row>
    <row r="632" ht="15.75" customHeight="1">
      <c r="D632" s="29"/>
    </row>
    <row r="633" ht="15.75" customHeight="1">
      <c r="D633" s="29"/>
    </row>
    <row r="634" ht="15.75" customHeight="1">
      <c r="D634" s="29"/>
    </row>
    <row r="635" ht="15.75" customHeight="1">
      <c r="D635" s="29"/>
    </row>
    <row r="636" ht="15.75" customHeight="1">
      <c r="D636" s="29"/>
    </row>
    <row r="637" ht="15.75" customHeight="1">
      <c r="D637" s="29"/>
    </row>
    <row r="638" ht="15.75" customHeight="1">
      <c r="D638" s="29"/>
    </row>
    <row r="639" ht="15.75" customHeight="1">
      <c r="D639" s="29"/>
    </row>
    <row r="640" ht="15.75" customHeight="1">
      <c r="D640" s="29"/>
    </row>
    <row r="641" ht="15.75" customHeight="1">
      <c r="D641" s="29"/>
    </row>
    <row r="642" ht="15.75" customHeight="1">
      <c r="D642" s="29"/>
    </row>
    <row r="643" ht="15.75" customHeight="1">
      <c r="D643" s="29"/>
    </row>
    <row r="644" ht="15.75" customHeight="1">
      <c r="D644" s="29"/>
    </row>
    <row r="645" ht="15.75" customHeight="1">
      <c r="D645" s="29"/>
    </row>
    <row r="646" ht="15.75" customHeight="1">
      <c r="D646" s="29"/>
    </row>
    <row r="647" ht="15.75" customHeight="1">
      <c r="D647" s="29"/>
    </row>
    <row r="648" ht="15.75" customHeight="1">
      <c r="D648" s="29"/>
    </row>
    <row r="649" ht="15.75" customHeight="1">
      <c r="D649" s="29"/>
    </row>
    <row r="650" ht="15.75" customHeight="1">
      <c r="D650" s="29"/>
    </row>
    <row r="651" ht="15.75" customHeight="1">
      <c r="D651" s="29"/>
    </row>
    <row r="652" ht="15.75" customHeight="1">
      <c r="D652" s="29"/>
    </row>
    <row r="653" ht="15.75" customHeight="1">
      <c r="D653" s="29"/>
    </row>
    <row r="654" ht="15.75" customHeight="1">
      <c r="D654" s="29"/>
    </row>
    <row r="655" ht="15.75" customHeight="1">
      <c r="D655" s="29"/>
    </row>
    <row r="656" ht="15.75" customHeight="1">
      <c r="D656" s="29"/>
    </row>
    <row r="657" ht="15.75" customHeight="1">
      <c r="D657" s="29"/>
    </row>
    <row r="658" ht="15.75" customHeight="1">
      <c r="D658" s="29"/>
    </row>
    <row r="659" ht="15.75" customHeight="1">
      <c r="D659" s="29"/>
    </row>
    <row r="660" ht="15.75" customHeight="1">
      <c r="D660" s="29"/>
    </row>
    <row r="661" ht="15.75" customHeight="1">
      <c r="D661" s="29"/>
    </row>
    <row r="662" ht="15.75" customHeight="1">
      <c r="D662" s="29"/>
    </row>
    <row r="663" ht="15.75" customHeight="1">
      <c r="D663" s="29"/>
    </row>
    <row r="664" ht="15.75" customHeight="1">
      <c r="D664" s="29"/>
    </row>
    <row r="665" ht="15.75" customHeight="1">
      <c r="D665" s="29"/>
    </row>
    <row r="666" ht="15.75" customHeight="1">
      <c r="D666" s="29"/>
    </row>
    <row r="667" ht="15.75" customHeight="1">
      <c r="D667" s="29"/>
    </row>
    <row r="668" ht="15.75" customHeight="1">
      <c r="D668" s="29"/>
    </row>
    <row r="669" ht="15.75" customHeight="1">
      <c r="D669" s="29"/>
    </row>
    <row r="670" ht="15.75" customHeight="1">
      <c r="D670" s="29"/>
    </row>
    <row r="671" ht="15.75" customHeight="1">
      <c r="D671" s="29"/>
    </row>
    <row r="672" ht="15.75" customHeight="1">
      <c r="D672" s="29"/>
    </row>
    <row r="673" ht="15.75" customHeight="1">
      <c r="D673" s="29"/>
    </row>
    <row r="674" ht="15.75" customHeight="1">
      <c r="D674" s="29"/>
    </row>
    <row r="675" ht="15.75" customHeight="1">
      <c r="D675" s="29"/>
    </row>
    <row r="676" ht="15.75" customHeight="1">
      <c r="D676" s="29"/>
    </row>
    <row r="677" ht="15.75" customHeight="1">
      <c r="D677" s="29"/>
    </row>
    <row r="678" ht="15.75" customHeight="1">
      <c r="D678" s="29"/>
    </row>
    <row r="679" ht="15.75" customHeight="1">
      <c r="D679" s="29"/>
    </row>
    <row r="680" ht="15.75" customHeight="1">
      <c r="D680" s="29"/>
    </row>
    <row r="681" ht="15.75" customHeight="1">
      <c r="D681" s="29"/>
    </row>
    <row r="682" ht="15.75" customHeight="1">
      <c r="D682" s="29"/>
    </row>
    <row r="683" ht="15.75" customHeight="1">
      <c r="D683" s="29"/>
    </row>
    <row r="684" ht="15.75" customHeight="1">
      <c r="D684" s="29"/>
    </row>
    <row r="685" ht="15.75" customHeight="1">
      <c r="D685" s="29"/>
    </row>
    <row r="686" ht="15.75" customHeight="1">
      <c r="D686" s="29"/>
    </row>
    <row r="687" ht="15.75" customHeight="1">
      <c r="D687" s="29"/>
    </row>
    <row r="688" ht="15.75" customHeight="1">
      <c r="D688" s="29"/>
    </row>
    <row r="689" ht="15.75" customHeight="1">
      <c r="D689" s="29"/>
    </row>
    <row r="690" ht="15.75" customHeight="1">
      <c r="D690" s="29"/>
    </row>
    <row r="691" ht="15.75" customHeight="1">
      <c r="D691" s="29"/>
    </row>
    <row r="692" ht="15.75" customHeight="1">
      <c r="D692" s="29"/>
    </row>
    <row r="693" ht="15.75" customHeight="1">
      <c r="D693" s="29"/>
    </row>
    <row r="694" ht="15.75" customHeight="1">
      <c r="D694" s="29"/>
    </row>
    <row r="695" ht="15.75" customHeight="1">
      <c r="D695" s="29"/>
    </row>
    <row r="696" ht="15.75" customHeight="1">
      <c r="D696" s="29"/>
    </row>
    <row r="697" ht="15.75" customHeight="1">
      <c r="D697" s="29"/>
    </row>
    <row r="698" ht="15.75" customHeight="1">
      <c r="D698" s="29"/>
    </row>
    <row r="699" ht="15.75" customHeight="1">
      <c r="D699" s="29"/>
    </row>
    <row r="700" ht="15.75" customHeight="1">
      <c r="D700" s="29"/>
    </row>
    <row r="701" ht="15.75" customHeight="1">
      <c r="D701" s="29"/>
    </row>
    <row r="702" ht="15.75" customHeight="1">
      <c r="D702" s="29"/>
    </row>
    <row r="703" ht="15.75" customHeight="1">
      <c r="D703" s="29"/>
    </row>
    <row r="704" ht="15.75" customHeight="1">
      <c r="D704" s="29"/>
    </row>
    <row r="705" ht="15.75" customHeight="1">
      <c r="D705" s="29"/>
    </row>
    <row r="706" ht="15.75" customHeight="1">
      <c r="D706" s="29"/>
    </row>
    <row r="707" ht="15.75" customHeight="1">
      <c r="D707" s="29"/>
    </row>
    <row r="708" ht="15.75" customHeight="1">
      <c r="D708" s="29"/>
    </row>
    <row r="709" ht="15.75" customHeight="1">
      <c r="D709" s="29"/>
    </row>
    <row r="710" ht="15.75" customHeight="1">
      <c r="D710" s="29"/>
    </row>
    <row r="711" ht="15.75" customHeight="1">
      <c r="D711" s="29"/>
    </row>
    <row r="712" ht="15.75" customHeight="1">
      <c r="D712" s="29"/>
    </row>
    <row r="713" ht="15.75" customHeight="1">
      <c r="D713" s="29"/>
    </row>
    <row r="714" ht="15.75" customHeight="1">
      <c r="D714" s="29"/>
    </row>
    <row r="715" ht="15.75" customHeight="1">
      <c r="D715" s="29"/>
    </row>
    <row r="716" ht="15.75" customHeight="1">
      <c r="D716" s="29"/>
    </row>
    <row r="717" ht="15.75" customHeight="1">
      <c r="D717" s="29"/>
    </row>
    <row r="718" ht="15.75" customHeight="1">
      <c r="D718" s="29"/>
    </row>
    <row r="719" ht="15.75" customHeight="1">
      <c r="D719" s="29"/>
    </row>
    <row r="720" ht="15.75" customHeight="1">
      <c r="D720" s="29"/>
    </row>
    <row r="721" ht="15.75" customHeight="1">
      <c r="D721" s="29"/>
    </row>
    <row r="722" ht="15.75" customHeight="1">
      <c r="D722" s="29"/>
    </row>
    <row r="723" ht="15.75" customHeight="1">
      <c r="D723" s="29"/>
    </row>
    <row r="724" ht="15.75" customHeight="1">
      <c r="D724" s="29"/>
    </row>
    <row r="725" ht="15.75" customHeight="1">
      <c r="D725" s="29"/>
    </row>
    <row r="726" ht="15.75" customHeight="1">
      <c r="D726" s="29"/>
    </row>
    <row r="727" ht="15.75" customHeight="1">
      <c r="D727" s="29"/>
    </row>
    <row r="728" ht="15.75" customHeight="1">
      <c r="D728" s="29"/>
    </row>
    <row r="729" ht="15.75" customHeight="1">
      <c r="D729" s="29"/>
    </row>
    <row r="730" ht="15.75" customHeight="1">
      <c r="D730" s="29"/>
    </row>
    <row r="731" ht="15.75" customHeight="1">
      <c r="D731" s="29"/>
    </row>
    <row r="732" ht="15.75" customHeight="1">
      <c r="D732" s="29"/>
    </row>
    <row r="733" ht="15.75" customHeight="1">
      <c r="D733" s="29"/>
    </row>
    <row r="734" ht="15.75" customHeight="1">
      <c r="D734" s="29"/>
    </row>
    <row r="735" ht="15.75" customHeight="1">
      <c r="D735" s="29"/>
    </row>
    <row r="736" ht="15.75" customHeight="1">
      <c r="D736" s="29"/>
    </row>
    <row r="737" ht="15.75" customHeight="1">
      <c r="D737" s="29"/>
    </row>
    <row r="738" ht="15.75" customHeight="1">
      <c r="D738" s="29"/>
    </row>
    <row r="739" ht="15.75" customHeight="1">
      <c r="D739" s="29"/>
    </row>
    <row r="740" ht="15.75" customHeight="1">
      <c r="D740" s="29"/>
    </row>
    <row r="741" ht="15.75" customHeight="1">
      <c r="D741" s="29"/>
    </row>
    <row r="742" ht="15.75" customHeight="1">
      <c r="D742" s="29"/>
    </row>
    <row r="743" ht="15.75" customHeight="1">
      <c r="D743" s="29"/>
    </row>
    <row r="744" ht="15.75" customHeight="1">
      <c r="D744" s="29"/>
    </row>
    <row r="745" ht="15.75" customHeight="1">
      <c r="D745" s="29"/>
    </row>
    <row r="746" ht="15.75" customHeight="1">
      <c r="D746" s="29"/>
    </row>
    <row r="747" ht="15.75" customHeight="1">
      <c r="D747" s="29"/>
    </row>
    <row r="748" ht="15.75" customHeight="1">
      <c r="D748" s="29"/>
    </row>
    <row r="749" ht="15.75" customHeight="1">
      <c r="D749" s="29"/>
    </row>
    <row r="750" ht="15.75" customHeight="1">
      <c r="D750" s="29"/>
    </row>
    <row r="751" ht="15.75" customHeight="1">
      <c r="D751" s="29"/>
    </row>
    <row r="752" ht="15.75" customHeight="1">
      <c r="D752" s="29"/>
    </row>
    <row r="753" ht="15.75" customHeight="1">
      <c r="D753" s="29"/>
    </row>
    <row r="754" ht="15.75" customHeight="1">
      <c r="D754" s="29"/>
    </row>
    <row r="755" ht="15.75" customHeight="1">
      <c r="D755" s="29"/>
    </row>
    <row r="756" ht="15.75" customHeight="1">
      <c r="D756" s="29"/>
    </row>
    <row r="757" ht="15.75" customHeight="1">
      <c r="D757" s="29"/>
    </row>
    <row r="758" ht="15.75" customHeight="1">
      <c r="D758" s="29"/>
    </row>
    <row r="759" ht="15.75" customHeight="1">
      <c r="D759" s="29"/>
    </row>
    <row r="760" ht="15.75" customHeight="1">
      <c r="D760" s="29"/>
    </row>
    <row r="761" ht="15.75" customHeight="1">
      <c r="D761" s="29"/>
    </row>
    <row r="762" ht="15.75" customHeight="1">
      <c r="D762" s="29"/>
    </row>
    <row r="763" ht="15.75" customHeight="1">
      <c r="D763" s="29"/>
    </row>
    <row r="764" ht="15.75" customHeight="1">
      <c r="D764" s="29"/>
    </row>
    <row r="765" ht="15.75" customHeight="1">
      <c r="D765" s="29"/>
    </row>
    <row r="766" ht="15.75" customHeight="1">
      <c r="D766" s="29"/>
    </row>
    <row r="767" ht="15.75" customHeight="1">
      <c r="D767" s="29"/>
    </row>
    <row r="768" ht="15.75" customHeight="1">
      <c r="D768" s="29"/>
    </row>
    <row r="769" ht="15.75" customHeight="1">
      <c r="D769" s="29"/>
    </row>
    <row r="770" ht="15.75" customHeight="1">
      <c r="D770" s="29"/>
    </row>
    <row r="771" ht="15.75" customHeight="1">
      <c r="D771" s="29"/>
    </row>
    <row r="772" ht="15.75" customHeight="1">
      <c r="D772" s="29"/>
    </row>
    <row r="773" ht="15.75" customHeight="1">
      <c r="D773" s="29"/>
    </row>
    <row r="774" ht="15.75" customHeight="1">
      <c r="D774" s="29"/>
    </row>
    <row r="775" ht="15.75" customHeight="1">
      <c r="D775" s="29"/>
    </row>
    <row r="776" ht="15.75" customHeight="1">
      <c r="D776" s="29"/>
    </row>
    <row r="777" ht="15.75" customHeight="1">
      <c r="D777" s="29"/>
    </row>
    <row r="778" ht="15.75" customHeight="1">
      <c r="D778" s="29"/>
    </row>
    <row r="779" ht="15.75" customHeight="1">
      <c r="D779" s="29"/>
    </row>
    <row r="780" ht="15.75" customHeight="1">
      <c r="D780" s="29"/>
    </row>
    <row r="781" ht="15.75" customHeight="1">
      <c r="D781" s="29"/>
    </row>
    <row r="782" ht="15.75" customHeight="1">
      <c r="D782" s="29"/>
    </row>
    <row r="783" ht="15.75" customHeight="1">
      <c r="D783" s="29"/>
    </row>
    <row r="784" ht="15.75" customHeight="1">
      <c r="D784" s="29"/>
    </row>
    <row r="785" ht="15.75" customHeight="1">
      <c r="D785" s="29"/>
    </row>
    <row r="786" ht="15.75" customHeight="1">
      <c r="D786" s="29"/>
    </row>
    <row r="787" ht="15.75" customHeight="1">
      <c r="D787" s="29"/>
    </row>
    <row r="788" ht="15.75" customHeight="1">
      <c r="D788" s="29"/>
    </row>
    <row r="789" ht="15.75" customHeight="1">
      <c r="D789" s="29"/>
    </row>
    <row r="790" ht="15.75" customHeight="1">
      <c r="D790" s="29"/>
    </row>
    <row r="791" ht="15.75" customHeight="1">
      <c r="D791" s="29"/>
    </row>
    <row r="792" ht="15.75" customHeight="1">
      <c r="D792" s="29"/>
    </row>
    <row r="793" ht="15.75" customHeight="1">
      <c r="D793" s="29"/>
    </row>
    <row r="794" ht="15.75" customHeight="1">
      <c r="D794" s="29"/>
    </row>
    <row r="795" ht="15.75" customHeight="1">
      <c r="D795" s="29"/>
    </row>
    <row r="796" ht="15.75" customHeight="1">
      <c r="D796" s="29"/>
    </row>
    <row r="797" ht="15.75" customHeight="1">
      <c r="D797" s="29"/>
    </row>
    <row r="798" ht="15.75" customHeight="1">
      <c r="D798" s="29"/>
    </row>
    <row r="799" ht="15.75" customHeight="1">
      <c r="D799" s="29"/>
    </row>
    <row r="800" ht="15.75" customHeight="1">
      <c r="D800" s="29"/>
    </row>
    <row r="801" ht="15.75" customHeight="1">
      <c r="D801" s="29"/>
    </row>
    <row r="802" ht="15.75" customHeight="1">
      <c r="D802" s="29"/>
    </row>
    <row r="803" ht="15.75" customHeight="1">
      <c r="D803" s="29"/>
    </row>
    <row r="804" ht="15.75" customHeight="1">
      <c r="D804" s="29"/>
    </row>
    <row r="805" ht="15.75" customHeight="1">
      <c r="D805" s="29"/>
    </row>
    <row r="806" ht="15.75" customHeight="1">
      <c r="D806" s="29"/>
    </row>
    <row r="807" ht="15.75" customHeight="1">
      <c r="D807" s="29"/>
    </row>
    <row r="808" ht="15.75" customHeight="1">
      <c r="D808" s="29"/>
    </row>
    <row r="809" ht="15.75" customHeight="1">
      <c r="D809" s="29"/>
    </row>
    <row r="810" ht="15.75" customHeight="1">
      <c r="D810" s="29"/>
    </row>
    <row r="811" ht="15.75" customHeight="1">
      <c r="D811" s="29"/>
    </row>
    <row r="812" ht="15.75" customHeight="1">
      <c r="D812" s="29"/>
    </row>
    <row r="813" ht="15.75" customHeight="1">
      <c r="D813" s="29"/>
    </row>
    <row r="814" ht="15.75" customHeight="1">
      <c r="D814" s="29"/>
    </row>
    <row r="815" ht="15.75" customHeight="1">
      <c r="D815" s="29"/>
    </row>
    <row r="816" ht="15.75" customHeight="1">
      <c r="D816" s="29"/>
    </row>
    <row r="817" ht="15.75" customHeight="1">
      <c r="D817" s="29"/>
    </row>
    <row r="818" ht="15.75" customHeight="1">
      <c r="D818" s="29"/>
    </row>
    <row r="819" ht="15.75" customHeight="1">
      <c r="D819" s="29"/>
    </row>
    <row r="820" ht="15.75" customHeight="1">
      <c r="D820" s="29"/>
    </row>
    <row r="821" ht="15.75" customHeight="1">
      <c r="D821" s="29"/>
    </row>
    <row r="822" ht="15.75" customHeight="1">
      <c r="D822" s="29"/>
    </row>
    <row r="823" ht="15.75" customHeight="1">
      <c r="D823" s="29"/>
    </row>
    <row r="824" ht="15.75" customHeight="1">
      <c r="D824" s="29"/>
    </row>
    <row r="825" ht="15.75" customHeight="1">
      <c r="D825" s="29"/>
    </row>
    <row r="826" ht="15.75" customHeight="1">
      <c r="D826" s="29"/>
    </row>
    <row r="827" ht="15.75" customHeight="1">
      <c r="D827" s="29"/>
    </row>
    <row r="828" ht="15.75" customHeight="1">
      <c r="D828" s="29"/>
    </row>
    <row r="829" ht="15.75" customHeight="1">
      <c r="D829" s="29"/>
    </row>
    <row r="830" ht="15.75" customHeight="1">
      <c r="D830" s="29"/>
    </row>
    <row r="831" ht="15.75" customHeight="1">
      <c r="D831" s="29"/>
    </row>
    <row r="832" ht="15.75" customHeight="1">
      <c r="D832" s="29"/>
    </row>
    <row r="833" ht="15.75" customHeight="1">
      <c r="D833" s="29"/>
    </row>
    <row r="834" ht="15.75" customHeight="1">
      <c r="D834" s="29"/>
    </row>
    <row r="835" ht="15.75" customHeight="1">
      <c r="D835" s="29"/>
    </row>
    <row r="836" ht="15.75" customHeight="1">
      <c r="D836" s="29"/>
    </row>
    <row r="837" ht="15.75" customHeight="1">
      <c r="D837" s="29"/>
    </row>
    <row r="838" ht="15.75" customHeight="1">
      <c r="D838" s="29"/>
    </row>
    <row r="839" ht="15.75" customHeight="1">
      <c r="D839" s="29"/>
    </row>
    <row r="840" ht="15.75" customHeight="1">
      <c r="D840" s="29"/>
    </row>
    <row r="841" ht="15.75" customHeight="1">
      <c r="D841" s="29"/>
    </row>
    <row r="842" ht="15.75" customHeight="1">
      <c r="D842" s="29"/>
    </row>
    <row r="843" ht="15.75" customHeight="1">
      <c r="D843" s="29"/>
    </row>
    <row r="844" ht="15.75" customHeight="1">
      <c r="D844" s="29"/>
    </row>
    <row r="845" ht="15.75" customHeight="1">
      <c r="D845" s="29"/>
    </row>
    <row r="846" ht="15.75" customHeight="1">
      <c r="D846" s="29"/>
    </row>
    <row r="847" ht="15.75" customHeight="1">
      <c r="D847" s="29"/>
    </row>
    <row r="848" ht="15.75" customHeight="1">
      <c r="D848" s="29"/>
    </row>
    <row r="849" ht="15.75" customHeight="1">
      <c r="D849" s="29"/>
    </row>
    <row r="850" ht="15.75" customHeight="1">
      <c r="D850" s="29"/>
    </row>
    <row r="851" ht="15.75" customHeight="1">
      <c r="D851" s="29"/>
    </row>
    <row r="852" ht="15.75" customHeight="1">
      <c r="D852" s="29"/>
    </row>
    <row r="853" ht="15.75" customHeight="1">
      <c r="D853" s="29"/>
    </row>
    <row r="854" ht="15.75" customHeight="1">
      <c r="D854" s="29"/>
    </row>
    <row r="855" ht="15.75" customHeight="1">
      <c r="D855" s="29"/>
    </row>
    <row r="856" ht="15.75" customHeight="1">
      <c r="D856" s="29"/>
    </row>
    <row r="857" ht="15.75" customHeight="1">
      <c r="D857" s="29"/>
    </row>
    <row r="858" ht="15.75" customHeight="1">
      <c r="D858" s="29"/>
    </row>
    <row r="859" ht="15.75" customHeight="1">
      <c r="D859" s="29"/>
    </row>
    <row r="860" ht="15.75" customHeight="1">
      <c r="D860" s="29"/>
    </row>
    <row r="861" ht="15.75" customHeight="1">
      <c r="D861" s="29"/>
    </row>
    <row r="862" ht="15.75" customHeight="1">
      <c r="D862" s="29"/>
    </row>
    <row r="863" ht="15.75" customHeight="1">
      <c r="D863" s="29"/>
    </row>
    <row r="864" ht="15.75" customHeight="1">
      <c r="D864" s="29"/>
    </row>
    <row r="865" ht="15.75" customHeight="1">
      <c r="D865" s="29"/>
    </row>
    <row r="866" ht="15.75" customHeight="1">
      <c r="D866" s="29"/>
    </row>
    <row r="867" ht="15.75" customHeight="1">
      <c r="D867" s="29"/>
    </row>
    <row r="868" ht="15.75" customHeight="1">
      <c r="D868" s="29"/>
    </row>
    <row r="869" ht="15.75" customHeight="1">
      <c r="D869" s="29"/>
    </row>
    <row r="870" ht="15.75" customHeight="1">
      <c r="D870" s="29"/>
    </row>
    <row r="871" ht="15.75" customHeight="1">
      <c r="D871" s="29"/>
    </row>
    <row r="872" ht="15.75" customHeight="1">
      <c r="D872" s="29"/>
    </row>
    <row r="873" ht="15.75" customHeight="1">
      <c r="D873" s="29"/>
    </row>
    <row r="874" ht="15.75" customHeight="1">
      <c r="D874" s="29"/>
    </row>
    <row r="875" ht="15.75" customHeight="1">
      <c r="D875" s="29"/>
    </row>
    <row r="876" ht="15.75" customHeight="1">
      <c r="D876" s="29"/>
    </row>
    <row r="877" ht="15.75" customHeight="1">
      <c r="D877" s="29"/>
    </row>
    <row r="878" ht="15.75" customHeight="1">
      <c r="D878" s="29"/>
    </row>
    <row r="879" ht="15.75" customHeight="1">
      <c r="D879" s="29"/>
    </row>
    <row r="880" ht="15.75" customHeight="1">
      <c r="D880" s="29"/>
    </row>
    <row r="881" ht="15.75" customHeight="1">
      <c r="D881" s="29"/>
    </row>
    <row r="882" ht="15.75" customHeight="1">
      <c r="D882" s="29"/>
    </row>
    <row r="883" ht="15.75" customHeight="1">
      <c r="D883" s="29"/>
    </row>
    <row r="884" ht="15.75" customHeight="1">
      <c r="D884" s="29"/>
    </row>
    <row r="885" ht="15.75" customHeight="1">
      <c r="D885" s="29"/>
    </row>
    <row r="886" ht="15.75" customHeight="1">
      <c r="D886" s="29"/>
    </row>
    <row r="887" ht="15.75" customHeight="1">
      <c r="D887" s="29"/>
    </row>
    <row r="888" ht="15.75" customHeight="1">
      <c r="D888" s="29"/>
    </row>
    <row r="889" ht="15.75" customHeight="1">
      <c r="D889" s="29"/>
    </row>
    <row r="890" ht="15.75" customHeight="1">
      <c r="D890" s="29"/>
    </row>
    <row r="891" ht="15.75" customHeight="1">
      <c r="D891" s="29"/>
    </row>
    <row r="892" ht="15.75" customHeight="1">
      <c r="D892" s="29"/>
    </row>
    <row r="893" ht="15.75" customHeight="1">
      <c r="D893" s="29"/>
    </row>
    <row r="894" ht="15.75" customHeight="1">
      <c r="D894" s="29"/>
    </row>
    <row r="895" ht="15.75" customHeight="1">
      <c r="D895" s="29"/>
    </row>
    <row r="896" ht="15.75" customHeight="1">
      <c r="D896" s="29"/>
    </row>
    <row r="897" ht="15.75" customHeight="1">
      <c r="D897" s="29"/>
    </row>
    <row r="898" ht="15.75" customHeight="1">
      <c r="D898" s="29"/>
    </row>
    <row r="899" ht="15.75" customHeight="1">
      <c r="D899" s="29"/>
    </row>
    <row r="900" ht="15.75" customHeight="1">
      <c r="D900" s="29"/>
    </row>
    <row r="901" ht="15.75" customHeight="1">
      <c r="D901" s="29"/>
    </row>
    <row r="902" ht="15.75" customHeight="1">
      <c r="D902" s="29"/>
    </row>
    <row r="903" ht="15.75" customHeight="1">
      <c r="D903" s="29"/>
    </row>
    <row r="904" ht="15.75" customHeight="1">
      <c r="D904" s="29"/>
    </row>
    <row r="905" ht="15.75" customHeight="1">
      <c r="D905" s="29"/>
    </row>
    <row r="906" ht="15.75" customHeight="1">
      <c r="D906" s="29"/>
    </row>
    <row r="907" ht="15.75" customHeight="1">
      <c r="D907" s="29"/>
    </row>
    <row r="908" ht="15.75" customHeight="1">
      <c r="D908" s="29"/>
    </row>
    <row r="909" ht="15.75" customHeight="1">
      <c r="D909" s="29"/>
    </row>
    <row r="910" ht="15.75" customHeight="1">
      <c r="D910" s="29"/>
    </row>
    <row r="911" ht="15.75" customHeight="1">
      <c r="D911" s="29"/>
    </row>
    <row r="912" ht="15.75" customHeight="1">
      <c r="D912" s="29"/>
    </row>
    <row r="913" ht="15.75" customHeight="1">
      <c r="D913" s="29"/>
    </row>
    <row r="914" ht="15.75" customHeight="1">
      <c r="D914" s="29"/>
    </row>
    <row r="915" ht="15.75" customHeight="1">
      <c r="D915" s="29"/>
    </row>
    <row r="916" ht="15.75" customHeight="1">
      <c r="D916" s="29"/>
    </row>
    <row r="917" ht="15.75" customHeight="1">
      <c r="D917" s="29"/>
    </row>
    <row r="918" ht="15.75" customHeight="1">
      <c r="D918" s="29"/>
    </row>
    <row r="919" ht="15.75" customHeight="1">
      <c r="D919" s="29"/>
    </row>
    <row r="920" ht="15.75" customHeight="1">
      <c r="D920" s="29"/>
    </row>
    <row r="921" ht="15.75" customHeight="1">
      <c r="D921" s="29"/>
    </row>
    <row r="922" ht="15.75" customHeight="1">
      <c r="D922" s="29"/>
    </row>
    <row r="923" ht="15.75" customHeight="1">
      <c r="D923" s="29"/>
    </row>
    <row r="924" ht="15.75" customHeight="1">
      <c r="D924" s="29"/>
    </row>
    <row r="925" ht="15.75" customHeight="1">
      <c r="D925" s="29"/>
    </row>
    <row r="926" ht="15.75" customHeight="1">
      <c r="D926" s="29"/>
    </row>
    <row r="927" ht="15.75" customHeight="1">
      <c r="D927" s="29"/>
    </row>
    <row r="928" ht="15.75" customHeight="1">
      <c r="D928" s="29"/>
    </row>
    <row r="929" ht="15.75" customHeight="1">
      <c r="D929" s="29"/>
    </row>
    <row r="930" ht="15.75" customHeight="1">
      <c r="D930" s="29"/>
    </row>
    <row r="931" ht="15.75" customHeight="1">
      <c r="D931" s="29"/>
    </row>
    <row r="932" ht="15.75" customHeight="1">
      <c r="D932" s="29"/>
    </row>
    <row r="933" ht="15.75" customHeight="1">
      <c r="D933" s="29"/>
    </row>
    <row r="934" ht="15.75" customHeight="1">
      <c r="D934" s="29"/>
    </row>
    <row r="935" ht="15.75" customHeight="1">
      <c r="D935" s="29"/>
    </row>
    <row r="936" ht="15.75" customHeight="1">
      <c r="D936" s="29"/>
    </row>
    <row r="937" ht="15.75" customHeight="1">
      <c r="D937" s="29"/>
    </row>
    <row r="938" ht="15.75" customHeight="1">
      <c r="D938" s="29"/>
    </row>
    <row r="939" ht="15.75" customHeight="1">
      <c r="D939" s="29"/>
    </row>
    <row r="940" ht="15.75" customHeight="1">
      <c r="D940" s="29"/>
    </row>
    <row r="941" ht="15.75" customHeight="1">
      <c r="D941" s="29"/>
    </row>
    <row r="942" ht="15.75" customHeight="1">
      <c r="D942" s="29"/>
    </row>
    <row r="943" ht="15.75" customHeight="1">
      <c r="D943" s="29"/>
    </row>
    <row r="944" ht="15.75" customHeight="1">
      <c r="D944" s="29"/>
    </row>
    <row r="945" ht="15.75" customHeight="1">
      <c r="D945" s="29"/>
    </row>
    <row r="946" ht="15.75" customHeight="1">
      <c r="D946" s="29"/>
    </row>
    <row r="947" ht="15.75" customHeight="1">
      <c r="D947" s="29"/>
    </row>
    <row r="948" ht="15.75" customHeight="1">
      <c r="D948" s="29"/>
    </row>
    <row r="949" ht="15.75" customHeight="1">
      <c r="D949" s="29"/>
    </row>
    <row r="950" ht="15.75" customHeight="1">
      <c r="D950" s="29"/>
    </row>
    <row r="951" ht="15.75" customHeight="1">
      <c r="D951" s="29"/>
    </row>
    <row r="952" ht="15.75" customHeight="1">
      <c r="D952" s="29"/>
    </row>
    <row r="953" ht="15.75" customHeight="1">
      <c r="D953" s="29"/>
    </row>
    <row r="954" ht="15.75" customHeight="1">
      <c r="D954" s="29"/>
    </row>
    <row r="955" ht="15.75" customHeight="1">
      <c r="D955" s="29"/>
    </row>
    <row r="956" ht="15.75" customHeight="1">
      <c r="D956" s="29"/>
    </row>
    <row r="957" ht="15.75" customHeight="1">
      <c r="D957" s="29"/>
    </row>
    <row r="958" ht="15.75" customHeight="1">
      <c r="D958" s="29"/>
    </row>
    <row r="959" ht="15.75" customHeight="1">
      <c r="D959" s="29"/>
    </row>
    <row r="960" ht="15.75" customHeight="1">
      <c r="D960" s="29"/>
    </row>
    <row r="961" ht="15.75" customHeight="1">
      <c r="D961" s="29"/>
    </row>
    <row r="962" ht="15.75" customHeight="1">
      <c r="D962" s="29"/>
    </row>
    <row r="963" ht="15.75" customHeight="1">
      <c r="D963" s="29"/>
    </row>
    <row r="964" ht="15.75" customHeight="1">
      <c r="D964" s="29"/>
    </row>
    <row r="965" ht="15.75" customHeight="1">
      <c r="D965" s="29"/>
    </row>
    <row r="966" ht="15.75" customHeight="1">
      <c r="D966" s="29"/>
    </row>
    <row r="967" ht="15.75" customHeight="1">
      <c r="D967" s="29"/>
    </row>
    <row r="968" ht="15.75" customHeight="1">
      <c r="D968" s="29"/>
    </row>
    <row r="969" ht="15.75" customHeight="1">
      <c r="D969" s="29"/>
    </row>
    <row r="970" ht="15.75" customHeight="1">
      <c r="D970" s="29"/>
    </row>
    <row r="971" ht="15.75" customHeight="1">
      <c r="D971" s="29"/>
    </row>
    <row r="972" ht="15.75" customHeight="1">
      <c r="D972" s="29"/>
    </row>
    <row r="973" ht="15.75" customHeight="1">
      <c r="D973" s="29"/>
    </row>
    <row r="974" ht="15.75" customHeight="1">
      <c r="D974" s="29"/>
    </row>
    <row r="975" ht="15.75" customHeight="1">
      <c r="D975" s="29"/>
    </row>
    <row r="976" ht="15.75" customHeight="1">
      <c r="D976" s="29"/>
    </row>
    <row r="977" ht="15.75" customHeight="1">
      <c r="D977" s="29"/>
    </row>
    <row r="978" ht="15.75" customHeight="1">
      <c r="D978" s="29"/>
    </row>
    <row r="979" ht="15.75" customHeight="1">
      <c r="D979" s="29"/>
    </row>
    <row r="980" ht="15.75" customHeight="1">
      <c r="D980" s="29"/>
    </row>
    <row r="981" ht="15.75" customHeight="1">
      <c r="D981" s="29"/>
    </row>
    <row r="982" ht="15.75" customHeight="1">
      <c r="D982" s="29"/>
    </row>
    <row r="983" ht="15.75" customHeight="1">
      <c r="D983" s="29"/>
    </row>
    <row r="984" ht="15.75" customHeight="1">
      <c r="D984" s="29"/>
    </row>
    <row r="985" ht="15.75" customHeight="1">
      <c r="D985" s="29"/>
    </row>
    <row r="986" ht="15.75" customHeight="1">
      <c r="D986" s="29"/>
    </row>
    <row r="987" ht="15.75" customHeight="1">
      <c r="D987" s="29"/>
    </row>
    <row r="988" ht="15.75" customHeight="1">
      <c r="D988" s="29"/>
    </row>
    <row r="989" ht="15.75" customHeight="1">
      <c r="D989" s="29"/>
    </row>
    <row r="990" ht="15.75" customHeight="1">
      <c r="D990" s="29"/>
    </row>
    <row r="991" ht="15.75" customHeight="1">
      <c r="D991" s="29"/>
    </row>
    <row r="992" ht="15.75" customHeight="1">
      <c r="D992" s="29"/>
    </row>
    <row r="993" ht="15.75" customHeight="1">
      <c r="D993" s="29"/>
    </row>
    <row r="994" ht="15.75" customHeight="1">
      <c r="D994" s="29"/>
    </row>
    <row r="995" ht="15.75" customHeight="1">
      <c r="D995" s="29"/>
    </row>
    <row r="996" ht="15.75" customHeight="1">
      <c r="D996" s="29"/>
    </row>
    <row r="997" ht="15.75" customHeight="1">
      <c r="D997" s="29"/>
    </row>
    <row r="998" ht="15.75" customHeight="1">
      <c r="D998" s="29"/>
    </row>
    <row r="999" ht="15.75" customHeight="1">
      <c r="D999" s="29"/>
    </row>
    <row r="1000" ht="15.75" customHeight="1">
      <c r="D1000" s="29"/>
    </row>
  </sheetData>
  <conditionalFormatting sqref="C25:D25">
    <cfRule type="expression" dxfId="0" priority="1">
      <formula>G25=0</formula>
    </cfRule>
  </conditionalFormatting>
  <conditionalFormatting sqref="D2:D21">
    <cfRule type="expression" dxfId="0" priority="2">
      <formula>H2=0</formula>
    </cfRule>
  </conditionalFormatting>
  <conditionalFormatting sqref="D22">
    <cfRule type="expression" dxfId="0" priority="3">
      <formula>$H22=0</formula>
    </cfRule>
  </conditionalFormatting>
  <conditionalFormatting sqref="D23:D24">
    <cfRule type="expression" dxfId="0" priority="4">
      <formula>H23=0</formula>
    </cfRule>
  </conditionalFormatting>
  <conditionalFormatting sqref="D26:D31">
    <cfRule type="expression" dxfId="0" priority="5">
      <formula>H26=0</formula>
    </cfRule>
  </conditionalFormatting>
  <conditionalFormatting sqref="D32:D1000">
    <cfRule type="expression" dxfId="0" priority="6">
      <formula>H32=0</formula>
    </cfRule>
  </conditionalFormatting>
  <conditionalFormatting sqref="E2:E31">
    <cfRule type="expression" dxfId="0" priority="7">
      <formula>H2=1</formula>
    </cfRule>
  </conditionalFormatting>
  <conditionalFormatting sqref="E32:E1000">
    <cfRule type="expression" dxfId="0" priority="8">
      <formula>H32=1</formula>
    </cfRule>
  </conditionalFormatting>
  <conditionalFormatting sqref="F2:F31">
    <cfRule type="expression" dxfId="0" priority="9">
      <formula>H2=2</formula>
    </cfRule>
  </conditionalFormatting>
  <conditionalFormatting sqref="F32:F1000">
    <cfRule type="expression" dxfId="0" priority="10">
      <formula>H32=2</formula>
    </cfRule>
  </conditionalFormatting>
  <conditionalFormatting sqref="G2:G31">
    <cfRule type="expression" dxfId="0" priority="11">
      <formula>H2=3</formula>
    </cfRule>
  </conditionalFormatting>
  <conditionalFormatting sqref="G32:G1000">
    <cfRule type="expression" dxfId="0" priority="12">
      <formula>H32=3</formula>
    </cfRule>
  </conditionalFormatting>
  <printOptions/>
  <pageMargins bottom="0.7875" footer="0.0" header="0.0" left="0.511805555555555" right="0.511805555555555" top="0.7875"/>
  <pageSetup paperSize="9" orientation="portrait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10.71"/>
    <col customWidth="1" min="3" max="3" width="60.71"/>
    <col customWidth="1" min="4" max="7" width="30.71"/>
    <col customWidth="1" min="8" max="8" width="24.86"/>
    <col customWidth="1" min="9" max="9" width="18.71"/>
    <col customWidth="1" min="10" max="11" width="15.71"/>
    <col customWidth="1" min="12" max="12" width="26.86"/>
    <col customWidth="1" min="13" max="13" width="20.71"/>
    <col customWidth="1" min="14" max="15" width="8.57"/>
    <col customWidth="1" min="16" max="16" width="35.43"/>
    <col customWidth="1" min="17" max="26" width="8.71"/>
  </cols>
  <sheetData>
    <row r="1" ht="30.0" customHeight="1">
      <c r="A1" s="24" t="s">
        <v>113</v>
      </c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4" t="s">
        <v>9</v>
      </c>
      <c r="L1" s="5" t="s">
        <v>114</v>
      </c>
      <c r="M1" s="2" t="s">
        <v>11</v>
      </c>
      <c r="P1" s="7" t="s">
        <v>12</v>
      </c>
    </row>
    <row r="2">
      <c r="A2" s="85">
        <v>20.0</v>
      </c>
      <c r="B2" s="85">
        <v>1.0</v>
      </c>
      <c r="C2" s="8" t="s">
        <v>3823</v>
      </c>
      <c r="D2" s="9" t="s">
        <v>3824</v>
      </c>
      <c r="E2" s="9" t="s">
        <v>3825</v>
      </c>
      <c r="F2" s="9" t="s">
        <v>3826</v>
      </c>
      <c r="G2" s="9" t="s">
        <v>3827</v>
      </c>
      <c r="H2" s="9">
        <v>1.0</v>
      </c>
      <c r="I2" s="9">
        <v>0.0</v>
      </c>
      <c r="J2" s="9" t="s">
        <v>18</v>
      </c>
      <c r="K2" s="8"/>
      <c r="L2" s="8"/>
      <c r="M2" s="8"/>
      <c r="N2" s="6">
        <f>IF('Nível 20'!$C2 = "",0,1)</f>
        <v>1</v>
      </c>
      <c r="P2" s="11">
        <f>SUM(N2:N101)</f>
        <v>6</v>
      </c>
    </row>
    <row r="3">
      <c r="A3" s="86">
        <v>20.0</v>
      </c>
      <c r="B3" s="86">
        <v>2.0</v>
      </c>
      <c r="C3" s="17" t="s">
        <v>3828</v>
      </c>
      <c r="D3" s="19" t="s">
        <v>3829</v>
      </c>
      <c r="E3" s="19" t="s">
        <v>3830</v>
      </c>
      <c r="F3" s="19" t="s">
        <v>3831</v>
      </c>
      <c r="G3" s="19" t="s">
        <v>3832</v>
      </c>
      <c r="H3" s="19">
        <v>1.0</v>
      </c>
      <c r="I3" s="14">
        <v>0.0</v>
      </c>
      <c r="J3" s="14" t="s">
        <v>18</v>
      </c>
      <c r="K3" s="12"/>
      <c r="L3" s="12"/>
      <c r="M3" s="12"/>
      <c r="N3" s="6">
        <f>IF('Nível 20'!$C3 = "",0,1)</f>
        <v>1</v>
      </c>
    </row>
    <row r="4">
      <c r="A4" s="85">
        <v>20.0</v>
      </c>
      <c r="B4" s="85">
        <v>3.0</v>
      </c>
      <c r="C4" s="8" t="s">
        <v>3833</v>
      </c>
      <c r="D4" s="9" t="s">
        <v>3834</v>
      </c>
      <c r="E4" s="9" t="s">
        <v>3835</v>
      </c>
      <c r="F4" s="9" t="s">
        <v>3836</v>
      </c>
      <c r="G4" s="9" t="s">
        <v>3837</v>
      </c>
      <c r="H4" s="9">
        <v>2.0</v>
      </c>
      <c r="I4" s="9">
        <v>0.0</v>
      </c>
      <c r="J4" s="9" t="s">
        <v>18</v>
      </c>
      <c r="K4" s="8"/>
      <c r="L4" s="8"/>
      <c r="M4" s="8"/>
      <c r="N4" s="6">
        <f>IF('Nível 20'!$C4 = "",0,1)</f>
        <v>1</v>
      </c>
    </row>
    <row r="5">
      <c r="A5" s="86">
        <v>20.0</v>
      </c>
      <c r="B5" s="86">
        <v>4.0</v>
      </c>
      <c r="C5" s="12"/>
      <c r="D5" s="12"/>
      <c r="E5" s="12"/>
      <c r="F5" s="12"/>
      <c r="G5" s="12"/>
      <c r="H5" s="12"/>
      <c r="I5" s="14">
        <v>0.0</v>
      </c>
      <c r="J5" s="14" t="s">
        <v>18</v>
      </c>
      <c r="K5" s="12"/>
      <c r="L5" s="12"/>
      <c r="M5" s="12"/>
      <c r="N5" s="6">
        <f>IF('Nível 20'!$C5 = "",0,1)</f>
        <v>0</v>
      </c>
    </row>
    <row r="6">
      <c r="A6" s="85">
        <v>20.0</v>
      </c>
      <c r="B6" s="85">
        <v>5.0</v>
      </c>
      <c r="C6" s="8" t="s">
        <v>3838</v>
      </c>
      <c r="D6" s="8" t="s">
        <v>3839</v>
      </c>
      <c r="E6" s="8" t="s">
        <v>3840</v>
      </c>
      <c r="F6" s="8" t="s">
        <v>3841</v>
      </c>
      <c r="G6" s="8" t="s">
        <v>3842</v>
      </c>
      <c r="H6" s="8">
        <v>0.0</v>
      </c>
      <c r="I6" s="9">
        <v>0.0</v>
      </c>
      <c r="J6" s="9" t="s">
        <v>18</v>
      </c>
      <c r="K6" s="8"/>
      <c r="L6" s="8"/>
      <c r="M6" s="8"/>
      <c r="N6" s="6">
        <f>IF('Nível 20'!$C6 = "",0,1)</f>
        <v>1</v>
      </c>
    </row>
    <row r="7">
      <c r="A7" s="86">
        <v>20.0</v>
      </c>
      <c r="B7" s="86">
        <v>6.0</v>
      </c>
      <c r="C7" s="12" t="s">
        <v>2400</v>
      </c>
      <c r="D7" s="12" t="s">
        <v>3843</v>
      </c>
      <c r="E7" s="12" t="s">
        <v>3082</v>
      </c>
      <c r="F7" s="12" t="s">
        <v>2731</v>
      </c>
      <c r="G7" s="12" t="s">
        <v>3796</v>
      </c>
      <c r="H7" s="12">
        <v>0.0</v>
      </c>
      <c r="I7" s="14">
        <v>0.0</v>
      </c>
      <c r="J7" s="14" t="s">
        <v>18</v>
      </c>
      <c r="K7" s="12"/>
      <c r="L7" s="12"/>
      <c r="M7" s="12"/>
      <c r="N7" s="6">
        <f>IF('Nível 20'!$C7 = "",0,1)</f>
        <v>1</v>
      </c>
    </row>
    <row r="8">
      <c r="A8" s="87">
        <v>20.0</v>
      </c>
      <c r="B8" s="87">
        <v>7.0</v>
      </c>
      <c r="C8" s="25" t="s">
        <v>3844</v>
      </c>
      <c r="D8" s="26" t="s">
        <v>3845</v>
      </c>
      <c r="E8" s="25" t="s">
        <v>3846</v>
      </c>
      <c r="F8" s="25" t="s">
        <v>3847</v>
      </c>
      <c r="G8" s="25" t="s">
        <v>3848</v>
      </c>
      <c r="H8" s="25">
        <v>3.0</v>
      </c>
      <c r="I8" s="26">
        <v>0.0</v>
      </c>
      <c r="J8" s="26" t="s">
        <v>18</v>
      </c>
      <c r="K8" s="25"/>
      <c r="L8" s="25"/>
      <c r="M8" s="25"/>
      <c r="N8" s="6">
        <f>IF('Nível 20'!$C8 = "",0,1)</f>
        <v>1</v>
      </c>
    </row>
    <row r="9">
      <c r="A9" s="88"/>
      <c r="B9" s="88"/>
      <c r="C9" s="21"/>
      <c r="D9" s="22"/>
      <c r="E9" s="22"/>
      <c r="F9" s="22"/>
      <c r="G9" s="22"/>
      <c r="H9" s="22"/>
      <c r="I9" s="22"/>
      <c r="J9" s="22"/>
      <c r="K9" s="21"/>
      <c r="L9" s="21"/>
      <c r="M9" s="21"/>
      <c r="N9" s="6">
        <f>IF('Nível 20'!$C9 = "",0,1)</f>
        <v>0</v>
      </c>
    </row>
    <row r="10">
      <c r="A10" s="88"/>
      <c r="B10" s="88"/>
      <c r="C10" s="21"/>
      <c r="D10" s="22"/>
      <c r="E10" s="22"/>
      <c r="F10" s="22"/>
      <c r="G10" s="22"/>
      <c r="H10" s="22"/>
      <c r="I10" s="22"/>
      <c r="J10" s="22"/>
      <c r="K10" s="21"/>
      <c r="L10" s="21"/>
      <c r="M10" s="21"/>
      <c r="N10" s="6">
        <f>IF('Nível 20'!$C10 = "",0,1)</f>
        <v>0</v>
      </c>
    </row>
    <row r="11">
      <c r="A11" s="88"/>
      <c r="B11" s="88"/>
      <c r="C11" s="21"/>
      <c r="D11" s="22"/>
      <c r="E11" s="22"/>
      <c r="F11" s="22"/>
      <c r="G11" s="22"/>
      <c r="H11" s="22"/>
      <c r="I11" s="22"/>
      <c r="J11" s="22"/>
      <c r="K11" s="21"/>
      <c r="L11" s="21"/>
      <c r="M11" s="21"/>
      <c r="N11" s="6">
        <f>IF('Nível 20'!$C11 = "",0,1)</f>
        <v>0</v>
      </c>
    </row>
    <row r="12">
      <c r="A12" s="88"/>
      <c r="B12" s="88"/>
      <c r="C12" s="21"/>
      <c r="D12" s="22"/>
      <c r="E12" s="22"/>
      <c r="F12" s="22"/>
      <c r="G12" s="22"/>
      <c r="H12" s="22"/>
      <c r="I12" s="22"/>
      <c r="J12" s="22"/>
      <c r="K12" s="21"/>
      <c r="L12" s="21"/>
      <c r="M12" s="21"/>
      <c r="N12" s="6">
        <f>IF('Nível 20'!$C12 = "",0,1)</f>
        <v>0</v>
      </c>
    </row>
    <row r="13">
      <c r="A13" s="88"/>
      <c r="B13" s="88"/>
      <c r="C13" s="21"/>
      <c r="D13" s="22"/>
      <c r="E13" s="22"/>
      <c r="F13" s="22"/>
      <c r="G13" s="22"/>
      <c r="H13" s="22"/>
      <c r="I13" s="22"/>
      <c r="J13" s="22"/>
      <c r="K13" s="21"/>
      <c r="L13" s="21"/>
      <c r="M13" s="21"/>
      <c r="N13" s="6">
        <f>IF('Nível 20'!$C13 = "",0,1)</f>
        <v>0</v>
      </c>
    </row>
    <row r="14">
      <c r="A14" s="88"/>
      <c r="B14" s="88"/>
      <c r="C14" s="21"/>
      <c r="D14" s="22"/>
      <c r="E14" s="22"/>
      <c r="F14" s="22"/>
      <c r="G14" s="22"/>
      <c r="H14" s="22"/>
      <c r="I14" s="22"/>
      <c r="J14" s="22"/>
      <c r="K14" s="21"/>
      <c r="L14" s="21"/>
      <c r="M14" s="21"/>
      <c r="N14" s="6">
        <f>IF('Nível 20'!$C14 = "",0,1)</f>
        <v>0</v>
      </c>
    </row>
    <row r="15">
      <c r="A15" s="88"/>
      <c r="B15" s="88"/>
      <c r="C15" s="21"/>
      <c r="D15" s="22"/>
      <c r="E15" s="22"/>
      <c r="F15" s="22"/>
      <c r="G15" s="22"/>
      <c r="H15" s="22"/>
      <c r="I15" s="22"/>
      <c r="J15" s="22"/>
      <c r="K15" s="21"/>
      <c r="L15" s="21"/>
      <c r="M15" s="21"/>
      <c r="N15" s="6">
        <f>IF('Nível 20'!$C15 = "",0,1)</f>
        <v>0</v>
      </c>
    </row>
    <row r="16">
      <c r="A16" s="88"/>
      <c r="B16" s="88"/>
      <c r="C16" s="21"/>
      <c r="D16" s="21"/>
      <c r="E16" s="21"/>
      <c r="F16" s="21"/>
      <c r="G16" s="21"/>
      <c r="H16" s="21"/>
      <c r="I16" s="22"/>
      <c r="J16" s="22"/>
      <c r="K16" s="21"/>
      <c r="L16" s="21"/>
      <c r="M16" s="21"/>
      <c r="N16" s="6">
        <f>IF('Nível 20'!$C16 = "",0,1)</f>
        <v>0</v>
      </c>
    </row>
    <row r="17">
      <c r="A17" s="88"/>
      <c r="B17" s="88"/>
      <c r="C17" s="21"/>
      <c r="D17" s="21"/>
      <c r="E17" s="21"/>
      <c r="F17" s="21"/>
      <c r="G17" s="21"/>
      <c r="H17" s="21"/>
      <c r="I17" s="22"/>
      <c r="J17" s="22"/>
      <c r="K17" s="21"/>
      <c r="L17" s="21"/>
      <c r="M17" s="21"/>
      <c r="N17" s="6">
        <f>IF('Nível 20'!$C17 = "",0,1)</f>
        <v>0</v>
      </c>
    </row>
    <row r="18">
      <c r="A18" s="88"/>
      <c r="B18" s="88"/>
      <c r="C18" s="21"/>
      <c r="D18" s="21"/>
      <c r="E18" s="21"/>
      <c r="F18" s="21"/>
      <c r="G18" s="21"/>
      <c r="H18" s="21"/>
      <c r="I18" s="22"/>
      <c r="J18" s="22"/>
      <c r="K18" s="21"/>
      <c r="L18" s="21"/>
      <c r="M18" s="21"/>
      <c r="N18" s="6">
        <f>IF('Nível 20'!$C18 = "",0,1)</f>
        <v>0</v>
      </c>
    </row>
    <row r="19">
      <c r="A19" s="88"/>
      <c r="B19" s="88"/>
      <c r="C19" s="21"/>
      <c r="D19" s="21"/>
      <c r="E19" s="21"/>
      <c r="F19" s="21"/>
      <c r="G19" s="21"/>
      <c r="H19" s="21"/>
      <c r="I19" s="22"/>
      <c r="J19" s="22"/>
      <c r="K19" s="21"/>
      <c r="L19" s="21"/>
      <c r="M19" s="21"/>
      <c r="N19" s="6">
        <f>IF('Nível 20'!$C19 = "",0,1)</f>
        <v>0</v>
      </c>
    </row>
    <row r="20">
      <c r="A20" s="88"/>
      <c r="B20" s="88"/>
      <c r="C20" s="21"/>
      <c r="D20" s="21"/>
      <c r="E20" s="21"/>
      <c r="F20" s="21"/>
      <c r="G20" s="21"/>
      <c r="H20" s="21"/>
      <c r="I20" s="22"/>
      <c r="J20" s="22"/>
      <c r="K20" s="21"/>
      <c r="L20" s="21"/>
      <c r="M20" s="21"/>
      <c r="N20" s="6">
        <f>IF('Nível 20'!$C20 = "",0,1)</f>
        <v>0</v>
      </c>
    </row>
    <row r="21" ht="15.75" customHeight="1">
      <c r="A21" s="88"/>
      <c r="B21" s="88"/>
      <c r="C21" s="21"/>
      <c r="D21" s="21"/>
      <c r="E21" s="21"/>
      <c r="F21" s="21"/>
      <c r="G21" s="21"/>
      <c r="H21" s="21"/>
      <c r="I21" s="22"/>
      <c r="J21" s="22"/>
      <c r="K21" s="21"/>
      <c r="L21" s="21"/>
      <c r="M21" s="21"/>
      <c r="N21" s="6">
        <f>IF('Nível 20'!$C21 = "",0,1)</f>
        <v>0</v>
      </c>
    </row>
    <row r="22" ht="15.75" customHeight="1">
      <c r="A22" s="88"/>
      <c r="B22" s="88"/>
      <c r="C22" s="21"/>
      <c r="D22" s="21"/>
      <c r="E22" s="21"/>
      <c r="F22" s="21"/>
      <c r="G22" s="21"/>
      <c r="H22" s="21"/>
      <c r="I22" s="22"/>
      <c r="J22" s="22"/>
      <c r="K22" s="21"/>
      <c r="L22" s="21"/>
      <c r="M22" s="21"/>
      <c r="N22" s="6">
        <f>IF('Nível 20'!$C22 = "",0,1)</f>
        <v>0</v>
      </c>
    </row>
    <row r="23" ht="15.75" customHeight="1">
      <c r="A23" s="88"/>
      <c r="B23" s="88"/>
      <c r="C23" s="21"/>
      <c r="D23" s="21"/>
      <c r="E23" s="21"/>
      <c r="F23" s="21"/>
      <c r="G23" s="21"/>
      <c r="H23" s="21"/>
      <c r="I23" s="21"/>
      <c r="J23" s="22"/>
      <c r="K23" s="21"/>
      <c r="L23" s="21"/>
      <c r="M23" s="21"/>
      <c r="N23" s="6">
        <f>IF('Nível 20'!$C23 = "",0,1)</f>
        <v>0</v>
      </c>
    </row>
    <row r="24" ht="15.75" customHeight="1">
      <c r="A24" s="88"/>
      <c r="B24" s="88"/>
      <c r="C24" s="21"/>
      <c r="D24" s="21"/>
      <c r="E24" s="21"/>
      <c r="F24" s="21"/>
      <c r="G24" s="21"/>
      <c r="H24" s="21"/>
      <c r="I24" s="21"/>
      <c r="J24" s="22"/>
      <c r="K24" s="21"/>
      <c r="L24" s="21"/>
      <c r="M24" s="21"/>
      <c r="N24" s="6">
        <f>IF('Nível 20'!$C24 = "",0,1)</f>
        <v>0</v>
      </c>
    </row>
    <row r="25" ht="15.75" customHeight="1">
      <c r="A25" s="88"/>
      <c r="B25" s="88"/>
      <c r="C25" s="21"/>
      <c r="D25" s="21"/>
      <c r="E25" s="21"/>
      <c r="F25" s="21"/>
      <c r="G25" s="21"/>
      <c r="H25" s="21"/>
      <c r="I25" s="21"/>
      <c r="J25" s="22"/>
      <c r="K25" s="21"/>
      <c r="L25" s="21"/>
      <c r="M25" s="21"/>
      <c r="N25" s="6">
        <f>IF('Nível 20'!$C25 = "",0,1)</f>
        <v>0</v>
      </c>
    </row>
    <row r="26" ht="15.75" customHeight="1">
      <c r="A26" s="88"/>
      <c r="B26" s="88"/>
      <c r="C26" s="21"/>
      <c r="D26" s="21"/>
      <c r="E26" s="21"/>
      <c r="F26" s="21"/>
      <c r="G26" s="21"/>
      <c r="H26" s="21"/>
      <c r="I26" s="21"/>
      <c r="J26" s="22"/>
      <c r="K26" s="21"/>
      <c r="L26" s="21"/>
      <c r="M26" s="21"/>
      <c r="N26" s="6">
        <f>IF('Nível 20'!$C26 = "",0,1)</f>
        <v>0</v>
      </c>
    </row>
    <row r="27" ht="15.75" customHeight="1">
      <c r="A27" s="88"/>
      <c r="B27" s="88"/>
      <c r="C27" s="21"/>
      <c r="D27" s="21"/>
      <c r="E27" s="21"/>
      <c r="F27" s="21"/>
      <c r="G27" s="21"/>
      <c r="H27" s="21"/>
      <c r="I27" s="21"/>
      <c r="J27" s="22"/>
      <c r="K27" s="21"/>
      <c r="L27" s="21"/>
      <c r="M27" s="21"/>
      <c r="N27" s="6">
        <f>IF('Nível 20'!$C27 = "",0,1)</f>
        <v>0</v>
      </c>
    </row>
    <row r="28" ht="15.75" customHeight="1">
      <c r="A28" s="88"/>
      <c r="B28" s="88"/>
      <c r="C28" s="21"/>
      <c r="D28" s="21"/>
      <c r="E28" s="21"/>
      <c r="F28" s="21"/>
      <c r="G28" s="21"/>
      <c r="H28" s="21"/>
      <c r="I28" s="21"/>
      <c r="J28" s="22"/>
      <c r="K28" s="21"/>
      <c r="L28" s="21"/>
      <c r="M28" s="21"/>
      <c r="N28" s="6">
        <f>IF('Nível 20'!$C28 = "",0,1)</f>
        <v>0</v>
      </c>
    </row>
    <row r="29" ht="15.75" customHeight="1">
      <c r="A29" s="88"/>
      <c r="B29" s="88"/>
      <c r="C29" s="21"/>
      <c r="D29" s="21"/>
      <c r="E29" s="21"/>
      <c r="F29" s="21"/>
      <c r="G29" s="21"/>
      <c r="H29" s="21"/>
      <c r="I29" s="21"/>
      <c r="J29" s="22"/>
      <c r="K29" s="21"/>
      <c r="L29" s="21"/>
      <c r="M29" s="21"/>
      <c r="N29" s="6">
        <f>IF('Nível 20'!$C29 = "",0,1)</f>
        <v>0</v>
      </c>
    </row>
    <row r="30" ht="15.75" customHeight="1">
      <c r="A30" s="88"/>
      <c r="B30" s="88"/>
      <c r="C30" s="21"/>
      <c r="D30" s="21"/>
      <c r="E30" s="21"/>
      <c r="F30" s="21"/>
      <c r="G30" s="21"/>
      <c r="H30" s="21"/>
      <c r="I30" s="21"/>
      <c r="J30" s="22"/>
      <c r="K30" s="21"/>
      <c r="L30" s="21"/>
      <c r="M30" s="21"/>
      <c r="N30" s="6">
        <f>IF('Nível 20'!$C30 = "",0,1)</f>
        <v>0</v>
      </c>
    </row>
    <row r="31" ht="15.75" customHeight="1">
      <c r="A31" s="88"/>
      <c r="B31" s="88"/>
      <c r="C31" s="21"/>
      <c r="D31" s="21"/>
      <c r="E31" s="21"/>
      <c r="F31" s="21"/>
      <c r="G31" s="21"/>
      <c r="H31" s="21"/>
      <c r="I31" s="21"/>
      <c r="J31" s="22"/>
      <c r="K31" s="21"/>
      <c r="L31" s="21"/>
      <c r="M31" s="21"/>
      <c r="N31" s="6">
        <f>IF('Nível 20'!$C31 = "",0,1)</f>
        <v>0</v>
      </c>
    </row>
    <row r="32" ht="15.75" customHeight="1">
      <c r="A32" s="88"/>
      <c r="B32" s="88"/>
      <c r="C32" s="21"/>
      <c r="D32" s="21"/>
      <c r="E32" s="21"/>
      <c r="F32" s="21"/>
      <c r="G32" s="21"/>
      <c r="H32" s="21"/>
      <c r="I32" s="21"/>
      <c r="J32" s="22"/>
      <c r="K32" s="21"/>
      <c r="L32" s="21"/>
      <c r="M32" s="21"/>
      <c r="N32" s="6">
        <f>IF('Nível 20'!$C32 = "",0,1)</f>
        <v>0</v>
      </c>
    </row>
    <row r="33" ht="15.75" customHeight="1">
      <c r="A33" s="88"/>
      <c r="B33" s="88"/>
      <c r="C33" s="21"/>
      <c r="D33" s="21"/>
      <c r="E33" s="21"/>
      <c r="F33" s="21"/>
      <c r="G33" s="21"/>
      <c r="H33" s="21"/>
      <c r="I33" s="21"/>
      <c r="J33" s="22"/>
      <c r="K33" s="21"/>
      <c r="L33" s="21"/>
      <c r="M33" s="21"/>
      <c r="N33" s="6">
        <f>IF('Nível 20'!$C33 = "",0,1)</f>
        <v>0</v>
      </c>
    </row>
    <row r="34" ht="15.75" customHeight="1">
      <c r="A34" s="88"/>
      <c r="B34" s="88"/>
      <c r="C34" s="21"/>
      <c r="D34" s="21"/>
      <c r="E34" s="21"/>
      <c r="F34" s="21"/>
      <c r="G34" s="21"/>
      <c r="H34" s="21"/>
      <c r="I34" s="21"/>
      <c r="J34" s="22"/>
      <c r="K34" s="21"/>
      <c r="L34" s="21"/>
      <c r="M34" s="21"/>
      <c r="N34" s="6">
        <f>IF('Nível 20'!$C34 = "",0,1)</f>
        <v>0</v>
      </c>
    </row>
    <row r="35" ht="15.75" customHeight="1">
      <c r="A35" s="88"/>
      <c r="B35" s="88"/>
      <c r="C35" s="21"/>
      <c r="D35" s="21"/>
      <c r="E35" s="21"/>
      <c r="F35" s="21"/>
      <c r="G35" s="21"/>
      <c r="H35" s="21"/>
      <c r="I35" s="21"/>
      <c r="J35" s="22"/>
      <c r="K35" s="21"/>
      <c r="L35" s="21"/>
      <c r="M35" s="21"/>
      <c r="N35" s="6">
        <f>IF('Nível 20'!$C35 = "",0,1)</f>
        <v>0</v>
      </c>
    </row>
    <row r="36" ht="15.75" customHeight="1">
      <c r="A36" s="88"/>
      <c r="B36" s="88"/>
      <c r="C36" s="21"/>
      <c r="D36" s="21"/>
      <c r="E36" s="21"/>
      <c r="F36" s="21"/>
      <c r="G36" s="21"/>
      <c r="H36" s="21"/>
      <c r="I36" s="21"/>
      <c r="J36" s="22"/>
      <c r="K36" s="21"/>
      <c r="L36" s="21"/>
      <c r="M36" s="21"/>
      <c r="N36" s="6">
        <f>IF('Nível 20'!$C36 = "",0,1)</f>
        <v>0</v>
      </c>
    </row>
    <row r="37" ht="15.75" customHeight="1">
      <c r="A37" s="88"/>
      <c r="B37" s="88"/>
      <c r="C37" s="21"/>
      <c r="D37" s="21"/>
      <c r="E37" s="21"/>
      <c r="F37" s="21"/>
      <c r="G37" s="21"/>
      <c r="H37" s="21"/>
      <c r="I37" s="21"/>
      <c r="J37" s="22"/>
      <c r="K37" s="21"/>
      <c r="L37" s="21"/>
      <c r="M37" s="21"/>
      <c r="N37" s="6">
        <f>IF('Nível 20'!$C37 = "",0,1)</f>
        <v>0</v>
      </c>
    </row>
    <row r="38" ht="15.75" customHeight="1">
      <c r="A38" s="88"/>
      <c r="B38" s="88"/>
      <c r="C38" s="21"/>
      <c r="D38" s="21"/>
      <c r="E38" s="21"/>
      <c r="F38" s="21"/>
      <c r="G38" s="21"/>
      <c r="H38" s="21"/>
      <c r="I38" s="21"/>
      <c r="J38" s="22"/>
      <c r="K38" s="21"/>
      <c r="L38" s="21"/>
      <c r="M38" s="21"/>
      <c r="N38" s="6">
        <f>IF('Nível 20'!$C38 = "",0,1)</f>
        <v>0</v>
      </c>
    </row>
    <row r="39" ht="15.75" customHeight="1">
      <c r="A39" s="88"/>
      <c r="B39" s="88"/>
      <c r="C39" s="21"/>
      <c r="D39" s="21"/>
      <c r="E39" s="21"/>
      <c r="F39" s="21"/>
      <c r="G39" s="21"/>
      <c r="H39" s="21"/>
      <c r="I39" s="21"/>
      <c r="J39" s="22"/>
      <c r="K39" s="21"/>
      <c r="L39" s="21"/>
      <c r="M39" s="21"/>
      <c r="N39" s="6">
        <f>IF('Nível 20'!$C39 = "",0,1)</f>
        <v>0</v>
      </c>
    </row>
    <row r="40" ht="15.75" customHeight="1">
      <c r="A40" s="88"/>
      <c r="B40" s="88"/>
      <c r="C40" s="21"/>
      <c r="D40" s="21"/>
      <c r="E40" s="21"/>
      <c r="F40" s="21"/>
      <c r="G40" s="21"/>
      <c r="H40" s="21"/>
      <c r="I40" s="21"/>
      <c r="J40" s="22"/>
      <c r="K40" s="21"/>
      <c r="L40" s="21"/>
      <c r="M40" s="21"/>
      <c r="N40" s="6">
        <f>IF('Nível 20'!$C40 = "",0,1)</f>
        <v>0</v>
      </c>
    </row>
    <row r="41" ht="15.75" customHeight="1">
      <c r="A41" s="88"/>
      <c r="B41" s="88"/>
      <c r="C41" s="21"/>
      <c r="D41" s="21"/>
      <c r="E41" s="21"/>
      <c r="F41" s="21"/>
      <c r="G41" s="21"/>
      <c r="H41" s="21"/>
      <c r="I41" s="21"/>
      <c r="J41" s="22"/>
      <c r="K41" s="21"/>
      <c r="L41" s="21"/>
      <c r="M41" s="21"/>
      <c r="N41" s="6">
        <f>IF('Nível 20'!$C41 = "",0,1)</f>
        <v>0</v>
      </c>
    </row>
    <row r="42" ht="15.75" customHeight="1">
      <c r="A42" s="88"/>
      <c r="B42" s="88"/>
      <c r="C42" s="21"/>
      <c r="D42" s="21"/>
      <c r="E42" s="21"/>
      <c r="F42" s="21"/>
      <c r="G42" s="21"/>
      <c r="H42" s="21"/>
      <c r="I42" s="21"/>
      <c r="J42" s="22"/>
      <c r="K42" s="21"/>
      <c r="L42" s="21"/>
      <c r="M42" s="21"/>
      <c r="N42" s="6">
        <f>IF('Nível 20'!$C42 = "",0,1)</f>
        <v>0</v>
      </c>
    </row>
    <row r="43" ht="15.75" customHeight="1">
      <c r="A43" s="88"/>
      <c r="B43" s="88"/>
      <c r="C43" s="21"/>
      <c r="D43" s="21"/>
      <c r="E43" s="21"/>
      <c r="F43" s="21"/>
      <c r="G43" s="21"/>
      <c r="H43" s="21"/>
      <c r="I43" s="21"/>
      <c r="J43" s="22"/>
      <c r="K43" s="21"/>
      <c r="L43" s="21"/>
      <c r="M43" s="21"/>
      <c r="N43" s="6">
        <f>IF('Nível 20'!$C43 = "",0,1)</f>
        <v>0</v>
      </c>
    </row>
    <row r="44" ht="15.75" customHeight="1">
      <c r="A44" s="88"/>
      <c r="B44" s="88"/>
      <c r="C44" s="21"/>
      <c r="D44" s="21"/>
      <c r="E44" s="21"/>
      <c r="F44" s="21"/>
      <c r="G44" s="21"/>
      <c r="H44" s="21"/>
      <c r="I44" s="21"/>
      <c r="J44" s="22"/>
      <c r="K44" s="21"/>
      <c r="L44" s="21"/>
      <c r="M44" s="21"/>
      <c r="N44" s="6">
        <f>IF('Nível 20'!$C44 = "",0,1)</f>
        <v>0</v>
      </c>
    </row>
    <row r="45" ht="15.75" customHeight="1">
      <c r="A45" s="88"/>
      <c r="B45" s="88"/>
      <c r="C45" s="21"/>
      <c r="D45" s="21"/>
      <c r="E45" s="21"/>
      <c r="F45" s="21"/>
      <c r="G45" s="21"/>
      <c r="H45" s="21"/>
      <c r="I45" s="21"/>
      <c r="J45" s="22"/>
      <c r="K45" s="21"/>
      <c r="L45" s="21"/>
      <c r="M45" s="21"/>
      <c r="N45" s="6">
        <f>IF('Nível 20'!$C45 = "",0,1)</f>
        <v>0</v>
      </c>
    </row>
    <row r="46" ht="15.75" customHeight="1">
      <c r="A46" s="88"/>
      <c r="B46" s="88"/>
      <c r="C46" s="21"/>
      <c r="D46" s="21"/>
      <c r="E46" s="21"/>
      <c r="F46" s="21"/>
      <c r="G46" s="21"/>
      <c r="H46" s="21"/>
      <c r="I46" s="21"/>
      <c r="J46" s="22"/>
      <c r="K46" s="21"/>
      <c r="L46" s="21"/>
      <c r="M46" s="21"/>
      <c r="N46" s="6">
        <f>IF('Nível 20'!$C46 = "",0,1)</f>
        <v>0</v>
      </c>
    </row>
    <row r="47" ht="15.75" customHeight="1">
      <c r="A47" s="88"/>
      <c r="B47" s="88"/>
      <c r="C47" s="21"/>
      <c r="D47" s="21"/>
      <c r="E47" s="21"/>
      <c r="F47" s="21"/>
      <c r="G47" s="21"/>
      <c r="H47" s="21"/>
      <c r="I47" s="21"/>
      <c r="J47" s="22"/>
      <c r="K47" s="21"/>
      <c r="L47" s="21"/>
      <c r="M47" s="21"/>
      <c r="N47" s="6">
        <f>IF('Nível 20'!$C47 = "",0,1)</f>
        <v>0</v>
      </c>
    </row>
    <row r="48" ht="15.75" customHeight="1">
      <c r="A48" s="88"/>
      <c r="B48" s="88"/>
      <c r="C48" s="21"/>
      <c r="D48" s="21"/>
      <c r="E48" s="21"/>
      <c r="F48" s="21"/>
      <c r="G48" s="21"/>
      <c r="H48" s="21"/>
      <c r="I48" s="21"/>
      <c r="J48" s="23"/>
      <c r="K48" s="21"/>
      <c r="L48" s="21"/>
      <c r="M48" s="21"/>
      <c r="N48" s="6">
        <f>IF('Nível 20'!$C48 = "",0,1)</f>
        <v>0</v>
      </c>
    </row>
    <row r="49" ht="15.75" customHeight="1">
      <c r="A49" s="88"/>
      <c r="B49" s="88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6">
        <f>IF('Nível 20'!$C49 = "",0,1)</f>
        <v>0</v>
      </c>
    </row>
    <row r="50" ht="15.75" customHeight="1">
      <c r="A50" s="88"/>
      <c r="B50" s="88"/>
      <c r="C50" s="21"/>
      <c r="D50" s="21"/>
      <c r="E50" s="21"/>
      <c r="F50" s="21"/>
      <c r="G50" s="21"/>
      <c r="H50" s="21"/>
      <c r="I50" s="21"/>
      <c r="J50" s="23"/>
      <c r="K50" s="21"/>
      <c r="L50" s="21"/>
      <c r="M50" s="21"/>
      <c r="N50" s="6">
        <f>IF('Nível 20'!$C50 = "",0,1)</f>
        <v>0</v>
      </c>
    </row>
    <row r="51" ht="15.75" customHeight="1">
      <c r="A51" s="88"/>
      <c r="B51" s="88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6">
        <f>IF('Nível 20'!$C51 = "",0,1)</f>
        <v>0</v>
      </c>
    </row>
    <row r="52" ht="15.75" customHeight="1">
      <c r="A52" s="88"/>
      <c r="B52" s="88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6">
        <f>IF('Nível 20'!$C52 = "",0,1)</f>
        <v>0</v>
      </c>
    </row>
    <row r="53" ht="15.75" customHeight="1">
      <c r="A53" s="88"/>
      <c r="B53" s="88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6">
        <f>IF('Nível 20'!$C53 = "",0,1)</f>
        <v>0</v>
      </c>
    </row>
    <row r="54" ht="15.75" customHeight="1">
      <c r="A54" s="88"/>
      <c r="B54" s="88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6">
        <f>IF('Nível 20'!$C54 = "",0,1)</f>
        <v>0</v>
      </c>
    </row>
    <row r="55" ht="15.75" customHeight="1">
      <c r="A55" s="88"/>
      <c r="B55" s="88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6">
        <f>IF('Nível 20'!$C55 = "",0,1)</f>
        <v>0</v>
      </c>
    </row>
    <row r="56" ht="15.75" customHeight="1">
      <c r="A56" s="88"/>
      <c r="B56" s="88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6">
        <f>IF('Nível 20'!$C56 = "",0,1)</f>
        <v>0</v>
      </c>
    </row>
    <row r="57" ht="15.75" customHeight="1">
      <c r="A57" s="88"/>
      <c r="B57" s="88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6">
        <f>IF('Nível 20'!$C57 = "",0,1)</f>
        <v>0</v>
      </c>
    </row>
    <row r="58" ht="15.75" customHeight="1">
      <c r="A58" s="88"/>
      <c r="B58" s="88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6">
        <f>IF('Nível 20'!$C58 = "",0,1)</f>
        <v>0</v>
      </c>
    </row>
    <row r="59" ht="15.75" customHeight="1">
      <c r="A59" s="88"/>
      <c r="B59" s="88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6">
        <f>IF('Nível 20'!$C59 = "",0,1)</f>
        <v>0</v>
      </c>
    </row>
    <row r="60" ht="15.75" customHeight="1">
      <c r="A60" s="88"/>
      <c r="B60" s="88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6">
        <f>IF('Nível 20'!$C60 = "",0,1)</f>
        <v>0</v>
      </c>
    </row>
    <row r="61" ht="15.75" customHeight="1">
      <c r="A61" s="88"/>
      <c r="B61" s="88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6">
        <f>IF('Nível 20'!$C61 = "",0,1)</f>
        <v>0</v>
      </c>
    </row>
    <row r="62" ht="15.75" customHeight="1">
      <c r="A62" s="88"/>
      <c r="B62" s="88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6">
        <f>IF('Nível 20'!$C62 = "",0,1)</f>
        <v>0</v>
      </c>
    </row>
    <row r="63" ht="15.75" customHeight="1">
      <c r="A63" s="88"/>
      <c r="B63" s="88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6">
        <f>IF('Nível 20'!$C63 = "",0,1)</f>
        <v>0</v>
      </c>
    </row>
    <row r="64" ht="15.75" customHeight="1">
      <c r="A64" s="88"/>
      <c r="B64" s="88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6">
        <f>IF('Nível 20'!$C64 = "",0,1)</f>
        <v>0</v>
      </c>
    </row>
    <row r="65" ht="15.75" customHeight="1">
      <c r="A65" s="88"/>
      <c r="B65" s="88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6">
        <f>IF('Nível 20'!$C65 = "",0,1)</f>
        <v>0</v>
      </c>
    </row>
    <row r="66" ht="15.75" customHeight="1">
      <c r="A66" s="88"/>
      <c r="B66" s="88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6">
        <f>IF('Nível 20'!$C66 = "",0,1)</f>
        <v>0</v>
      </c>
    </row>
    <row r="67" ht="15.75" customHeight="1">
      <c r="A67" s="88"/>
      <c r="B67" s="88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6">
        <f>IF('Nível 20'!$C67 = "",0,1)</f>
        <v>0</v>
      </c>
    </row>
    <row r="68" ht="15.75" customHeight="1">
      <c r="A68" s="88"/>
      <c r="B68" s="88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6">
        <f>IF('Nível 20'!$C68 = "",0,1)</f>
        <v>0</v>
      </c>
    </row>
    <row r="69" ht="15.75" customHeight="1">
      <c r="A69" s="88"/>
      <c r="B69" s="88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6">
        <f>IF('Nível 20'!$C69 = "",0,1)</f>
        <v>0</v>
      </c>
    </row>
    <row r="70" ht="15.75" customHeight="1">
      <c r="A70" s="88"/>
      <c r="B70" s="88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6">
        <f>IF('Nível 20'!$C70 = "",0,1)</f>
        <v>0</v>
      </c>
    </row>
    <row r="71" ht="15.75" customHeight="1">
      <c r="A71" s="88"/>
      <c r="B71" s="88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6">
        <f>IF('Nível 20'!$C71 = "",0,1)</f>
        <v>0</v>
      </c>
    </row>
    <row r="72" ht="15.75" customHeight="1">
      <c r="A72" s="88"/>
      <c r="B72" s="88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6">
        <f>IF('Nível 20'!$C72 = "",0,1)</f>
        <v>0</v>
      </c>
    </row>
    <row r="73" ht="15.75" customHeight="1">
      <c r="A73" s="88"/>
      <c r="B73" s="88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6">
        <f>IF('Nível 20'!$C73 = "",0,1)</f>
        <v>0</v>
      </c>
    </row>
    <row r="74" ht="15.75" customHeight="1">
      <c r="A74" s="88"/>
      <c r="B74" s="88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6">
        <f>IF('Nível 20'!$C74 = "",0,1)</f>
        <v>0</v>
      </c>
    </row>
    <row r="75" ht="15.75" customHeight="1">
      <c r="A75" s="88"/>
      <c r="B75" s="88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6">
        <f>IF('Nível 20'!$C75 = "",0,1)</f>
        <v>0</v>
      </c>
    </row>
    <row r="76" ht="15.75" customHeight="1">
      <c r="A76" s="88"/>
      <c r="B76" s="88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6">
        <f>IF('Nível 20'!$C76 = "",0,1)</f>
        <v>0</v>
      </c>
    </row>
    <row r="77" ht="15.75" customHeight="1">
      <c r="A77" s="88"/>
      <c r="B77" s="88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6">
        <f>IF('Nível 20'!$C77 = "",0,1)</f>
        <v>0</v>
      </c>
    </row>
    <row r="78" ht="15.75" customHeight="1">
      <c r="A78" s="88"/>
      <c r="B78" s="88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6">
        <f>IF('Nível 20'!$C78 = "",0,1)</f>
        <v>0</v>
      </c>
    </row>
    <row r="79" ht="15.75" customHeight="1">
      <c r="A79" s="88"/>
      <c r="B79" s="88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6">
        <f>IF('Nível 20'!$C79 = "",0,1)</f>
        <v>0</v>
      </c>
    </row>
    <row r="80" ht="15.75" customHeight="1">
      <c r="A80" s="88"/>
      <c r="B80" s="88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6">
        <f>IF('Nível 20'!$C80 = "",0,1)</f>
        <v>0</v>
      </c>
    </row>
    <row r="81" ht="15.75" customHeight="1">
      <c r="A81" s="88"/>
      <c r="B81" s="88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6">
        <f>IF('Nível 20'!$C81 = "",0,1)</f>
        <v>0</v>
      </c>
    </row>
    <row r="82" ht="15.75" customHeight="1">
      <c r="A82" s="88"/>
      <c r="B82" s="88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6">
        <f>IF('Nível 20'!$C82 = "",0,1)</f>
        <v>0</v>
      </c>
    </row>
    <row r="83" ht="15.75" customHeight="1">
      <c r="A83" s="88"/>
      <c r="B83" s="88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6">
        <f>IF('Nível 20'!$C83 = "",0,1)</f>
        <v>0</v>
      </c>
    </row>
    <row r="84" ht="15.75" customHeight="1">
      <c r="A84" s="88"/>
      <c r="B84" s="88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6">
        <f>IF('Nível 20'!$C84 = "",0,1)</f>
        <v>0</v>
      </c>
    </row>
    <row r="85" ht="15.75" customHeight="1">
      <c r="A85" s="88"/>
      <c r="B85" s="88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6">
        <f>IF('Nível 20'!$C85 = "",0,1)</f>
        <v>0</v>
      </c>
    </row>
    <row r="86" ht="15.75" customHeight="1">
      <c r="A86" s="88"/>
      <c r="B86" s="88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6">
        <f>IF('Nível 20'!$C86 = "",0,1)</f>
        <v>0</v>
      </c>
    </row>
    <row r="87" ht="15.75" customHeight="1">
      <c r="A87" s="88"/>
      <c r="B87" s="88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6">
        <f>IF('Nível 20'!$C87 = "",0,1)</f>
        <v>0</v>
      </c>
    </row>
    <row r="88" ht="15.75" customHeight="1">
      <c r="A88" s="88"/>
      <c r="B88" s="88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6">
        <f>IF('Nível 20'!$C88 = "",0,1)</f>
        <v>0</v>
      </c>
    </row>
    <row r="89" ht="15.75" customHeight="1">
      <c r="A89" s="88"/>
      <c r="B89" s="88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6">
        <f>IF('Nível 20'!$C89 = "",0,1)</f>
        <v>0</v>
      </c>
    </row>
    <row r="90" ht="15.75" customHeight="1">
      <c r="A90" s="88"/>
      <c r="B90" s="88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6">
        <f>IF('Nível 20'!$C90 = "",0,1)</f>
        <v>0</v>
      </c>
    </row>
    <row r="91" ht="15.75" customHeight="1">
      <c r="A91" s="88"/>
      <c r="B91" s="88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6">
        <f>IF('Nível 20'!$C91 = "",0,1)</f>
        <v>0</v>
      </c>
    </row>
    <row r="92" ht="15.75" customHeight="1">
      <c r="A92" s="88"/>
      <c r="B92" s="88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6">
        <f>IF('Nível 20'!$C92 = "",0,1)</f>
        <v>0</v>
      </c>
    </row>
    <row r="93" ht="15.75" customHeight="1">
      <c r="A93" s="88"/>
      <c r="B93" s="88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6">
        <f>IF('Nível 20'!$C93 = "",0,1)</f>
        <v>0</v>
      </c>
    </row>
    <row r="94" ht="15.75" customHeight="1">
      <c r="A94" s="88"/>
      <c r="B94" s="88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6">
        <f>IF('Nível 20'!$C94 = "",0,1)</f>
        <v>0</v>
      </c>
    </row>
    <row r="95" ht="15.75" customHeight="1">
      <c r="A95" s="88"/>
      <c r="B95" s="88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6">
        <f>IF('Nível 20'!$C95 = "",0,1)</f>
        <v>0</v>
      </c>
    </row>
    <row r="96" ht="15.75" customHeight="1">
      <c r="A96" s="88"/>
      <c r="B96" s="88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6">
        <f>IF('Nível 20'!$C96 = "",0,1)</f>
        <v>0</v>
      </c>
    </row>
    <row r="97" ht="15.75" customHeight="1">
      <c r="A97" s="88"/>
      <c r="B97" s="88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6">
        <f>IF('Nível 20'!$C97 = "",0,1)</f>
        <v>0</v>
      </c>
    </row>
    <row r="98" ht="15.75" customHeight="1">
      <c r="A98" s="88"/>
      <c r="B98" s="88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6">
        <f>IF('Nível 20'!$C98 = "",0,1)</f>
        <v>0</v>
      </c>
    </row>
    <row r="99" ht="15.75" customHeight="1">
      <c r="A99" s="88"/>
      <c r="B99" s="88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6">
        <f>IF('Nível 20'!$C99 = "",0,1)</f>
        <v>0</v>
      </c>
    </row>
    <row r="100" ht="15.75" customHeight="1">
      <c r="A100" s="88"/>
      <c r="B100" s="88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6">
        <f>IF('Nível 20'!$C100 = "",0,1)</f>
        <v>0</v>
      </c>
    </row>
    <row r="101" ht="15.75" customHeight="1">
      <c r="A101" s="88"/>
      <c r="B101" s="88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6">
        <f>IF('Nível 20'!$C101 = "",0,1)</f>
        <v>0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2:D101">
    <cfRule type="expression" dxfId="0" priority="1">
      <formula>H2=0</formula>
    </cfRule>
  </conditionalFormatting>
  <conditionalFormatting sqref="E2:E101">
    <cfRule type="expression" dxfId="0" priority="2">
      <formula>H2=1</formula>
    </cfRule>
  </conditionalFormatting>
  <conditionalFormatting sqref="F2:F101">
    <cfRule type="expression" dxfId="0" priority="3">
      <formula>H2=2</formula>
    </cfRule>
  </conditionalFormatting>
  <conditionalFormatting sqref="G2:G101">
    <cfRule type="expression" dxfId="0" priority="4">
      <formula>H2=3</formula>
    </cfRule>
  </conditionalFormatting>
  <printOptions/>
  <pageMargins bottom="0.7875" footer="0.0" header="0.0" left="0.511805555555555" right="0.511805555555555" top="0.78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10.71"/>
    <col customWidth="1" min="3" max="3" width="60.71"/>
    <col customWidth="1" min="4" max="7" width="30.71"/>
    <col customWidth="1" min="8" max="8" width="21.43"/>
    <col customWidth="1" min="9" max="9" width="16.57"/>
    <col customWidth="1" min="10" max="11" width="15.71"/>
    <col customWidth="1" min="12" max="12" width="55.86"/>
    <col customWidth="1" min="13" max="13" width="20.71"/>
    <col customWidth="1" min="14" max="15" width="8.57"/>
    <col customWidth="1" min="16" max="16" width="35.43"/>
    <col customWidth="1" min="17" max="26" width="8.71"/>
  </cols>
  <sheetData>
    <row r="1" ht="30.0" customHeight="1">
      <c r="A1" s="24" t="s">
        <v>113</v>
      </c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4" t="s">
        <v>9</v>
      </c>
      <c r="L1" s="5" t="s">
        <v>10</v>
      </c>
      <c r="M1" s="2" t="s">
        <v>11</v>
      </c>
      <c r="P1" s="7" t="s">
        <v>12</v>
      </c>
    </row>
    <row r="2">
      <c r="A2" s="8">
        <v>3.0</v>
      </c>
      <c r="B2" s="8">
        <v>1.0</v>
      </c>
      <c r="C2" s="8" t="s">
        <v>275</v>
      </c>
      <c r="D2" s="9" t="s">
        <v>276</v>
      </c>
      <c r="E2" s="9" t="s">
        <v>277</v>
      </c>
      <c r="F2" s="9" t="s">
        <v>278</v>
      </c>
      <c r="G2" s="9" t="s">
        <v>279</v>
      </c>
      <c r="H2" s="9">
        <v>0.0</v>
      </c>
      <c r="I2" s="9">
        <v>0.0</v>
      </c>
      <c r="J2" s="9" t="s">
        <v>18</v>
      </c>
      <c r="K2" s="10"/>
      <c r="L2" s="30" t="s">
        <v>280</v>
      </c>
      <c r="M2" s="10"/>
      <c r="N2" s="6">
        <f>IF('Nível 3'!$C2 = "",0,1)</f>
        <v>1</v>
      </c>
      <c r="P2" s="11">
        <f>SUM(N2:N101)</f>
        <v>77</v>
      </c>
    </row>
    <row r="3">
      <c r="A3" s="12">
        <v>3.0</v>
      </c>
      <c r="B3" s="12">
        <v>2.0</v>
      </c>
      <c r="C3" s="17" t="s">
        <v>281</v>
      </c>
      <c r="D3" s="19" t="s">
        <v>282</v>
      </c>
      <c r="E3" s="19" t="s">
        <v>283</v>
      </c>
      <c r="F3" s="19" t="s">
        <v>284</v>
      </c>
      <c r="G3" s="19" t="s">
        <v>285</v>
      </c>
      <c r="H3" s="17">
        <v>0.0</v>
      </c>
      <c r="I3" s="14">
        <v>0.0</v>
      </c>
      <c r="J3" s="13" t="s">
        <v>18</v>
      </c>
      <c r="K3" s="15"/>
      <c r="L3" s="15"/>
      <c r="M3" s="12"/>
      <c r="N3" s="6">
        <f>IF('Nível 3'!$C3 = "",0,1)</f>
        <v>1</v>
      </c>
    </row>
    <row r="4">
      <c r="A4" s="8">
        <v>3.0</v>
      </c>
      <c r="B4" s="8">
        <v>3.0</v>
      </c>
      <c r="C4" s="8" t="s">
        <v>286</v>
      </c>
      <c r="D4" s="9" t="s">
        <v>287</v>
      </c>
      <c r="E4" s="9" t="s">
        <v>288</v>
      </c>
      <c r="F4" s="9" t="s">
        <v>289</v>
      </c>
      <c r="G4" s="9" t="s">
        <v>290</v>
      </c>
      <c r="H4" s="9">
        <v>1.0</v>
      </c>
      <c r="I4" s="9">
        <v>0.0</v>
      </c>
      <c r="J4" s="9" t="s">
        <v>18</v>
      </c>
      <c r="K4" s="10"/>
      <c r="L4" s="10"/>
      <c r="M4" s="10"/>
      <c r="N4" s="6">
        <f>IF('Nível 3'!$C4 = "",0,1)</f>
        <v>1</v>
      </c>
    </row>
    <row r="5">
      <c r="A5" s="12">
        <v>3.0</v>
      </c>
      <c r="B5" s="12">
        <v>4.0</v>
      </c>
      <c r="C5" s="12" t="s">
        <v>291</v>
      </c>
      <c r="D5" s="14" t="s">
        <v>287</v>
      </c>
      <c r="E5" s="14" t="s">
        <v>288</v>
      </c>
      <c r="F5" s="14" t="s">
        <v>289</v>
      </c>
      <c r="G5" s="14" t="s">
        <v>290</v>
      </c>
      <c r="H5" s="14">
        <v>0.0</v>
      </c>
      <c r="I5" s="14">
        <v>0.0</v>
      </c>
      <c r="J5" s="13" t="s">
        <v>18</v>
      </c>
      <c r="K5" s="15"/>
      <c r="L5" s="15"/>
      <c r="M5" s="12"/>
      <c r="N5" s="6">
        <f>IF('Nível 3'!$C5 = "",0,1)</f>
        <v>1</v>
      </c>
    </row>
    <row r="6">
      <c r="A6" s="8">
        <v>3.0</v>
      </c>
      <c r="B6" s="8">
        <v>5.0</v>
      </c>
      <c r="C6" s="8" t="s">
        <v>292</v>
      </c>
      <c r="D6" s="9" t="s">
        <v>287</v>
      </c>
      <c r="E6" s="9" t="s">
        <v>288</v>
      </c>
      <c r="F6" s="9" t="s">
        <v>289</v>
      </c>
      <c r="G6" s="9" t="s">
        <v>290</v>
      </c>
      <c r="H6" s="9">
        <v>3.0</v>
      </c>
      <c r="I6" s="9">
        <v>0.0</v>
      </c>
      <c r="J6" s="9" t="s">
        <v>18</v>
      </c>
      <c r="K6" s="10"/>
      <c r="L6" s="10"/>
      <c r="M6" s="10"/>
      <c r="N6" s="6">
        <f>IF('Nível 3'!$C6 = "",0,1)</f>
        <v>1</v>
      </c>
    </row>
    <row r="7">
      <c r="A7" s="12">
        <v>3.0</v>
      </c>
      <c r="B7" s="12">
        <v>6.0</v>
      </c>
      <c r="C7" s="12" t="s">
        <v>293</v>
      </c>
      <c r="D7" s="14" t="s">
        <v>287</v>
      </c>
      <c r="E7" s="14" t="s">
        <v>288</v>
      </c>
      <c r="F7" s="14" t="s">
        <v>289</v>
      </c>
      <c r="G7" s="14" t="s">
        <v>290</v>
      </c>
      <c r="H7" s="14">
        <v>1.0</v>
      </c>
      <c r="I7" s="14">
        <v>0.0</v>
      </c>
      <c r="J7" s="13" t="s">
        <v>18</v>
      </c>
      <c r="K7" s="15"/>
      <c r="L7" s="15"/>
      <c r="M7" s="12"/>
      <c r="N7" s="6">
        <f>IF('Nível 3'!$C7 = "",0,1)</f>
        <v>1</v>
      </c>
    </row>
    <row r="8">
      <c r="A8" s="8">
        <v>3.0</v>
      </c>
      <c r="B8" s="8">
        <v>7.0</v>
      </c>
      <c r="C8" s="8" t="s">
        <v>294</v>
      </c>
      <c r="D8" s="9" t="s">
        <v>295</v>
      </c>
      <c r="E8" s="9" t="s">
        <v>296</v>
      </c>
      <c r="F8" s="9" t="s">
        <v>297</v>
      </c>
      <c r="G8" s="9" t="s">
        <v>298</v>
      </c>
      <c r="H8" s="9">
        <v>3.0</v>
      </c>
      <c r="I8" s="9">
        <v>0.0</v>
      </c>
      <c r="J8" s="9" t="s">
        <v>18</v>
      </c>
      <c r="K8" s="10"/>
      <c r="L8" s="10"/>
      <c r="M8" s="10"/>
      <c r="N8" s="6">
        <f>IF('Nível 3'!$C8 = "",0,1)</f>
        <v>1</v>
      </c>
    </row>
    <row r="9" ht="57.0" customHeight="1">
      <c r="A9" s="12">
        <v>3.0</v>
      </c>
      <c r="B9" s="12">
        <v>8.0</v>
      </c>
      <c r="C9" s="12" t="s">
        <v>299</v>
      </c>
      <c r="D9" s="14" t="s">
        <v>300</v>
      </c>
      <c r="E9" s="14" t="s">
        <v>301</v>
      </c>
      <c r="F9" s="19" t="s">
        <v>302</v>
      </c>
      <c r="G9" s="19" t="s">
        <v>303</v>
      </c>
      <c r="H9" s="14">
        <v>0.0</v>
      </c>
      <c r="I9" s="14">
        <v>0.0</v>
      </c>
      <c r="J9" s="13" t="s">
        <v>18</v>
      </c>
      <c r="K9" s="15"/>
      <c r="L9" s="15"/>
      <c r="M9" s="12"/>
      <c r="N9" s="6">
        <f>IF('Nível 3'!$C9 = "",0,1)</f>
        <v>1</v>
      </c>
    </row>
    <row r="10">
      <c r="A10" s="8">
        <v>3.0</v>
      </c>
      <c r="B10" s="8">
        <v>9.0</v>
      </c>
      <c r="C10" s="8" t="s">
        <v>304</v>
      </c>
      <c r="D10" s="9" t="s">
        <v>305</v>
      </c>
      <c r="E10" s="9" t="s">
        <v>306</v>
      </c>
      <c r="F10" s="9" t="s">
        <v>307</v>
      </c>
      <c r="G10" s="9" t="s">
        <v>308</v>
      </c>
      <c r="H10" s="9">
        <v>2.0</v>
      </c>
      <c r="I10" s="9">
        <v>0.0</v>
      </c>
      <c r="J10" s="9" t="s">
        <v>18</v>
      </c>
      <c r="K10" s="10"/>
      <c r="L10" s="10"/>
      <c r="M10" s="10"/>
      <c r="N10" s="6">
        <f>IF('Nível 3'!$C10 = "",0,1)</f>
        <v>1</v>
      </c>
    </row>
    <row r="11">
      <c r="A11" s="12">
        <v>3.0</v>
      </c>
      <c r="B11" s="12">
        <v>10.0</v>
      </c>
      <c r="C11" s="17" t="s">
        <v>309</v>
      </c>
      <c r="D11" s="19" t="s">
        <v>310</v>
      </c>
      <c r="E11" s="19" t="s">
        <v>311</v>
      </c>
      <c r="F11" s="19" t="s">
        <v>312</v>
      </c>
      <c r="G11" s="19" t="s">
        <v>313</v>
      </c>
      <c r="H11" s="19">
        <v>3.0</v>
      </c>
      <c r="I11" s="14">
        <v>0.0</v>
      </c>
      <c r="J11" s="13" t="s">
        <v>18</v>
      </c>
      <c r="K11" s="15"/>
      <c r="L11" s="15"/>
      <c r="M11" s="12"/>
      <c r="N11" s="6">
        <f>IF('Nível 3'!$C11 = "",0,1)</f>
        <v>1</v>
      </c>
    </row>
    <row r="12">
      <c r="A12" s="8">
        <v>3.0</v>
      </c>
      <c r="B12" s="8">
        <v>11.0</v>
      </c>
      <c r="C12" s="8" t="s">
        <v>314</v>
      </c>
      <c r="D12" s="9" t="s">
        <v>315</v>
      </c>
      <c r="E12" s="9" t="s">
        <v>316</v>
      </c>
      <c r="F12" s="9" t="s">
        <v>317</v>
      </c>
      <c r="G12" s="9" t="s">
        <v>318</v>
      </c>
      <c r="H12" s="9">
        <v>1.0</v>
      </c>
      <c r="I12" s="9">
        <v>0.0</v>
      </c>
      <c r="J12" s="9" t="s">
        <v>18</v>
      </c>
      <c r="K12" s="10"/>
      <c r="L12" s="10"/>
      <c r="M12" s="10"/>
      <c r="N12" s="6">
        <f>IF('Nível 3'!$C12 = "",0,1)</f>
        <v>1</v>
      </c>
    </row>
    <row r="13">
      <c r="A13" s="12">
        <v>3.0</v>
      </c>
      <c r="B13" s="12">
        <v>12.0</v>
      </c>
      <c r="C13" s="12" t="s">
        <v>319</v>
      </c>
      <c r="D13" s="14" t="s">
        <v>315</v>
      </c>
      <c r="E13" s="14" t="s">
        <v>316</v>
      </c>
      <c r="F13" s="14" t="s">
        <v>317</v>
      </c>
      <c r="G13" s="14" t="s">
        <v>318</v>
      </c>
      <c r="H13" s="14">
        <v>0.0</v>
      </c>
      <c r="I13" s="14">
        <v>0.0</v>
      </c>
      <c r="J13" s="13" t="s">
        <v>18</v>
      </c>
      <c r="K13" s="15"/>
      <c r="L13" s="15"/>
      <c r="M13" s="12"/>
      <c r="N13" s="6">
        <f>IF('Nível 3'!$C13 = "",0,1)</f>
        <v>1</v>
      </c>
    </row>
    <row r="14">
      <c r="A14" s="8">
        <v>3.0</v>
      </c>
      <c r="B14" s="8">
        <v>13.0</v>
      </c>
      <c r="C14" s="8" t="s">
        <v>320</v>
      </c>
      <c r="D14" s="9" t="s">
        <v>321</v>
      </c>
      <c r="E14" s="9" t="s">
        <v>322</v>
      </c>
      <c r="F14" s="9" t="s">
        <v>317</v>
      </c>
      <c r="G14" s="9" t="s">
        <v>318</v>
      </c>
      <c r="H14" s="9">
        <v>0.0</v>
      </c>
      <c r="I14" s="9">
        <v>0.0</v>
      </c>
      <c r="J14" s="9" t="s">
        <v>18</v>
      </c>
      <c r="K14" s="10"/>
      <c r="L14" s="10"/>
      <c r="M14" s="10"/>
      <c r="N14" s="6">
        <f>IF('Nível 3'!$C14 = "",0,1)</f>
        <v>1</v>
      </c>
    </row>
    <row r="15">
      <c r="A15" s="12">
        <v>3.0</v>
      </c>
      <c r="B15" s="12">
        <v>14.0</v>
      </c>
      <c r="C15" s="12" t="s">
        <v>323</v>
      </c>
      <c r="D15" s="14" t="s">
        <v>321</v>
      </c>
      <c r="E15" s="14" t="s">
        <v>322</v>
      </c>
      <c r="F15" s="14" t="s">
        <v>317</v>
      </c>
      <c r="G15" s="14" t="s">
        <v>318</v>
      </c>
      <c r="H15" s="14">
        <v>1.0</v>
      </c>
      <c r="I15" s="14">
        <v>0.0</v>
      </c>
      <c r="J15" s="13" t="s">
        <v>18</v>
      </c>
      <c r="K15" s="15"/>
      <c r="L15" s="15"/>
      <c r="M15" s="12"/>
      <c r="N15" s="6">
        <f>IF('Nível 3'!$C15 = "",0,1)</f>
        <v>1</v>
      </c>
    </row>
    <row r="16">
      <c r="A16" s="8">
        <v>3.0</v>
      </c>
      <c r="B16" s="8">
        <v>15.0</v>
      </c>
      <c r="C16" s="8" t="s">
        <v>324</v>
      </c>
      <c r="D16" s="9" t="s">
        <v>325</v>
      </c>
      <c r="E16" s="9" t="s">
        <v>326</v>
      </c>
      <c r="F16" s="9" t="s">
        <v>327</v>
      </c>
      <c r="G16" s="9" t="s">
        <v>328</v>
      </c>
      <c r="H16" s="9">
        <v>0.0</v>
      </c>
      <c r="I16" s="9">
        <v>0.0</v>
      </c>
      <c r="J16" s="9" t="s">
        <v>18</v>
      </c>
      <c r="K16" s="8"/>
      <c r="L16" s="10"/>
      <c r="M16" s="10"/>
      <c r="N16" s="6">
        <f>IF('Nível 3'!$C16 = "",0,1)</f>
        <v>1</v>
      </c>
    </row>
    <row r="17">
      <c r="A17" s="12">
        <v>3.0</v>
      </c>
      <c r="B17" s="12">
        <v>16.0</v>
      </c>
      <c r="C17" s="12" t="s">
        <v>329</v>
      </c>
      <c r="D17" s="14" t="s">
        <v>330</v>
      </c>
      <c r="E17" s="14" t="s">
        <v>331</v>
      </c>
      <c r="F17" s="14" t="s">
        <v>332</v>
      </c>
      <c r="G17" s="14" t="s">
        <v>333</v>
      </c>
      <c r="H17" s="14">
        <v>1.0</v>
      </c>
      <c r="I17" s="14">
        <v>0.0</v>
      </c>
      <c r="J17" s="13" t="s">
        <v>18</v>
      </c>
      <c r="K17" s="12"/>
      <c r="L17" s="15"/>
      <c r="M17" s="12"/>
      <c r="N17" s="6">
        <f>IF('Nível 3'!$C17 = "",0,1)</f>
        <v>1</v>
      </c>
    </row>
    <row r="18">
      <c r="A18" s="8">
        <v>3.0</v>
      </c>
      <c r="B18" s="8">
        <v>17.0</v>
      </c>
      <c r="C18" s="8" t="s">
        <v>304</v>
      </c>
      <c r="D18" s="9" t="s">
        <v>334</v>
      </c>
      <c r="E18" s="9" t="s">
        <v>335</v>
      </c>
      <c r="F18" s="9" t="s">
        <v>336</v>
      </c>
      <c r="G18" s="9" t="s">
        <v>337</v>
      </c>
      <c r="H18" s="9">
        <v>2.0</v>
      </c>
      <c r="I18" s="9">
        <v>0.0</v>
      </c>
      <c r="J18" s="9" t="s">
        <v>18</v>
      </c>
      <c r="K18" s="8"/>
      <c r="L18" s="10"/>
      <c r="M18" s="10"/>
      <c r="N18" s="6">
        <f>IF('Nível 3'!$C18 = "",0,1)</f>
        <v>1</v>
      </c>
    </row>
    <row r="19">
      <c r="A19" s="12">
        <v>3.0</v>
      </c>
      <c r="B19" s="12">
        <v>18.0</v>
      </c>
      <c r="C19" s="17" t="s">
        <v>338</v>
      </c>
      <c r="D19" s="19" t="s">
        <v>334</v>
      </c>
      <c r="E19" s="19" t="s">
        <v>339</v>
      </c>
      <c r="F19" s="19" t="s">
        <v>336</v>
      </c>
      <c r="G19" s="19" t="s">
        <v>337</v>
      </c>
      <c r="H19" s="19">
        <v>1.0</v>
      </c>
      <c r="I19" s="14">
        <v>0.0</v>
      </c>
      <c r="J19" s="13" t="s">
        <v>18</v>
      </c>
      <c r="K19" s="12"/>
      <c r="L19" s="15"/>
      <c r="M19" s="12"/>
      <c r="N19" s="6">
        <f>IF('Nível 3'!$C19 = "",0,1)</f>
        <v>1</v>
      </c>
    </row>
    <row r="20">
      <c r="A20" s="8">
        <v>3.0</v>
      </c>
      <c r="B20" s="8">
        <v>19.0</v>
      </c>
      <c r="C20" s="18" t="s">
        <v>340</v>
      </c>
      <c r="D20" s="20" t="s">
        <v>341</v>
      </c>
      <c r="E20" s="20" t="s">
        <v>342</v>
      </c>
      <c r="F20" s="20" t="s">
        <v>343</v>
      </c>
      <c r="G20" s="20" t="s">
        <v>344</v>
      </c>
      <c r="H20" s="20">
        <v>3.0</v>
      </c>
      <c r="I20" s="9">
        <v>0.0</v>
      </c>
      <c r="J20" s="9" t="s">
        <v>18</v>
      </c>
      <c r="K20" s="8"/>
      <c r="L20" s="10"/>
      <c r="M20" s="10"/>
      <c r="N20" s="6">
        <f>IF('Nível 3'!$C20 = "",0,1)</f>
        <v>1</v>
      </c>
    </row>
    <row r="21" ht="15.75" customHeight="1">
      <c r="A21" s="12">
        <v>3.0</v>
      </c>
      <c r="B21" s="12">
        <v>20.0</v>
      </c>
      <c r="C21" s="12" t="s">
        <v>345</v>
      </c>
      <c r="D21" s="14" t="s">
        <v>346</v>
      </c>
      <c r="E21" s="14" t="s">
        <v>347</v>
      </c>
      <c r="F21" s="14" t="s">
        <v>348</v>
      </c>
      <c r="G21" s="14" t="s">
        <v>349</v>
      </c>
      <c r="H21" s="14">
        <v>0.0</v>
      </c>
      <c r="I21" s="14">
        <v>0.0</v>
      </c>
      <c r="J21" s="13" t="s">
        <v>18</v>
      </c>
      <c r="K21" s="12"/>
      <c r="L21" s="15"/>
      <c r="M21" s="12"/>
      <c r="N21" s="6">
        <f>IF('Nível 3'!$C21 = "",0,1)</f>
        <v>1</v>
      </c>
    </row>
    <row r="22" ht="15.75" customHeight="1">
      <c r="A22" s="8">
        <v>3.0</v>
      </c>
      <c r="B22" s="8">
        <v>21.0</v>
      </c>
      <c r="C22" s="8" t="s">
        <v>350</v>
      </c>
      <c r="D22" s="9" t="s">
        <v>351</v>
      </c>
      <c r="E22" s="9" t="s">
        <v>352</v>
      </c>
      <c r="F22" s="9" t="s">
        <v>353</v>
      </c>
      <c r="G22" s="9" t="s">
        <v>354</v>
      </c>
      <c r="H22" s="9">
        <v>2.0</v>
      </c>
      <c r="I22" s="9">
        <v>0.0</v>
      </c>
      <c r="J22" s="9" t="s">
        <v>18</v>
      </c>
      <c r="K22" s="8"/>
      <c r="L22" s="10"/>
      <c r="M22" s="10"/>
      <c r="N22" s="6">
        <f>IF('Nível 3'!$C22 = "",0,1)</f>
        <v>1</v>
      </c>
    </row>
    <row r="23" ht="15.75" customHeight="1">
      <c r="A23" s="12">
        <v>3.0</v>
      </c>
      <c r="B23" s="12">
        <v>22.0</v>
      </c>
      <c r="C23" s="12" t="s">
        <v>350</v>
      </c>
      <c r="D23" s="14" t="s">
        <v>355</v>
      </c>
      <c r="E23" s="14" t="s">
        <v>356</v>
      </c>
      <c r="F23" s="14" t="s">
        <v>357</v>
      </c>
      <c r="G23" s="14" t="s">
        <v>358</v>
      </c>
      <c r="H23" s="14">
        <v>2.0</v>
      </c>
      <c r="I23" s="14">
        <v>0.0</v>
      </c>
      <c r="J23" s="13" t="s">
        <v>18</v>
      </c>
      <c r="K23" s="12"/>
      <c r="L23" s="15"/>
      <c r="M23" s="12"/>
      <c r="N23" s="6">
        <f>IF('Nível 3'!$C23 = "",0,1)</f>
        <v>1</v>
      </c>
    </row>
    <row r="24" ht="15.75" customHeight="1">
      <c r="A24" s="8">
        <v>3.0</v>
      </c>
      <c r="B24" s="8">
        <v>23.0</v>
      </c>
      <c r="C24" s="8" t="s">
        <v>359</v>
      </c>
      <c r="D24" s="9" t="s">
        <v>360</v>
      </c>
      <c r="E24" s="9" t="s">
        <v>361</v>
      </c>
      <c r="F24" s="9" t="s">
        <v>362</v>
      </c>
      <c r="G24" s="9" t="s">
        <v>363</v>
      </c>
      <c r="H24" s="9">
        <v>0.0</v>
      </c>
      <c r="I24" s="9">
        <v>0.0</v>
      </c>
      <c r="J24" s="9" t="s">
        <v>18</v>
      </c>
      <c r="K24" s="8"/>
      <c r="L24" s="10"/>
      <c r="M24" s="10"/>
      <c r="N24" s="6">
        <f>IF('Nível 3'!$C24 = "",0,1)</f>
        <v>1</v>
      </c>
    </row>
    <row r="25" ht="15.75" customHeight="1">
      <c r="A25" s="12">
        <v>3.0</v>
      </c>
      <c r="B25" s="12">
        <v>24.0</v>
      </c>
      <c r="C25" s="12" t="s">
        <v>359</v>
      </c>
      <c r="D25" s="14" t="s">
        <v>361</v>
      </c>
      <c r="E25" s="14" t="s">
        <v>364</v>
      </c>
      <c r="F25" s="14" t="s">
        <v>365</v>
      </c>
      <c r="G25" s="14" t="s">
        <v>363</v>
      </c>
      <c r="H25" s="14">
        <v>1.0</v>
      </c>
      <c r="I25" s="14">
        <v>0.0</v>
      </c>
      <c r="J25" s="13" t="s">
        <v>18</v>
      </c>
      <c r="K25" s="12"/>
      <c r="L25" s="15"/>
      <c r="M25" s="12"/>
      <c r="N25" s="6">
        <f>IF('Nível 3'!$C25 = "",0,1)</f>
        <v>1</v>
      </c>
    </row>
    <row r="26" ht="15.75" customHeight="1">
      <c r="A26" s="8">
        <v>3.0</v>
      </c>
      <c r="B26" s="8">
        <v>25.0</v>
      </c>
      <c r="C26" s="8" t="s">
        <v>359</v>
      </c>
      <c r="D26" s="9" t="s">
        <v>361</v>
      </c>
      <c r="E26" s="9" t="s">
        <v>365</v>
      </c>
      <c r="F26" s="9" t="s">
        <v>366</v>
      </c>
      <c r="G26" s="9" t="s">
        <v>363</v>
      </c>
      <c r="H26" s="9">
        <v>2.0</v>
      </c>
      <c r="I26" s="9">
        <v>0.0</v>
      </c>
      <c r="J26" s="9" t="s">
        <v>18</v>
      </c>
      <c r="K26" s="8"/>
      <c r="L26" s="10"/>
      <c r="M26" s="10"/>
      <c r="N26" s="6">
        <f>IF('Nível 3'!$C26 = "",0,1)</f>
        <v>1</v>
      </c>
    </row>
    <row r="27" ht="15.75" customHeight="1">
      <c r="A27" s="12">
        <v>3.0</v>
      </c>
      <c r="B27" s="12">
        <v>26.0</v>
      </c>
      <c r="C27" s="12" t="s">
        <v>367</v>
      </c>
      <c r="D27" s="14" t="s">
        <v>368</v>
      </c>
      <c r="E27" s="14" t="s">
        <v>369</v>
      </c>
      <c r="F27" s="14" t="s">
        <v>370</v>
      </c>
      <c r="G27" s="14" t="s">
        <v>371</v>
      </c>
      <c r="H27" s="14">
        <v>0.0</v>
      </c>
      <c r="I27" s="14">
        <v>0.0</v>
      </c>
      <c r="J27" s="13" t="s">
        <v>18</v>
      </c>
      <c r="K27" s="12"/>
      <c r="L27" s="15"/>
      <c r="M27" s="12"/>
      <c r="N27" s="6">
        <f>IF('Nível 3'!$C27 = "",0,1)</f>
        <v>1</v>
      </c>
    </row>
    <row r="28" ht="15.75" customHeight="1">
      <c r="A28" s="8">
        <v>3.0</v>
      </c>
      <c r="B28" s="8">
        <v>27.0</v>
      </c>
      <c r="C28" s="20" t="s">
        <v>372</v>
      </c>
      <c r="D28" s="20" t="s">
        <v>373</v>
      </c>
      <c r="E28" s="20" t="s">
        <v>374</v>
      </c>
      <c r="F28" s="20" t="s">
        <v>375</v>
      </c>
      <c r="G28" s="20" t="s">
        <v>376</v>
      </c>
      <c r="H28" s="31">
        <v>1.0</v>
      </c>
      <c r="I28" s="9">
        <v>0.0</v>
      </c>
      <c r="J28" s="9" t="s">
        <v>18</v>
      </c>
      <c r="K28" s="8"/>
      <c r="L28" s="10"/>
      <c r="M28" s="10"/>
      <c r="N28" s="6">
        <f>IF('Nível 3'!$C28 = "",0,1)</f>
        <v>1</v>
      </c>
    </row>
    <row r="29" ht="15.75" customHeight="1">
      <c r="A29" s="12">
        <v>3.0</v>
      </c>
      <c r="B29" s="12">
        <v>28.0</v>
      </c>
      <c r="C29" s="19" t="s">
        <v>377</v>
      </c>
      <c r="D29" s="19" t="s">
        <v>373</v>
      </c>
      <c r="E29" s="19" t="s">
        <v>374</v>
      </c>
      <c r="F29" s="19" t="s">
        <v>375</v>
      </c>
      <c r="G29" s="19" t="s">
        <v>376</v>
      </c>
      <c r="H29" s="19">
        <v>0.0</v>
      </c>
      <c r="I29" s="14">
        <v>0.0</v>
      </c>
      <c r="J29" s="13" t="s">
        <v>18</v>
      </c>
      <c r="K29" s="12"/>
      <c r="L29" s="15"/>
      <c r="M29" s="12"/>
      <c r="N29" s="6">
        <f>IF('Nível 3'!$C29 = "",0,1)</f>
        <v>1</v>
      </c>
    </row>
    <row r="30" ht="15.75" customHeight="1">
      <c r="A30" s="8">
        <v>3.0</v>
      </c>
      <c r="B30" s="8">
        <v>29.0</v>
      </c>
      <c r="C30" s="20" t="s">
        <v>378</v>
      </c>
      <c r="D30" s="20" t="s">
        <v>373</v>
      </c>
      <c r="E30" s="20" t="s">
        <v>374</v>
      </c>
      <c r="F30" s="20" t="s">
        <v>375</v>
      </c>
      <c r="G30" s="20" t="s">
        <v>376</v>
      </c>
      <c r="H30" s="31">
        <v>0.0</v>
      </c>
      <c r="I30" s="9">
        <v>0.0</v>
      </c>
      <c r="J30" s="9" t="s">
        <v>18</v>
      </c>
      <c r="K30" s="8"/>
      <c r="L30" s="10"/>
      <c r="M30" s="10"/>
      <c r="N30" s="6">
        <f>IF('Nível 3'!$C30 = "",0,1)</f>
        <v>1</v>
      </c>
    </row>
    <row r="31" ht="15.75" customHeight="1">
      <c r="A31" s="12">
        <v>3.0</v>
      </c>
      <c r="B31" s="12">
        <v>30.0</v>
      </c>
      <c r="C31" s="17" t="s">
        <v>379</v>
      </c>
      <c r="D31" s="19" t="s">
        <v>380</v>
      </c>
      <c r="E31" s="19" t="s">
        <v>381</v>
      </c>
      <c r="F31" s="19" t="s">
        <v>382</v>
      </c>
      <c r="G31" s="19" t="s">
        <v>383</v>
      </c>
      <c r="H31" s="19">
        <v>1.0</v>
      </c>
      <c r="I31" s="14">
        <v>0.0</v>
      </c>
      <c r="J31" s="13" t="s">
        <v>18</v>
      </c>
      <c r="K31" s="12"/>
      <c r="L31" s="15"/>
      <c r="M31" s="12"/>
      <c r="N31" s="6">
        <f>IF('Nível 3'!$C31 = "",0,1)</f>
        <v>1</v>
      </c>
    </row>
    <row r="32" ht="15.75" customHeight="1">
      <c r="A32" s="8">
        <v>3.0</v>
      </c>
      <c r="B32" s="8">
        <v>31.0</v>
      </c>
      <c r="C32" s="18" t="s">
        <v>384</v>
      </c>
      <c r="D32" s="20" t="s">
        <v>380</v>
      </c>
      <c r="E32" s="20" t="s">
        <v>385</v>
      </c>
      <c r="F32" s="20" t="s">
        <v>381</v>
      </c>
      <c r="G32" s="20" t="s">
        <v>383</v>
      </c>
      <c r="H32" s="20">
        <v>1.0</v>
      </c>
      <c r="I32" s="9">
        <v>0.0</v>
      </c>
      <c r="J32" s="9" t="s">
        <v>18</v>
      </c>
      <c r="K32" s="8"/>
      <c r="L32" s="10"/>
      <c r="M32" s="10"/>
      <c r="N32" s="6">
        <f>IF('Nível 3'!$C32 = "",0,1)</f>
        <v>1</v>
      </c>
    </row>
    <row r="33" ht="15.75" customHeight="1">
      <c r="A33" s="12">
        <v>3.0</v>
      </c>
      <c r="B33" s="12">
        <v>32.0</v>
      </c>
      <c r="C33" s="17" t="s">
        <v>386</v>
      </c>
      <c r="D33" s="19" t="s">
        <v>387</v>
      </c>
      <c r="E33" s="19" t="s">
        <v>388</v>
      </c>
      <c r="F33" s="19" t="s">
        <v>389</v>
      </c>
      <c r="G33" s="19" t="s">
        <v>380</v>
      </c>
      <c r="H33" s="19">
        <v>1.0</v>
      </c>
      <c r="I33" s="14">
        <v>0.0</v>
      </c>
      <c r="J33" s="13" t="s">
        <v>18</v>
      </c>
      <c r="K33" s="12"/>
      <c r="L33" s="15"/>
      <c r="M33" s="12"/>
      <c r="N33" s="6">
        <f>IF('Nível 3'!$C33 = "",0,1)</f>
        <v>1</v>
      </c>
    </row>
    <row r="34" ht="15.75" customHeight="1">
      <c r="A34" s="8">
        <v>3.0</v>
      </c>
      <c r="B34" s="8">
        <v>33.0</v>
      </c>
      <c r="C34" s="18" t="s">
        <v>390</v>
      </c>
      <c r="D34" s="20" t="s">
        <v>388</v>
      </c>
      <c r="E34" s="20" t="s">
        <v>391</v>
      </c>
      <c r="F34" s="20" t="s">
        <v>389</v>
      </c>
      <c r="G34" s="20" t="s">
        <v>380</v>
      </c>
      <c r="H34" s="20">
        <v>1.0</v>
      </c>
      <c r="I34" s="9">
        <v>0.0</v>
      </c>
      <c r="J34" s="9" t="s">
        <v>18</v>
      </c>
      <c r="K34" s="8"/>
      <c r="L34" s="10"/>
      <c r="M34" s="10"/>
      <c r="N34" s="6">
        <f>IF('Nível 3'!$C34 = "",0,1)</f>
        <v>1</v>
      </c>
    </row>
    <row r="35" ht="15.75" customHeight="1">
      <c r="A35" s="12">
        <v>3.0</v>
      </c>
      <c r="B35" s="12">
        <v>34.0</v>
      </c>
      <c r="C35" s="12" t="s">
        <v>392</v>
      </c>
      <c r="D35" s="14" t="s">
        <v>393</v>
      </c>
      <c r="E35" s="14" t="s">
        <v>394</v>
      </c>
      <c r="F35" s="14" t="s">
        <v>395</v>
      </c>
      <c r="G35" s="14" t="s">
        <v>396</v>
      </c>
      <c r="H35" s="14">
        <v>1.0</v>
      </c>
      <c r="I35" s="14">
        <v>0.0</v>
      </c>
      <c r="J35" s="13" t="s">
        <v>18</v>
      </c>
      <c r="K35" s="12"/>
      <c r="L35" s="15"/>
      <c r="M35" s="12"/>
      <c r="N35" s="6">
        <f>IF('Nível 3'!$C35 = "",0,1)</f>
        <v>1</v>
      </c>
    </row>
    <row r="36" ht="15.75" customHeight="1">
      <c r="A36" s="8">
        <v>3.0</v>
      </c>
      <c r="B36" s="8">
        <v>35.0</v>
      </c>
      <c r="C36" s="8" t="s">
        <v>392</v>
      </c>
      <c r="D36" s="9" t="s">
        <v>393</v>
      </c>
      <c r="E36" s="9" t="s">
        <v>395</v>
      </c>
      <c r="F36" s="9" t="s">
        <v>397</v>
      </c>
      <c r="G36" s="9" t="s">
        <v>396</v>
      </c>
      <c r="H36" s="9">
        <v>2.0</v>
      </c>
      <c r="I36" s="9">
        <v>0.0</v>
      </c>
      <c r="J36" s="9" t="s">
        <v>18</v>
      </c>
      <c r="K36" s="8"/>
      <c r="L36" s="10"/>
      <c r="M36" s="10"/>
      <c r="N36" s="6">
        <f>IF('Nível 3'!$C36 = "",0,1)</f>
        <v>1</v>
      </c>
    </row>
    <row r="37" ht="15.75" customHeight="1">
      <c r="A37" s="12">
        <v>3.0</v>
      </c>
      <c r="B37" s="12">
        <v>36.0</v>
      </c>
      <c r="C37" s="12" t="s">
        <v>398</v>
      </c>
      <c r="D37" s="14" t="s">
        <v>399</v>
      </c>
      <c r="E37" s="14" t="s">
        <v>400</v>
      </c>
      <c r="F37" s="14" t="s">
        <v>397</v>
      </c>
      <c r="G37" s="14" t="s">
        <v>401</v>
      </c>
      <c r="H37" s="14">
        <v>0.0</v>
      </c>
      <c r="I37" s="14">
        <v>0.0</v>
      </c>
      <c r="J37" s="13" t="s">
        <v>18</v>
      </c>
      <c r="K37" s="12"/>
      <c r="L37" s="15"/>
      <c r="M37" s="12"/>
      <c r="N37" s="6">
        <f>IF('Nível 3'!$C37 = "",0,1)</f>
        <v>1</v>
      </c>
    </row>
    <row r="38" ht="15.75" customHeight="1">
      <c r="A38" s="8">
        <v>3.0</v>
      </c>
      <c r="B38" s="8">
        <v>37.0</v>
      </c>
      <c r="C38" s="8" t="s">
        <v>398</v>
      </c>
      <c r="D38" s="9" t="s">
        <v>402</v>
      </c>
      <c r="E38" s="9" t="s">
        <v>400</v>
      </c>
      <c r="F38" s="9" t="s">
        <v>397</v>
      </c>
      <c r="G38" s="9" t="s">
        <v>403</v>
      </c>
      <c r="H38" s="9">
        <v>3.0</v>
      </c>
      <c r="I38" s="9">
        <v>0.0</v>
      </c>
      <c r="J38" s="9" t="s">
        <v>18</v>
      </c>
      <c r="K38" s="8"/>
      <c r="L38" s="10"/>
      <c r="M38" s="10"/>
      <c r="N38" s="6">
        <f>IF('Nível 3'!$C38 = "",0,1)</f>
        <v>1</v>
      </c>
    </row>
    <row r="39" ht="15.75" customHeight="1">
      <c r="A39" s="12">
        <v>3.0</v>
      </c>
      <c r="B39" s="12">
        <v>38.0</v>
      </c>
      <c r="C39" s="12" t="s">
        <v>404</v>
      </c>
      <c r="D39" s="14" t="s">
        <v>405</v>
      </c>
      <c r="E39" s="14" t="s">
        <v>406</v>
      </c>
      <c r="F39" s="14" t="s">
        <v>407</v>
      </c>
      <c r="G39" s="14" t="s">
        <v>408</v>
      </c>
      <c r="H39" s="14">
        <v>1.0</v>
      </c>
      <c r="I39" s="14">
        <v>0.0</v>
      </c>
      <c r="J39" s="13" t="s">
        <v>18</v>
      </c>
      <c r="K39" s="12"/>
      <c r="L39" s="15"/>
      <c r="M39" s="12"/>
      <c r="N39" s="6">
        <f>IF('Nível 3'!$C39 = "",0,1)</f>
        <v>1</v>
      </c>
    </row>
    <row r="40" ht="15.75" customHeight="1">
      <c r="A40" s="8">
        <v>3.0</v>
      </c>
      <c r="B40" s="8">
        <v>39.0</v>
      </c>
      <c r="C40" s="8" t="s">
        <v>409</v>
      </c>
      <c r="D40" s="8" t="s">
        <v>410</v>
      </c>
      <c r="E40" s="8" t="s">
        <v>411</v>
      </c>
      <c r="F40" s="8" t="s">
        <v>412</v>
      </c>
      <c r="G40" s="8" t="s">
        <v>413</v>
      </c>
      <c r="H40" s="9">
        <v>3.0</v>
      </c>
      <c r="I40" s="9">
        <v>0.0</v>
      </c>
      <c r="J40" s="9" t="s">
        <v>18</v>
      </c>
      <c r="K40" s="8"/>
      <c r="L40" s="10"/>
      <c r="M40" s="10"/>
      <c r="N40" s="6">
        <f>IF('Nível 3'!$C40 = "",0,1)</f>
        <v>1</v>
      </c>
    </row>
    <row r="41" ht="15.75" customHeight="1">
      <c r="A41" s="12">
        <v>3.0</v>
      </c>
      <c r="B41" s="12">
        <v>40.0</v>
      </c>
      <c r="C41" s="12" t="s">
        <v>414</v>
      </c>
      <c r="D41" s="12" t="s">
        <v>415</v>
      </c>
      <c r="E41" s="12" t="s">
        <v>416</v>
      </c>
      <c r="F41" s="12" t="s">
        <v>417</v>
      </c>
      <c r="G41" s="12" t="s">
        <v>418</v>
      </c>
      <c r="H41" s="12">
        <v>2.0</v>
      </c>
      <c r="I41" s="14">
        <v>0.0</v>
      </c>
      <c r="J41" s="13" t="s">
        <v>18</v>
      </c>
      <c r="K41" s="12"/>
      <c r="L41" s="15"/>
      <c r="M41" s="12"/>
      <c r="N41" s="6">
        <f>IF('Nível 3'!$C41 = "",0,1)</f>
        <v>1</v>
      </c>
    </row>
    <row r="42" ht="15.75" customHeight="1">
      <c r="A42" s="8">
        <v>3.0</v>
      </c>
      <c r="B42" s="8">
        <v>41.0</v>
      </c>
      <c r="C42" s="8" t="s">
        <v>419</v>
      </c>
      <c r="D42" s="8" t="s">
        <v>420</v>
      </c>
      <c r="E42" s="8" t="s">
        <v>421</v>
      </c>
      <c r="F42" s="8" t="s">
        <v>422</v>
      </c>
      <c r="G42" s="8" t="s">
        <v>423</v>
      </c>
      <c r="H42" s="8">
        <v>2.0</v>
      </c>
      <c r="I42" s="9">
        <v>0.0</v>
      </c>
      <c r="J42" s="9" t="s">
        <v>18</v>
      </c>
      <c r="K42" s="8"/>
      <c r="L42" s="10"/>
      <c r="M42" s="10"/>
      <c r="N42" s="6">
        <f>IF('Nível 3'!$C42 = "",0,1)</f>
        <v>1</v>
      </c>
    </row>
    <row r="43" ht="15.75" customHeight="1">
      <c r="A43" s="12">
        <v>3.0</v>
      </c>
      <c r="B43" s="12">
        <v>42.0</v>
      </c>
      <c r="C43" s="12" t="s">
        <v>419</v>
      </c>
      <c r="D43" s="12" t="s">
        <v>424</v>
      </c>
      <c r="E43" s="12" t="s">
        <v>421</v>
      </c>
      <c r="F43" s="12" t="s">
        <v>425</v>
      </c>
      <c r="G43" s="12" t="s">
        <v>426</v>
      </c>
      <c r="H43" s="12">
        <v>2.0</v>
      </c>
      <c r="I43" s="14">
        <v>0.0</v>
      </c>
      <c r="J43" s="13" t="s">
        <v>18</v>
      </c>
      <c r="K43" s="12"/>
      <c r="L43" s="15"/>
      <c r="M43" s="12"/>
      <c r="N43" s="6">
        <f>IF('Nível 3'!$C43 = "",0,1)</f>
        <v>1</v>
      </c>
    </row>
    <row r="44" ht="15.75" customHeight="1">
      <c r="A44" s="8">
        <v>3.0</v>
      </c>
      <c r="B44" s="8">
        <v>43.0</v>
      </c>
      <c r="C44" s="8" t="s">
        <v>419</v>
      </c>
      <c r="D44" s="8" t="s">
        <v>420</v>
      </c>
      <c r="E44" s="8" t="s">
        <v>421</v>
      </c>
      <c r="F44" s="8" t="s">
        <v>427</v>
      </c>
      <c r="G44" s="8" t="s">
        <v>423</v>
      </c>
      <c r="H44" s="8">
        <v>2.0</v>
      </c>
      <c r="I44" s="9">
        <v>0.0</v>
      </c>
      <c r="J44" s="9" t="s">
        <v>18</v>
      </c>
      <c r="K44" s="8"/>
      <c r="L44" s="10"/>
      <c r="M44" s="10"/>
      <c r="N44" s="6">
        <f>IF('Nível 3'!$C44 = "",0,1)</f>
        <v>1</v>
      </c>
    </row>
    <row r="45" ht="15.75" customHeight="1">
      <c r="A45" s="12">
        <v>3.0</v>
      </c>
      <c r="B45" s="12">
        <v>44.0</v>
      </c>
      <c r="C45" s="12" t="s">
        <v>428</v>
      </c>
      <c r="D45" s="12" t="s">
        <v>429</v>
      </c>
      <c r="E45" s="12" t="s">
        <v>430</v>
      </c>
      <c r="F45" s="12" t="s">
        <v>431</v>
      </c>
      <c r="G45" s="12" t="s">
        <v>432</v>
      </c>
      <c r="H45" s="12">
        <v>1.0</v>
      </c>
      <c r="I45" s="14">
        <v>0.0</v>
      </c>
      <c r="J45" s="13" t="s">
        <v>18</v>
      </c>
      <c r="K45" s="12"/>
      <c r="L45" s="15"/>
      <c r="M45" s="12"/>
      <c r="N45" s="6">
        <f>IF('Nível 3'!$C45 = "",0,1)</f>
        <v>1</v>
      </c>
    </row>
    <row r="46" ht="15.75" customHeight="1">
      <c r="A46" s="8">
        <v>3.0</v>
      </c>
      <c r="B46" s="8">
        <v>45.0</v>
      </c>
      <c r="C46" s="8" t="s">
        <v>428</v>
      </c>
      <c r="D46" s="8" t="s">
        <v>433</v>
      </c>
      <c r="E46" s="8" t="s">
        <v>434</v>
      </c>
      <c r="F46" s="8" t="s">
        <v>435</v>
      </c>
      <c r="G46" s="8" t="s">
        <v>436</v>
      </c>
      <c r="H46" s="8">
        <v>1.0</v>
      </c>
      <c r="I46" s="9">
        <v>0.0</v>
      </c>
      <c r="J46" s="9" t="s">
        <v>18</v>
      </c>
      <c r="K46" s="8"/>
      <c r="L46" s="10"/>
      <c r="M46" s="10"/>
      <c r="N46" s="6">
        <f>IF('Nível 3'!$C46 = "",0,1)</f>
        <v>1</v>
      </c>
    </row>
    <row r="47" ht="15.75" customHeight="1">
      <c r="A47" s="12">
        <v>3.0</v>
      </c>
      <c r="B47" s="12">
        <v>46.0</v>
      </c>
      <c r="C47" s="12" t="s">
        <v>428</v>
      </c>
      <c r="D47" s="12" t="s">
        <v>432</v>
      </c>
      <c r="E47" s="12" t="s">
        <v>437</v>
      </c>
      <c r="F47" s="12" t="s">
        <v>433</v>
      </c>
      <c r="G47" s="12" t="s">
        <v>431</v>
      </c>
      <c r="H47" s="12">
        <v>1.0</v>
      </c>
      <c r="I47" s="14">
        <v>0.0</v>
      </c>
      <c r="J47" s="13" t="s">
        <v>18</v>
      </c>
      <c r="K47" s="12"/>
      <c r="L47" s="15"/>
      <c r="M47" s="12"/>
      <c r="N47" s="6">
        <f>IF('Nível 3'!$C47 = "",0,1)</f>
        <v>1</v>
      </c>
    </row>
    <row r="48" ht="15.75" customHeight="1">
      <c r="A48" s="8">
        <v>3.0</v>
      </c>
      <c r="B48" s="8">
        <v>47.0</v>
      </c>
      <c r="C48" s="8" t="s">
        <v>438</v>
      </c>
      <c r="D48" s="8" t="s">
        <v>439</v>
      </c>
      <c r="E48" s="8" t="s">
        <v>440</v>
      </c>
      <c r="F48" s="8" t="s">
        <v>441</v>
      </c>
      <c r="G48" s="8" t="s">
        <v>423</v>
      </c>
      <c r="H48" s="8">
        <v>2.0</v>
      </c>
      <c r="I48" s="9">
        <v>0.0</v>
      </c>
      <c r="J48" s="9" t="s">
        <v>18</v>
      </c>
      <c r="K48" s="8"/>
      <c r="L48" s="10"/>
      <c r="M48" s="10"/>
      <c r="N48" s="6">
        <f>IF('Nível 3'!$C48 = "",0,1)</f>
        <v>1</v>
      </c>
    </row>
    <row r="49" ht="15.75" customHeight="1">
      <c r="A49" s="12">
        <v>3.0</v>
      </c>
      <c r="B49" s="12">
        <v>48.0</v>
      </c>
      <c r="C49" s="12" t="s">
        <v>438</v>
      </c>
      <c r="D49" s="12" t="s">
        <v>351</v>
      </c>
      <c r="E49" s="12" t="s">
        <v>442</v>
      </c>
      <c r="F49" s="12" t="s">
        <v>443</v>
      </c>
      <c r="G49" s="12" t="s">
        <v>444</v>
      </c>
      <c r="H49" s="12">
        <v>2.0</v>
      </c>
      <c r="I49" s="14">
        <v>0.0</v>
      </c>
      <c r="J49" s="13" t="s">
        <v>18</v>
      </c>
      <c r="K49" s="12"/>
      <c r="L49" s="15"/>
      <c r="M49" s="12"/>
      <c r="N49" s="6">
        <f>IF('Nível 3'!$C49 = "",0,1)</f>
        <v>1</v>
      </c>
    </row>
    <row r="50" ht="15.75" customHeight="1">
      <c r="A50" s="8">
        <v>3.0</v>
      </c>
      <c r="B50" s="8">
        <v>49.0</v>
      </c>
      <c r="C50" s="8" t="s">
        <v>438</v>
      </c>
      <c r="D50" s="8" t="s">
        <v>445</v>
      </c>
      <c r="E50" s="8" t="s">
        <v>446</v>
      </c>
      <c r="F50" s="8" t="s">
        <v>447</v>
      </c>
      <c r="G50" s="8" t="s">
        <v>448</v>
      </c>
      <c r="H50" s="8">
        <v>2.0</v>
      </c>
      <c r="I50" s="9">
        <v>0.0</v>
      </c>
      <c r="J50" s="9" t="s">
        <v>18</v>
      </c>
      <c r="K50" s="8"/>
      <c r="L50" s="10"/>
      <c r="M50" s="10"/>
      <c r="N50" s="6">
        <f>IF('Nível 3'!$C50 = "",0,1)</f>
        <v>1</v>
      </c>
    </row>
    <row r="51" ht="15.75" customHeight="1">
      <c r="A51" s="12">
        <v>3.0</v>
      </c>
      <c r="B51" s="12">
        <v>50.0</v>
      </c>
      <c r="C51" s="12" t="s">
        <v>438</v>
      </c>
      <c r="D51" s="12" t="s">
        <v>444</v>
      </c>
      <c r="E51" s="12" t="s">
        <v>440</v>
      </c>
      <c r="F51" s="12" t="s">
        <v>421</v>
      </c>
      <c r="G51" s="12" t="s">
        <v>423</v>
      </c>
      <c r="H51" s="12">
        <v>2.0</v>
      </c>
      <c r="I51" s="14">
        <v>0.0</v>
      </c>
      <c r="J51" s="13" t="s">
        <v>18</v>
      </c>
      <c r="K51" s="12"/>
      <c r="L51" s="15"/>
      <c r="M51" s="12"/>
      <c r="N51" s="6">
        <f>IF('Nível 3'!$C51 = "",0,1)</f>
        <v>1</v>
      </c>
    </row>
    <row r="52" ht="15.75" customHeight="1">
      <c r="A52" s="8">
        <v>3.0</v>
      </c>
      <c r="B52" s="8">
        <v>51.0</v>
      </c>
      <c r="C52" s="8" t="s">
        <v>438</v>
      </c>
      <c r="D52" s="8" t="s">
        <v>351</v>
      </c>
      <c r="E52" s="8" t="s">
        <v>448</v>
      </c>
      <c r="F52" s="8" t="s">
        <v>449</v>
      </c>
      <c r="G52" s="8" t="s">
        <v>445</v>
      </c>
      <c r="H52" s="8">
        <v>2.0</v>
      </c>
      <c r="I52" s="8">
        <v>0.0</v>
      </c>
      <c r="J52" s="30" t="s">
        <v>18</v>
      </c>
      <c r="K52" s="8"/>
      <c r="L52" s="10"/>
      <c r="M52" s="10"/>
      <c r="N52" s="6">
        <f>IF('Nível 3'!$C52 = "",0,1)</f>
        <v>1</v>
      </c>
    </row>
    <row r="53" ht="15.75" customHeight="1">
      <c r="A53" s="12">
        <v>3.0</v>
      </c>
      <c r="B53" s="12">
        <v>52.0</v>
      </c>
      <c r="C53" s="12" t="s">
        <v>438</v>
      </c>
      <c r="D53" s="12" t="s">
        <v>445</v>
      </c>
      <c r="E53" s="12" t="s">
        <v>446</v>
      </c>
      <c r="F53" s="12" t="s">
        <v>450</v>
      </c>
      <c r="G53" s="12" t="s">
        <v>444</v>
      </c>
      <c r="H53" s="12">
        <v>2.0</v>
      </c>
      <c r="I53" s="12">
        <v>0.0</v>
      </c>
      <c r="J53" s="12" t="s">
        <v>18</v>
      </c>
      <c r="K53" s="12"/>
      <c r="L53" s="15"/>
      <c r="M53" s="12"/>
      <c r="N53" s="6">
        <f>IF('Nível 3'!$C53 = "",0,1)</f>
        <v>1</v>
      </c>
    </row>
    <row r="54" ht="15.75" customHeight="1">
      <c r="A54" s="8">
        <v>3.0</v>
      </c>
      <c r="B54" s="8">
        <v>53.0</v>
      </c>
      <c r="C54" s="8" t="s">
        <v>438</v>
      </c>
      <c r="D54" s="8" t="s">
        <v>420</v>
      </c>
      <c r="E54" s="8" t="s">
        <v>445</v>
      </c>
      <c r="F54" s="8" t="s">
        <v>451</v>
      </c>
      <c r="G54" s="8" t="s">
        <v>446</v>
      </c>
      <c r="H54" s="8">
        <v>2.0</v>
      </c>
      <c r="I54" s="8">
        <v>0.0</v>
      </c>
      <c r="J54" s="30" t="s">
        <v>18</v>
      </c>
      <c r="K54" s="8"/>
      <c r="L54" s="10"/>
      <c r="M54" s="10"/>
      <c r="N54" s="6">
        <f>IF('Nível 3'!$C54 = "",0,1)</f>
        <v>1</v>
      </c>
    </row>
    <row r="55" ht="15.75" customHeight="1">
      <c r="A55" s="12">
        <v>3.0</v>
      </c>
      <c r="B55" s="12">
        <v>54.0</v>
      </c>
      <c r="C55" s="12" t="s">
        <v>438</v>
      </c>
      <c r="D55" s="12" t="s">
        <v>420</v>
      </c>
      <c r="E55" s="12" t="s">
        <v>445</v>
      </c>
      <c r="F55" s="12" t="s">
        <v>452</v>
      </c>
      <c r="G55" s="12" t="s">
        <v>423</v>
      </c>
      <c r="H55" s="12">
        <v>2.0</v>
      </c>
      <c r="I55" s="12">
        <v>0.0</v>
      </c>
      <c r="J55" s="12" t="s">
        <v>18</v>
      </c>
      <c r="K55" s="12"/>
      <c r="L55" s="15"/>
      <c r="M55" s="12"/>
      <c r="N55" s="6">
        <f>IF('Nível 3'!$C55 = "",0,1)</f>
        <v>1</v>
      </c>
    </row>
    <row r="56" ht="15.75" customHeight="1">
      <c r="A56" s="8">
        <v>3.0</v>
      </c>
      <c r="B56" s="8">
        <v>55.0</v>
      </c>
      <c r="C56" s="8" t="s">
        <v>438</v>
      </c>
      <c r="D56" s="8" t="s">
        <v>444</v>
      </c>
      <c r="E56" s="8" t="s">
        <v>351</v>
      </c>
      <c r="F56" s="8" t="s">
        <v>453</v>
      </c>
      <c r="G56" s="8" t="s">
        <v>448</v>
      </c>
      <c r="H56" s="8">
        <v>2.0</v>
      </c>
      <c r="I56" s="8">
        <v>0.0</v>
      </c>
      <c r="J56" s="30" t="s">
        <v>18</v>
      </c>
      <c r="K56" s="8"/>
      <c r="L56" s="10"/>
      <c r="M56" s="10"/>
      <c r="N56" s="6">
        <f>IF('Nível 3'!$C56 = "",0,1)</f>
        <v>1</v>
      </c>
    </row>
    <row r="57" ht="15.75" customHeight="1">
      <c r="A57" s="12">
        <v>3.0</v>
      </c>
      <c r="B57" s="12">
        <v>56.0</v>
      </c>
      <c r="C57" s="12" t="s">
        <v>438</v>
      </c>
      <c r="D57" s="12" t="s">
        <v>440</v>
      </c>
      <c r="E57" s="12" t="s">
        <v>445</v>
      </c>
      <c r="F57" s="12" t="s">
        <v>454</v>
      </c>
      <c r="G57" s="12" t="s">
        <v>446</v>
      </c>
      <c r="H57" s="12">
        <v>2.0</v>
      </c>
      <c r="I57" s="12">
        <v>0.0</v>
      </c>
      <c r="J57" s="12" t="s">
        <v>18</v>
      </c>
      <c r="K57" s="12"/>
      <c r="L57" s="15"/>
      <c r="M57" s="12"/>
      <c r="N57" s="6">
        <f>IF('Nível 3'!$C57 = "",0,1)</f>
        <v>1</v>
      </c>
    </row>
    <row r="58" ht="15.75" customHeight="1">
      <c r="A58" s="8">
        <v>3.0</v>
      </c>
      <c r="B58" s="8">
        <v>57.0</v>
      </c>
      <c r="C58" s="8" t="s">
        <v>455</v>
      </c>
      <c r="D58" s="8" t="s">
        <v>456</v>
      </c>
      <c r="E58" s="8" t="s">
        <v>457</v>
      </c>
      <c r="F58" s="8" t="s">
        <v>458</v>
      </c>
      <c r="G58" s="8" t="s">
        <v>459</v>
      </c>
      <c r="H58" s="8">
        <v>1.0</v>
      </c>
      <c r="I58" s="8">
        <v>0.0</v>
      </c>
      <c r="J58" s="30" t="s">
        <v>18</v>
      </c>
      <c r="K58" s="8"/>
      <c r="L58" s="10"/>
      <c r="M58" s="10"/>
      <c r="N58" s="6">
        <f>IF('Nível 3'!$C58 = "",0,1)</f>
        <v>1</v>
      </c>
    </row>
    <row r="59" ht="15.75" customHeight="1">
      <c r="A59" s="12">
        <v>3.0</v>
      </c>
      <c r="B59" s="12">
        <v>58.0</v>
      </c>
      <c r="C59" s="12" t="s">
        <v>455</v>
      </c>
      <c r="D59" s="12" t="s">
        <v>456</v>
      </c>
      <c r="E59" s="12" t="s">
        <v>460</v>
      </c>
      <c r="F59" s="12" t="s">
        <v>429</v>
      </c>
      <c r="G59" s="12" t="s">
        <v>461</v>
      </c>
      <c r="H59" s="12">
        <v>1.0</v>
      </c>
      <c r="I59" s="12">
        <v>0.0</v>
      </c>
      <c r="J59" s="12" t="s">
        <v>18</v>
      </c>
      <c r="K59" s="12"/>
      <c r="L59" s="15"/>
      <c r="M59" s="12"/>
      <c r="N59" s="6">
        <f>IF('Nível 3'!$C59 = "",0,1)</f>
        <v>1</v>
      </c>
    </row>
    <row r="60" ht="15.75" customHeight="1">
      <c r="A60" s="8">
        <v>3.0</v>
      </c>
      <c r="B60" s="8">
        <v>59.0</v>
      </c>
      <c r="C60" s="8" t="s">
        <v>455</v>
      </c>
      <c r="D60" s="8" t="s">
        <v>461</v>
      </c>
      <c r="E60" s="8" t="s">
        <v>462</v>
      </c>
      <c r="F60" s="8" t="s">
        <v>433</v>
      </c>
      <c r="G60" s="8" t="s">
        <v>458</v>
      </c>
      <c r="H60" s="8">
        <v>1.0</v>
      </c>
      <c r="I60" s="8">
        <v>0.0</v>
      </c>
      <c r="J60" s="30" t="s">
        <v>18</v>
      </c>
      <c r="K60" s="8"/>
      <c r="L60" s="10"/>
      <c r="M60" s="10"/>
      <c r="N60" s="6">
        <f>IF('Nível 3'!$C60 = "",0,1)</f>
        <v>1</v>
      </c>
    </row>
    <row r="61" ht="15.75" customHeight="1">
      <c r="A61" s="12">
        <v>3.0</v>
      </c>
      <c r="B61" s="12">
        <v>60.0</v>
      </c>
      <c r="C61" s="12" t="s">
        <v>455</v>
      </c>
      <c r="D61" s="12" t="s">
        <v>458</v>
      </c>
      <c r="E61" s="12" t="s">
        <v>463</v>
      </c>
      <c r="F61" s="12" t="s">
        <v>461</v>
      </c>
      <c r="G61" s="12" t="s">
        <v>433</v>
      </c>
      <c r="H61" s="12">
        <v>1.0</v>
      </c>
      <c r="I61" s="12">
        <v>0.0</v>
      </c>
      <c r="J61" s="12" t="s">
        <v>18</v>
      </c>
      <c r="K61" s="12"/>
      <c r="L61" s="15"/>
      <c r="M61" s="12"/>
      <c r="N61" s="6">
        <f>IF('Nível 3'!$C61 = "",0,1)</f>
        <v>1</v>
      </c>
    </row>
    <row r="62" ht="15.75" customHeight="1">
      <c r="A62" s="8">
        <v>3.0</v>
      </c>
      <c r="B62" s="8">
        <v>61.0</v>
      </c>
      <c r="C62" s="8" t="s">
        <v>455</v>
      </c>
      <c r="D62" s="8" t="s">
        <v>456</v>
      </c>
      <c r="E62" s="8" t="s">
        <v>464</v>
      </c>
      <c r="F62" s="8" t="s">
        <v>461</v>
      </c>
      <c r="G62" s="8" t="s">
        <v>458</v>
      </c>
      <c r="H62" s="8">
        <v>1.0</v>
      </c>
      <c r="I62" s="8">
        <v>0.0</v>
      </c>
      <c r="J62" s="30" t="s">
        <v>18</v>
      </c>
      <c r="K62" s="8"/>
      <c r="L62" s="10"/>
      <c r="M62" s="10"/>
      <c r="N62" s="6">
        <f>IF('Nível 3'!$C62 = "",0,1)</f>
        <v>1</v>
      </c>
    </row>
    <row r="63" ht="15.75" customHeight="1">
      <c r="A63" s="12">
        <v>3.0</v>
      </c>
      <c r="B63" s="12">
        <v>62.0</v>
      </c>
      <c r="C63" s="12" t="s">
        <v>455</v>
      </c>
      <c r="D63" s="12" t="s">
        <v>456</v>
      </c>
      <c r="E63" s="12" t="s">
        <v>465</v>
      </c>
      <c r="F63" s="12" t="s">
        <v>436</v>
      </c>
      <c r="G63" s="12" t="s">
        <v>433</v>
      </c>
      <c r="H63" s="12">
        <v>1.0</v>
      </c>
      <c r="I63" s="12">
        <v>0.0</v>
      </c>
      <c r="J63" s="12" t="s">
        <v>18</v>
      </c>
      <c r="K63" s="12"/>
      <c r="L63" s="15"/>
      <c r="M63" s="12"/>
      <c r="N63" s="6">
        <f>IF('Nível 3'!$C63 = "",0,1)</f>
        <v>1</v>
      </c>
    </row>
    <row r="64" ht="15.75" customHeight="1">
      <c r="A64" s="8">
        <v>3.0</v>
      </c>
      <c r="B64" s="8">
        <v>63.0</v>
      </c>
      <c r="C64" s="8" t="s">
        <v>455</v>
      </c>
      <c r="D64" s="8" t="s">
        <v>459</v>
      </c>
      <c r="E64" s="8" t="s">
        <v>466</v>
      </c>
      <c r="F64" s="8" t="s">
        <v>436</v>
      </c>
      <c r="G64" s="8" t="s">
        <v>461</v>
      </c>
      <c r="H64" s="8">
        <v>1.0</v>
      </c>
      <c r="I64" s="8">
        <v>0.0</v>
      </c>
      <c r="J64" s="30" t="s">
        <v>18</v>
      </c>
      <c r="K64" s="8"/>
      <c r="L64" s="10"/>
      <c r="M64" s="10"/>
      <c r="N64" s="6">
        <f>IF('Nível 3'!$C64 = "",0,1)</f>
        <v>1</v>
      </c>
    </row>
    <row r="65" ht="15.75" customHeight="1">
      <c r="A65" s="12">
        <v>3.0</v>
      </c>
      <c r="B65" s="12">
        <v>64.0</v>
      </c>
      <c r="C65" s="12" t="s">
        <v>455</v>
      </c>
      <c r="D65" s="12" t="s">
        <v>458</v>
      </c>
      <c r="E65" s="12" t="s">
        <v>467</v>
      </c>
      <c r="F65" s="12" t="s">
        <v>433</v>
      </c>
      <c r="G65" s="12" t="s">
        <v>461</v>
      </c>
      <c r="H65" s="12">
        <v>1.0</v>
      </c>
      <c r="I65" s="12">
        <v>0.0</v>
      </c>
      <c r="J65" s="12" t="s">
        <v>18</v>
      </c>
      <c r="K65" s="12"/>
      <c r="L65" s="15"/>
      <c r="M65" s="12"/>
      <c r="N65" s="6">
        <f>IF('Nível 3'!$C65 = "",0,1)</f>
        <v>1</v>
      </c>
    </row>
    <row r="66" ht="15.75" customHeight="1">
      <c r="A66" s="8">
        <v>3.0</v>
      </c>
      <c r="B66" s="8">
        <v>65.0</v>
      </c>
      <c r="C66" s="8" t="s">
        <v>455</v>
      </c>
      <c r="D66" s="8" t="s">
        <v>459</v>
      </c>
      <c r="E66" s="8" t="s">
        <v>468</v>
      </c>
      <c r="F66" s="8" t="s">
        <v>461</v>
      </c>
      <c r="G66" s="8" t="s">
        <v>433</v>
      </c>
      <c r="H66" s="8">
        <v>1.0</v>
      </c>
      <c r="I66" s="8">
        <v>0.0</v>
      </c>
      <c r="J66" s="30" t="s">
        <v>18</v>
      </c>
      <c r="K66" s="8"/>
      <c r="L66" s="10"/>
      <c r="M66" s="10"/>
      <c r="N66" s="6">
        <f>IF('Nível 3'!$C66 = "",0,1)</f>
        <v>1</v>
      </c>
    </row>
    <row r="67" ht="15.75" customHeight="1">
      <c r="A67" s="12">
        <v>3.0</v>
      </c>
      <c r="B67" s="12">
        <v>66.0</v>
      </c>
      <c r="C67" s="12" t="s">
        <v>469</v>
      </c>
      <c r="D67" s="12" t="s">
        <v>470</v>
      </c>
      <c r="E67" s="12" t="s">
        <v>471</v>
      </c>
      <c r="F67" s="12" t="s">
        <v>472</v>
      </c>
      <c r="G67" s="12" t="s">
        <v>473</v>
      </c>
      <c r="H67" s="12">
        <v>1.0</v>
      </c>
      <c r="I67" s="12">
        <v>0.0</v>
      </c>
      <c r="J67" s="12" t="s">
        <v>18</v>
      </c>
      <c r="K67" s="12"/>
      <c r="L67" s="15"/>
      <c r="M67" s="12"/>
      <c r="N67" s="6">
        <f>IF('Nível 3'!$C67 = "",0,1)</f>
        <v>1</v>
      </c>
    </row>
    <row r="68" ht="15.75" customHeight="1">
      <c r="A68" s="8">
        <v>3.0</v>
      </c>
      <c r="B68" s="8">
        <v>67.0</v>
      </c>
      <c r="C68" s="8" t="s">
        <v>474</v>
      </c>
      <c r="D68" s="8" t="s">
        <v>470</v>
      </c>
      <c r="E68" s="8" t="s">
        <v>472</v>
      </c>
      <c r="F68" s="8" t="s">
        <v>475</v>
      </c>
      <c r="G68" s="8" t="s">
        <v>473</v>
      </c>
      <c r="H68" s="8">
        <v>2.0</v>
      </c>
      <c r="I68" s="8">
        <v>0.0</v>
      </c>
      <c r="J68" s="30" t="s">
        <v>18</v>
      </c>
      <c r="K68" s="8"/>
      <c r="L68" s="10"/>
      <c r="M68" s="10"/>
      <c r="N68" s="6">
        <f>IF('Nível 3'!$C68 = "",0,1)</f>
        <v>1</v>
      </c>
    </row>
    <row r="69" ht="15.75" customHeight="1">
      <c r="A69" s="12">
        <v>3.0</v>
      </c>
      <c r="B69" s="12">
        <v>68.0</v>
      </c>
      <c r="C69" s="12" t="s">
        <v>469</v>
      </c>
      <c r="D69" s="12" t="s">
        <v>470</v>
      </c>
      <c r="E69" s="12" t="s">
        <v>472</v>
      </c>
      <c r="F69" s="12" t="s">
        <v>473</v>
      </c>
      <c r="G69" s="12" t="s">
        <v>476</v>
      </c>
      <c r="H69" s="12">
        <v>3.0</v>
      </c>
      <c r="I69" s="12">
        <v>0.0</v>
      </c>
      <c r="J69" s="12" t="s">
        <v>18</v>
      </c>
      <c r="K69" s="12"/>
      <c r="L69" s="15"/>
      <c r="M69" s="12"/>
      <c r="N69" s="6">
        <f>IF('Nível 3'!$C69 = "",0,1)</f>
        <v>1</v>
      </c>
    </row>
    <row r="70" ht="15.75" customHeight="1">
      <c r="A70" s="8">
        <v>3.0</v>
      </c>
      <c r="B70" s="8">
        <v>69.0</v>
      </c>
      <c r="C70" s="8" t="s">
        <v>477</v>
      </c>
      <c r="D70" s="8" t="s">
        <v>478</v>
      </c>
      <c r="E70" s="8" t="s">
        <v>479</v>
      </c>
      <c r="F70" s="8" t="s">
        <v>480</v>
      </c>
      <c r="G70" s="8" t="s">
        <v>481</v>
      </c>
      <c r="H70" s="8">
        <v>1.0</v>
      </c>
      <c r="I70" s="8">
        <v>0.0</v>
      </c>
      <c r="J70" s="30" t="s">
        <v>18</v>
      </c>
      <c r="K70" s="8"/>
      <c r="L70" s="10"/>
      <c r="M70" s="10"/>
      <c r="N70" s="6">
        <f>IF('Nível 3'!$C70 = "",0,1)</f>
        <v>1</v>
      </c>
    </row>
    <row r="71" ht="15.75" customHeight="1">
      <c r="A71" s="12">
        <v>3.0</v>
      </c>
      <c r="B71" s="12">
        <v>70.0</v>
      </c>
      <c r="C71" s="12" t="s">
        <v>477</v>
      </c>
      <c r="D71" s="12" t="s">
        <v>478</v>
      </c>
      <c r="E71" s="12" t="s">
        <v>480</v>
      </c>
      <c r="F71" s="12" t="s">
        <v>482</v>
      </c>
      <c r="G71" s="12" t="s">
        <v>481</v>
      </c>
      <c r="H71" s="12">
        <v>2.0</v>
      </c>
      <c r="I71" s="12">
        <v>0.0</v>
      </c>
      <c r="J71" s="12" t="s">
        <v>18</v>
      </c>
      <c r="K71" s="12"/>
      <c r="L71" s="15"/>
      <c r="M71" s="12"/>
      <c r="N71" s="6">
        <f>IF('Nível 3'!$C71 = "",0,1)</f>
        <v>1</v>
      </c>
    </row>
    <row r="72" ht="15.75" customHeight="1">
      <c r="A72" s="8">
        <v>3.0</v>
      </c>
      <c r="B72" s="8">
        <v>71.0</v>
      </c>
      <c r="C72" s="18" t="s">
        <v>483</v>
      </c>
      <c r="D72" s="20" t="s">
        <v>484</v>
      </c>
      <c r="E72" s="20" t="s">
        <v>485</v>
      </c>
      <c r="F72" s="20" t="s">
        <v>486</v>
      </c>
      <c r="G72" s="20" t="s">
        <v>487</v>
      </c>
      <c r="H72" s="18">
        <v>3.0</v>
      </c>
      <c r="I72" s="8">
        <v>0.0</v>
      </c>
      <c r="J72" s="30" t="s">
        <v>18</v>
      </c>
      <c r="K72" s="8"/>
      <c r="L72" s="10"/>
      <c r="M72" s="10"/>
      <c r="N72" s="6">
        <f>IF('Nível 3'!$C72 = "",0,1)</f>
        <v>1</v>
      </c>
    </row>
    <row r="73" ht="15.75" customHeight="1">
      <c r="A73" s="12">
        <v>3.0</v>
      </c>
      <c r="B73" s="12">
        <v>72.0</v>
      </c>
      <c r="C73" s="17" t="s">
        <v>240</v>
      </c>
      <c r="D73" s="17" t="s">
        <v>242</v>
      </c>
      <c r="E73" s="17" t="s">
        <v>254</v>
      </c>
      <c r="F73" s="17" t="s">
        <v>488</v>
      </c>
      <c r="G73" s="17" t="s">
        <v>244</v>
      </c>
      <c r="H73" s="17">
        <v>1.0</v>
      </c>
      <c r="I73" s="12">
        <v>0.0</v>
      </c>
      <c r="J73" s="12" t="s">
        <v>18</v>
      </c>
      <c r="K73" s="12" t="s">
        <v>489</v>
      </c>
      <c r="L73" s="15"/>
      <c r="M73" s="12"/>
      <c r="N73" s="6">
        <f>IF('Nível 3'!$C73 = "",0,1)</f>
        <v>1</v>
      </c>
    </row>
    <row r="74" ht="15.75" customHeight="1">
      <c r="A74" s="8">
        <v>3.0</v>
      </c>
      <c r="B74" s="8">
        <v>73.0</v>
      </c>
      <c r="C74" s="18" t="s">
        <v>240</v>
      </c>
      <c r="D74" s="20" t="s">
        <v>242</v>
      </c>
      <c r="E74" s="20" t="s">
        <v>254</v>
      </c>
      <c r="F74" s="20" t="s">
        <v>488</v>
      </c>
      <c r="G74" s="20" t="s">
        <v>244</v>
      </c>
      <c r="H74" s="18">
        <v>2.0</v>
      </c>
      <c r="I74" s="8">
        <v>0.0</v>
      </c>
      <c r="J74" s="30" t="s">
        <v>18</v>
      </c>
      <c r="K74" s="8" t="s">
        <v>490</v>
      </c>
      <c r="L74" s="10"/>
      <c r="M74" s="10"/>
      <c r="N74" s="6">
        <f>IF('Nível 3'!$C74 = "",0,1)</f>
        <v>1</v>
      </c>
    </row>
    <row r="75" ht="15.75" customHeight="1">
      <c r="A75" s="12">
        <v>3.0</v>
      </c>
      <c r="B75" s="12">
        <v>74.0</v>
      </c>
      <c r="C75" s="32" t="s">
        <v>491</v>
      </c>
      <c r="D75" s="33" t="s">
        <v>492</v>
      </c>
      <c r="E75" s="33" t="s">
        <v>493</v>
      </c>
      <c r="F75" s="33" t="s">
        <v>494</v>
      </c>
      <c r="G75" s="33" t="s">
        <v>495</v>
      </c>
      <c r="H75" s="33">
        <v>2.0</v>
      </c>
      <c r="I75" s="32">
        <v>0.0</v>
      </c>
      <c r="J75" s="32" t="s">
        <v>18</v>
      </c>
      <c r="K75" s="32" t="s">
        <v>496</v>
      </c>
      <c r="L75" s="34" t="s">
        <v>497</v>
      </c>
      <c r="M75" s="12"/>
      <c r="N75" s="6">
        <f>IF('Nível 3'!$C75 = "",0,1)</f>
        <v>1</v>
      </c>
    </row>
    <row r="76" ht="15.75" customHeight="1">
      <c r="A76" s="8">
        <v>3.0</v>
      </c>
      <c r="B76" s="8">
        <v>75.0</v>
      </c>
      <c r="C76" s="8" t="s">
        <v>257</v>
      </c>
      <c r="D76" s="8" t="s">
        <v>498</v>
      </c>
      <c r="E76" s="8" t="s">
        <v>259</v>
      </c>
      <c r="F76" s="8" t="s">
        <v>260</v>
      </c>
      <c r="G76" s="8" t="s">
        <v>267</v>
      </c>
      <c r="H76" s="8">
        <v>0.0</v>
      </c>
      <c r="I76" s="8">
        <v>0.0</v>
      </c>
      <c r="J76" s="30" t="s">
        <v>18</v>
      </c>
      <c r="K76" s="8" t="s">
        <v>499</v>
      </c>
      <c r="L76" s="10"/>
      <c r="M76" s="10"/>
      <c r="N76" s="6">
        <f>IF('Nível 3'!$C76 = "",0,1)</f>
        <v>1</v>
      </c>
    </row>
    <row r="77" ht="15.75" customHeight="1">
      <c r="A77" s="12">
        <v>3.0</v>
      </c>
      <c r="B77" s="12">
        <v>76.0</v>
      </c>
      <c r="C77" s="12" t="s">
        <v>500</v>
      </c>
      <c r="D77" s="12">
        <v>1.0</v>
      </c>
      <c r="E77" s="12">
        <v>2.0</v>
      </c>
      <c r="F77" s="12">
        <v>3.0</v>
      </c>
      <c r="G77" s="12">
        <v>4.0</v>
      </c>
      <c r="H77" s="12">
        <v>3.0</v>
      </c>
      <c r="I77" s="12">
        <v>0.0</v>
      </c>
      <c r="J77" s="12" t="s">
        <v>18</v>
      </c>
      <c r="K77" s="12" t="s">
        <v>501</v>
      </c>
      <c r="L77" s="15"/>
      <c r="M77" s="12"/>
      <c r="N77" s="6">
        <f>IF('Nível 3'!$C77 = "",0,1)</f>
        <v>1</v>
      </c>
    </row>
    <row r="78" ht="15.75" customHeight="1">
      <c r="A78" s="8">
        <v>3.0</v>
      </c>
      <c r="B78" s="8">
        <v>77.0</v>
      </c>
      <c r="C78" s="8" t="s">
        <v>502</v>
      </c>
      <c r="D78" s="8" t="s">
        <v>503</v>
      </c>
      <c r="E78" s="8" t="s">
        <v>504</v>
      </c>
      <c r="F78" s="8" t="s">
        <v>505</v>
      </c>
      <c r="G78" s="8" t="s">
        <v>506</v>
      </c>
      <c r="H78" s="8">
        <v>0.0</v>
      </c>
      <c r="I78" s="8">
        <v>0.0</v>
      </c>
      <c r="J78" s="10" t="s">
        <v>18</v>
      </c>
      <c r="K78" s="8" t="s">
        <v>507</v>
      </c>
      <c r="L78" s="10"/>
      <c r="M78" s="10"/>
      <c r="N78" s="6">
        <f>IF('Nível 3'!$C78 = "",0,1)</f>
        <v>1</v>
      </c>
    </row>
    <row r="79" ht="15.7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3"/>
      <c r="M79" s="21"/>
      <c r="N79" s="6">
        <f>IF('Nível 3'!$C79 = "",0,1)</f>
        <v>0</v>
      </c>
    </row>
    <row r="80" ht="15.75" customHeight="1">
      <c r="A80" s="21"/>
      <c r="B80" s="21"/>
      <c r="C80" s="21"/>
      <c r="D80" s="22"/>
      <c r="E80" s="22"/>
      <c r="F80" s="22"/>
      <c r="G80" s="22"/>
      <c r="H80" s="22"/>
      <c r="I80" s="21"/>
      <c r="J80" s="21"/>
      <c r="K80" s="21"/>
      <c r="L80" s="23"/>
      <c r="M80" s="23"/>
      <c r="N80" s="6">
        <f>IF('Nível 3'!$C80 = "",0,1)</f>
        <v>0</v>
      </c>
    </row>
    <row r="81" ht="15.75" customHeight="1">
      <c r="A81" s="21"/>
      <c r="B81" s="21"/>
      <c r="C81" s="21"/>
      <c r="D81" s="22"/>
      <c r="E81" s="22"/>
      <c r="F81" s="22"/>
      <c r="G81" s="22"/>
      <c r="H81" s="22"/>
      <c r="I81" s="21"/>
      <c r="J81" s="21"/>
      <c r="K81" s="21"/>
      <c r="L81" s="23"/>
      <c r="M81" s="21"/>
      <c r="N81" s="6">
        <f>IF('Nível 3'!$C81 = "",0,1)</f>
        <v>0</v>
      </c>
    </row>
    <row r="82" ht="15.75" customHeight="1">
      <c r="A82" s="21"/>
      <c r="B82" s="21"/>
      <c r="C82" s="21"/>
      <c r="D82" s="22"/>
      <c r="E82" s="22"/>
      <c r="F82" s="22"/>
      <c r="G82" s="22"/>
      <c r="H82" s="22"/>
      <c r="I82" s="21"/>
      <c r="J82" s="21"/>
      <c r="K82" s="21"/>
      <c r="L82" s="23"/>
      <c r="M82" s="23"/>
      <c r="N82" s="6">
        <f>IF('Nível 3'!$C82 = "",0,1)</f>
        <v>0</v>
      </c>
    </row>
    <row r="83" ht="15.75" customHeight="1">
      <c r="A83" s="21"/>
      <c r="B83" s="21"/>
      <c r="C83" s="21"/>
      <c r="D83" s="22"/>
      <c r="E83" s="22"/>
      <c r="F83" s="22"/>
      <c r="G83" s="22"/>
      <c r="H83" s="22"/>
      <c r="I83" s="21"/>
      <c r="J83" s="21"/>
      <c r="K83" s="21"/>
      <c r="L83" s="23"/>
      <c r="M83" s="21"/>
      <c r="N83" s="6">
        <f>IF('Nível 3'!$C83 = "",0,1)</f>
        <v>0</v>
      </c>
    </row>
    <row r="84" ht="15.75" customHeight="1">
      <c r="A84" s="21"/>
      <c r="B84" s="21"/>
      <c r="C84" s="21"/>
      <c r="D84" s="22"/>
      <c r="E84" s="22"/>
      <c r="F84" s="22"/>
      <c r="G84" s="22"/>
      <c r="H84" s="22"/>
      <c r="I84" s="21"/>
      <c r="J84" s="21"/>
      <c r="K84" s="21"/>
      <c r="L84" s="23"/>
      <c r="M84" s="23"/>
      <c r="N84" s="6">
        <f>IF('Nível 3'!$C84 = "",0,1)</f>
        <v>0</v>
      </c>
    </row>
    <row r="85" ht="15.75" customHeight="1">
      <c r="A85" s="21"/>
      <c r="B85" s="21"/>
      <c r="C85" s="22"/>
      <c r="D85" s="22"/>
      <c r="E85" s="22"/>
      <c r="F85" s="22"/>
      <c r="G85" s="22"/>
      <c r="H85" s="22"/>
      <c r="I85" s="21"/>
      <c r="J85" s="21"/>
      <c r="K85" s="21"/>
      <c r="L85" s="23"/>
      <c r="M85" s="21"/>
      <c r="N85" s="6">
        <f>IF('Nível 3'!$C85 = "",0,1)</f>
        <v>0</v>
      </c>
    </row>
    <row r="86" ht="15.75" customHeight="1">
      <c r="A86" s="21"/>
      <c r="B86" s="21"/>
      <c r="C86" s="21"/>
      <c r="D86" s="22"/>
      <c r="E86" s="22"/>
      <c r="F86" s="22"/>
      <c r="G86" s="22"/>
      <c r="H86" s="22"/>
      <c r="I86" s="21"/>
      <c r="J86" s="21"/>
      <c r="K86" s="21"/>
      <c r="L86" s="23"/>
      <c r="M86" s="23"/>
      <c r="N86" s="6">
        <f>IF('Nível 3'!$C86 = "",0,1)</f>
        <v>0</v>
      </c>
    </row>
    <row r="87" ht="15.75" customHeight="1">
      <c r="A87" s="21"/>
      <c r="B87" s="21"/>
      <c r="C87" s="21"/>
      <c r="D87" s="22"/>
      <c r="E87" s="22"/>
      <c r="F87" s="22"/>
      <c r="G87" s="22"/>
      <c r="H87" s="22"/>
      <c r="I87" s="21"/>
      <c r="J87" s="21"/>
      <c r="K87" s="21"/>
      <c r="L87" s="23"/>
      <c r="M87" s="21"/>
      <c r="N87" s="6">
        <f>IF('Nível 3'!$C87 = "",0,1)</f>
        <v>0</v>
      </c>
    </row>
    <row r="88" ht="15.75" customHeight="1">
      <c r="A88" s="21"/>
      <c r="B88" s="21"/>
      <c r="C88" s="21"/>
      <c r="D88" s="22"/>
      <c r="E88" s="22"/>
      <c r="F88" s="22"/>
      <c r="G88" s="22"/>
      <c r="H88" s="22"/>
      <c r="I88" s="21"/>
      <c r="J88" s="21"/>
      <c r="K88" s="21"/>
      <c r="L88" s="23"/>
      <c r="M88" s="23"/>
      <c r="N88" s="6">
        <f>IF('Nível 3'!$C88 = "",0,1)</f>
        <v>0</v>
      </c>
    </row>
    <row r="89" ht="15.75" customHeight="1">
      <c r="A89" s="21"/>
      <c r="B89" s="21"/>
      <c r="C89" s="21"/>
      <c r="D89" s="22"/>
      <c r="E89" s="22"/>
      <c r="F89" s="22"/>
      <c r="G89" s="22"/>
      <c r="H89" s="22"/>
      <c r="I89" s="21"/>
      <c r="J89" s="21"/>
      <c r="K89" s="21"/>
      <c r="L89" s="23"/>
      <c r="M89" s="21"/>
      <c r="N89" s="6">
        <f>IF('Nível 3'!$C89 = "",0,1)</f>
        <v>0</v>
      </c>
    </row>
    <row r="90" ht="15.75" customHeight="1">
      <c r="A90" s="21"/>
      <c r="B90" s="21"/>
      <c r="C90" s="21"/>
      <c r="D90" s="22"/>
      <c r="E90" s="22"/>
      <c r="F90" s="22"/>
      <c r="G90" s="22"/>
      <c r="H90" s="22"/>
      <c r="I90" s="21"/>
      <c r="J90" s="21"/>
      <c r="K90" s="21"/>
      <c r="L90" s="23"/>
      <c r="M90" s="23"/>
      <c r="N90" s="6">
        <f>IF('Nível 3'!$C90 = "",0,1)</f>
        <v>0</v>
      </c>
    </row>
    <row r="91" ht="15.75" customHeight="1">
      <c r="A91" s="21"/>
      <c r="B91" s="21"/>
      <c r="C91" s="21"/>
      <c r="D91" s="22"/>
      <c r="E91" s="22"/>
      <c r="F91" s="22"/>
      <c r="G91" s="22"/>
      <c r="H91" s="22"/>
      <c r="I91" s="21"/>
      <c r="J91" s="21"/>
      <c r="K91" s="21"/>
      <c r="L91" s="23"/>
      <c r="M91" s="21"/>
      <c r="N91" s="6">
        <f>IF('Nível 3'!$C91 = "",0,1)</f>
        <v>0</v>
      </c>
    </row>
    <row r="92" ht="15.75" customHeight="1">
      <c r="A92" s="21"/>
      <c r="B92" s="21"/>
      <c r="C92" s="21"/>
      <c r="D92" s="22"/>
      <c r="E92" s="22"/>
      <c r="F92" s="22"/>
      <c r="G92" s="22"/>
      <c r="H92" s="22"/>
      <c r="I92" s="21"/>
      <c r="J92" s="21"/>
      <c r="K92" s="21"/>
      <c r="L92" s="23"/>
      <c r="M92" s="23"/>
      <c r="N92" s="6">
        <f>IF('Nível 3'!$C92 = "",0,1)</f>
        <v>0</v>
      </c>
    </row>
    <row r="93" ht="15.75" customHeight="1">
      <c r="A93" s="21"/>
      <c r="B93" s="21"/>
      <c r="C93" s="21"/>
      <c r="D93" s="22"/>
      <c r="E93" s="22"/>
      <c r="F93" s="22"/>
      <c r="G93" s="22"/>
      <c r="H93" s="22"/>
      <c r="I93" s="21"/>
      <c r="J93" s="21"/>
      <c r="K93" s="21"/>
      <c r="L93" s="23"/>
      <c r="M93" s="21"/>
      <c r="N93" s="6">
        <f>IF('Nível 3'!$C93 = "",0,1)</f>
        <v>0</v>
      </c>
    </row>
    <row r="94" ht="15.75" customHeight="1">
      <c r="A94" s="21"/>
      <c r="B94" s="21"/>
      <c r="C94" s="21"/>
      <c r="D94" s="22"/>
      <c r="E94" s="22"/>
      <c r="F94" s="22"/>
      <c r="G94" s="22"/>
      <c r="H94" s="22"/>
      <c r="I94" s="21"/>
      <c r="J94" s="21"/>
      <c r="K94" s="21"/>
      <c r="L94" s="23"/>
      <c r="M94" s="23"/>
      <c r="N94" s="6">
        <f>IF('Nível 3'!$C94 = "",0,1)</f>
        <v>0</v>
      </c>
    </row>
    <row r="95" ht="15.75" customHeight="1">
      <c r="A95" s="21"/>
      <c r="B95" s="21"/>
      <c r="C95" s="21"/>
      <c r="D95" s="22"/>
      <c r="E95" s="22"/>
      <c r="F95" s="22"/>
      <c r="G95" s="22"/>
      <c r="H95" s="22"/>
      <c r="I95" s="21"/>
      <c r="J95" s="21"/>
      <c r="K95" s="21"/>
      <c r="L95" s="23"/>
      <c r="M95" s="21"/>
      <c r="N95" s="6">
        <f>IF('Nível 3'!$C95 = "",0,1)</f>
        <v>0</v>
      </c>
    </row>
    <row r="96" ht="15.75" customHeight="1">
      <c r="A96" s="21"/>
      <c r="B96" s="21"/>
      <c r="C96" s="21"/>
      <c r="D96" s="22"/>
      <c r="E96" s="22"/>
      <c r="F96" s="22"/>
      <c r="G96" s="22"/>
      <c r="H96" s="22"/>
      <c r="I96" s="21"/>
      <c r="J96" s="21"/>
      <c r="K96" s="21"/>
      <c r="L96" s="23"/>
      <c r="M96" s="23"/>
      <c r="N96" s="6">
        <f>IF('Nível 3'!$C96 = "",0,1)</f>
        <v>0</v>
      </c>
    </row>
    <row r="97" ht="15.75" customHeight="1">
      <c r="A97" s="21"/>
      <c r="B97" s="21"/>
      <c r="C97" s="21"/>
      <c r="D97" s="22"/>
      <c r="E97" s="22"/>
      <c r="F97" s="22"/>
      <c r="G97" s="22"/>
      <c r="H97" s="22"/>
      <c r="I97" s="21"/>
      <c r="J97" s="21"/>
      <c r="K97" s="21"/>
      <c r="L97" s="23"/>
      <c r="M97" s="21"/>
      <c r="N97" s="6">
        <f>IF('Nível 3'!$C97 = "",0,1)</f>
        <v>0</v>
      </c>
    </row>
    <row r="98" ht="15.75" customHeight="1">
      <c r="A98" s="21"/>
      <c r="B98" s="21"/>
      <c r="C98" s="21"/>
      <c r="D98" s="22"/>
      <c r="E98" s="22"/>
      <c r="F98" s="22"/>
      <c r="G98" s="22"/>
      <c r="H98" s="22"/>
      <c r="I98" s="21"/>
      <c r="J98" s="21"/>
      <c r="K98" s="21"/>
      <c r="L98" s="23"/>
      <c r="M98" s="23"/>
      <c r="N98" s="6">
        <f>IF('Nível 3'!$C98 = "",0,1)</f>
        <v>0</v>
      </c>
    </row>
    <row r="99" ht="15.75" customHeight="1">
      <c r="A99" s="21"/>
      <c r="B99" s="21"/>
      <c r="C99" s="21"/>
      <c r="D99" s="22"/>
      <c r="E99" s="22"/>
      <c r="F99" s="22"/>
      <c r="G99" s="22"/>
      <c r="H99" s="22"/>
      <c r="I99" s="21"/>
      <c r="J99" s="21"/>
      <c r="K99" s="21"/>
      <c r="L99" s="23"/>
      <c r="M99" s="21"/>
      <c r="N99" s="6">
        <f>IF('Nível 3'!$C99 = "",0,1)</f>
        <v>0</v>
      </c>
    </row>
    <row r="100" ht="15.75" customHeight="1">
      <c r="A100" s="21"/>
      <c r="B100" s="21"/>
      <c r="C100" s="21"/>
      <c r="D100" s="22"/>
      <c r="E100" s="22"/>
      <c r="F100" s="22"/>
      <c r="G100" s="22"/>
      <c r="H100" s="22"/>
      <c r="I100" s="21"/>
      <c r="J100" s="21"/>
      <c r="K100" s="21"/>
      <c r="L100" s="23"/>
      <c r="M100" s="23"/>
      <c r="N100" s="6">
        <f>IF('Nível 3'!$C100 = "",0,1)</f>
        <v>0</v>
      </c>
    </row>
    <row r="101" ht="15.75" customHeight="1">
      <c r="A101" s="21"/>
      <c r="B101" s="21"/>
      <c r="C101" s="21"/>
      <c r="D101" s="22"/>
      <c r="E101" s="22"/>
      <c r="F101" s="22"/>
      <c r="G101" s="22"/>
      <c r="H101" s="22"/>
      <c r="I101" s="21"/>
      <c r="J101" s="21"/>
      <c r="K101" s="21"/>
      <c r="L101" s="23"/>
      <c r="M101" s="21"/>
      <c r="N101" s="6">
        <f>IF('Nível 3'!$C101 = "",0,1)</f>
        <v>0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2:D10">
    <cfRule type="expression" dxfId="0" priority="1">
      <formula>H2=0</formula>
    </cfRule>
  </conditionalFormatting>
  <conditionalFormatting sqref="D11">
    <cfRule type="expression" dxfId="0" priority="2">
      <formula>$H11=0</formula>
    </cfRule>
  </conditionalFormatting>
  <conditionalFormatting sqref="D12:D21">
    <cfRule type="expression" dxfId="0" priority="3">
      <formula>H12=0</formula>
    </cfRule>
  </conditionalFormatting>
  <conditionalFormatting sqref="D22:D23">
    <cfRule type="expression" dxfId="0" priority="4">
      <formula>$H22=0</formula>
    </cfRule>
  </conditionalFormatting>
  <conditionalFormatting sqref="D24:D27">
    <cfRule type="expression" dxfId="0" priority="5">
      <formula>H24=0</formula>
    </cfRule>
  </conditionalFormatting>
  <conditionalFormatting sqref="D28:D30">
    <cfRule type="expression" dxfId="0" priority="6">
      <formula>$H28=0</formula>
    </cfRule>
  </conditionalFormatting>
  <conditionalFormatting sqref="D31:D101">
    <cfRule type="expression" dxfId="0" priority="7">
      <formula>H31=0</formula>
    </cfRule>
  </conditionalFormatting>
  <conditionalFormatting sqref="E2:E10">
    <cfRule type="expression" dxfId="0" priority="8">
      <formula>H2=1</formula>
    </cfRule>
  </conditionalFormatting>
  <conditionalFormatting sqref="E11">
    <cfRule type="expression" dxfId="0" priority="9">
      <formula>$H11=1</formula>
    </cfRule>
  </conditionalFormatting>
  <conditionalFormatting sqref="E12:E21">
    <cfRule type="expression" dxfId="0" priority="10">
      <formula>H12=1</formula>
    </cfRule>
  </conditionalFormatting>
  <conditionalFormatting sqref="E22:E23">
    <cfRule type="expression" dxfId="0" priority="11">
      <formula>$H22=1</formula>
    </cfRule>
  </conditionalFormatting>
  <conditionalFormatting sqref="E24:E27">
    <cfRule type="expression" dxfId="0" priority="12">
      <formula>H24=1</formula>
    </cfRule>
  </conditionalFormatting>
  <conditionalFormatting sqref="E28:E30">
    <cfRule type="expression" dxfId="0" priority="13">
      <formula>$H28=1</formula>
    </cfRule>
  </conditionalFormatting>
  <conditionalFormatting sqref="E31:E101">
    <cfRule type="expression" dxfId="0" priority="14">
      <formula>H31=1</formula>
    </cfRule>
  </conditionalFormatting>
  <conditionalFormatting sqref="F2:F10">
    <cfRule type="expression" dxfId="0" priority="15">
      <formula>H2=2</formula>
    </cfRule>
  </conditionalFormatting>
  <conditionalFormatting sqref="F11">
    <cfRule type="expression" dxfId="0" priority="16">
      <formula>$H11=2</formula>
    </cfRule>
  </conditionalFormatting>
  <conditionalFormatting sqref="F12:F21">
    <cfRule type="expression" dxfId="0" priority="17">
      <formula>H12=2</formula>
    </cfRule>
  </conditionalFormatting>
  <conditionalFormatting sqref="F22:F23">
    <cfRule type="expression" dxfId="0" priority="18">
      <formula>$H22=2</formula>
    </cfRule>
  </conditionalFormatting>
  <conditionalFormatting sqref="F24:F27">
    <cfRule type="expression" dxfId="0" priority="19">
      <formula>H24=2</formula>
    </cfRule>
  </conditionalFormatting>
  <conditionalFormatting sqref="F28:F30">
    <cfRule type="expression" dxfId="0" priority="20">
      <formula>$H28=2</formula>
    </cfRule>
  </conditionalFormatting>
  <conditionalFormatting sqref="F31:F101">
    <cfRule type="expression" dxfId="0" priority="21">
      <formula>H31=2</formula>
    </cfRule>
  </conditionalFormatting>
  <conditionalFormatting sqref="G2:G10">
    <cfRule type="expression" dxfId="0" priority="22">
      <formula>H2=3</formula>
    </cfRule>
  </conditionalFormatting>
  <conditionalFormatting sqref="G11">
    <cfRule type="expression" dxfId="0" priority="23">
      <formula>$H11=3</formula>
    </cfRule>
  </conditionalFormatting>
  <conditionalFormatting sqref="G12:G21">
    <cfRule type="expression" dxfId="0" priority="24">
      <formula>H12=3</formula>
    </cfRule>
  </conditionalFormatting>
  <conditionalFormatting sqref="G22:G23">
    <cfRule type="expression" dxfId="0" priority="25">
      <formula>$H22=3</formula>
    </cfRule>
  </conditionalFormatting>
  <conditionalFormatting sqref="G24:G27">
    <cfRule type="expression" dxfId="0" priority="26">
      <formula>H24=3</formula>
    </cfRule>
  </conditionalFormatting>
  <conditionalFormatting sqref="G28:G30">
    <cfRule type="expression" dxfId="0" priority="27">
      <formula>$H28=3</formula>
    </cfRule>
  </conditionalFormatting>
  <conditionalFormatting sqref="G31:G101">
    <cfRule type="expression" dxfId="0" priority="28">
      <formula>H31=3</formula>
    </cfRule>
  </conditionalFormatting>
  <printOptions/>
  <pageMargins bottom="0.7875" footer="0.0" header="0.0" left="0.511805555555555" right="0.511805555555555" top="0.78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10.71"/>
    <col customWidth="1" min="3" max="3" width="60.71"/>
    <col customWidth="1" min="4" max="7" width="30.71"/>
    <col customWidth="1" min="8" max="8" width="21.43"/>
    <col customWidth="1" min="9" max="9" width="16.57"/>
    <col customWidth="1" min="10" max="11" width="15.71"/>
    <col customWidth="1" min="12" max="12" width="26.86"/>
    <col customWidth="1" min="13" max="13" width="20.71"/>
    <col customWidth="1" min="14" max="15" width="8.57"/>
    <col customWidth="1" min="16" max="16" width="35.43"/>
    <col customWidth="1" min="17" max="26" width="8.71"/>
  </cols>
  <sheetData>
    <row r="1" ht="30.0" customHeight="1">
      <c r="A1" s="35" t="s">
        <v>113</v>
      </c>
      <c r="B1" s="35" t="s">
        <v>0</v>
      </c>
      <c r="C1" s="36" t="s">
        <v>1</v>
      </c>
      <c r="D1" s="3" t="s">
        <v>2</v>
      </c>
      <c r="E1" s="37" t="s">
        <v>3</v>
      </c>
      <c r="F1" s="37" t="s">
        <v>4</v>
      </c>
      <c r="G1" s="37" t="s">
        <v>5</v>
      </c>
      <c r="H1" s="37" t="s">
        <v>6</v>
      </c>
      <c r="I1" s="37" t="s">
        <v>7</v>
      </c>
      <c r="J1" s="37" t="s">
        <v>8</v>
      </c>
      <c r="K1" s="38" t="s">
        <v>9</v>
      </c>
      <c r="L1" s="39" t="s">
        <v>114</v>
      </c>
      <c r="M1" s="37" t="s">
        <v>11</v>
      </c>
      <c r="P1" s="7" t="s">
        <v>12</v>
      </c>
    </row>
    <row r="2">
      <c r="A2" s="40">
        <v>4.0</v>
      </c>
      <c r="B2" s="40">
        <v>1.0</v>
      </c>
      <c r="C2" s="40" t="s">
        <v>508</v>
      </c>
      <c r="D2" s="41" t="s">
        <v>509</v>
      </c>
      <c r="E2" s="41" t="s">
        <v>510</v>
      </c>
      <c r="F2" s="41" t="s">
        <v>511</v>
      </c>
      <c r="G2" s="41" t="s">
        <v>512</v>
      </c>
      <c r="H2" s="41">
        <v>0.0</v>
      </c>
      <c r="I2" s="41">
        <v>0.0</v>
      </c>
      <c r="J2" s="41" t="s">
        <v>18</v>
      </c>
      <c r="K2" s="42"/>
      <c r="L2" s="42"/>
      <c r="M2" s="42"/>
      <c r="N2" s="6">
        <f>IF('Nível 4'!$C2 = "",0,1)</f>
        <v>1</v>
      </c>
      <c r="P2" s="11">
        <f>SUM(N2:N101)</f>
        <v>80</v>
      </c>
    </row>
    <row r="3">
      <c r="A3" s="43">
        <v>4.0</v>
      </c>
      <c r="B3" s="43">
        <v>2.0</v>
      </c>
      <c r="C3" s="43" t="s">
        <v>513</v>
      </c>
      <c r="D3" s="44" t="s">
        <v>514</v>
      </c>
      <c r="E3" s="44" t="s">
        <v>515</v>
      </c>
      <c r="F3" s="44" t="s">
        <v>516</v>
      </c>
      <c r="G3" s="44" t="s">
        <v>517</v>
      </c>
      <c r="H3" s="44">
        <v>1.0</v>
      </c>
      <c r="I3" s="44">
        <v>0.0</v>
      </c>
      <c r="J3" s="44" t="s">
        <v>18</v>
      </c>
      <c r="K3" s="45"/>
      <c r="L3" s="45"/>
      <c r="M3" s="43"/>
      <c r="N3" s="6">
        <f>IF('Nível 4'!$C3 = "",0,1)</f>
        <v>1</v>
      </c>
    </row>
    <row r="4">
      <c r="A4" s="40">
        <v>4.0</v>
      </c>
      <c r="B4" s="40">
        <v>3.0</v>
      </c>
      <c r="C4" s="40" t="s">
        <v>518</v>
      </c>
      <c r="D4" s="41" t="s">
        <v>519</v>
      </c>
      <c r="E4" s="41" t="s">
        <v>520</v>
      </c>
      <c r="F4" s="41" t="s">
        <v>521</v>
      </c>
      <c r="G4" s="41" t="s">
        <v>522</v>
      </c>
      <c r="H4" s="41">
        <v>2.0</v>
      </c>
      <c r="I4" s="41">
        <v>0.0</v>
      </c>
      <c r="J4" s="41" t="s">
        <v>18</v>
      </c>
      <c r="K4" s="42"/>
      <c r="L4" s="42"/>
      <c r="M4" s="42"/>
      <c r="N4" s="6">
        <f>IF('Nível 4'!$C4 = "",0,1)</f>
        <v>1</v>
      </c>
    </row>
    <row r="5">
      <c r="A5" s="43">
        <v>4.0</v>
      </c>
      <c r="B5" s="43">
        <v>4.0</v>
      </c>
      <c r="C5" s="43" t="s">
        <v>523</v>
      </c>
      <c r="D5" s="44" t="s">
        <v>519</v>
      </c>
      <c r="E5" s="44" t="s">
        <v>520</v>
      </c>
      <c r="F5" s="44" t="s">
        <v>521</v>
      </c>
      <c r="G5" s="44" t="s">
        <v>524</v>
      </c>
      <c r="H5" s="44">
        <v>0.0</v>
      </c>
      <c r="I5" s="44">
        <v>0.0</v>
      </c>
      <c r="J5" s="44" t="s">
        <v>18</v>
      </c>
      <c r="K5" s="45"/>
      <c r="L5" s="45"/>
      <c r="M5" s="43"/>
      <c r="N5" s="6">
        <f>IF('Nível 4'!$C5 = "",0,1)</f>
        <v>1</v>
      </c>
    </row>
    <row r="6">
      <c r="A6" s="40">
        <v>4.0</v>
      </c>
      <c r="B6" s="40">
        <v>5.0</v>
      </c>
      <c r="C6" s="40" t="s">
        <v>525</v>
      </c>
      <c r="D6" s="41" t="s">
        <v>526</v>
      </c>
      <c r="E6" s="41" t="s">
        <v>527</v>
      </c>
      <c r="F6" s="41" t="s">
        <v>528</v>
      </c>
      <c r="G6" s="41" t="s">
        <v>529</v>
      </c>
      <c r="H6" s="41">
        <v>2.0</v>
      </c>
      <c r="I6" s="41">
        <v>0.0</v>
      </c>
      <c r="J6" s="41" t="s">
        <v>18</v>
      </c>
      <c r="K6" s="42"/>
      <c r="L6" s="42"/>
      <c r="M6" s="42"/>
      <c r="N6" s="6">
        <f>IF('Nível 4'!$C6 = "",0,1)</f>
        <v>1</v>
      </c>
    </row>
    <row r="7">
      <c r="A7" s="43">
        <v>4.0</v>
      </c>
      <c r="B7" s="43">
        <v>6.0</v>
      </c>
      <c r="C7" s="43" t="s">
        <v>530</v>
      </c>
      <c r="D7" s="44" t="s">
        <v>531</v>
      </c>
      <c r="E7" s="44" t="s">
        <v>532</v>
      </c>
      <c r="F7" s="44" t="s">
        <v>533</v>
      </c>
      <c r="G7" s="44" t="s">
        <v>534</v>
      </c>
      <c r="H7" s="44">
        <v>3.0</v>
      </c>
      <c r="I7" s="44">
        <v>0.0</v>
      </c>
      <c r="J7" s="44" t="s">
        <v>18</v>
      </c>
      <c r="K7" s="45"/>
      <c r="L7" s="45"/>
      <c r="M7" s="43"/>
      <c r="N7" s="6">
        <f>IF('Nível 4'!$C7 = "",0,1)</f>
        <v>1</v>
      </c>
    </row>
    <row r="8">
      <c r="A8" s="40">
        <v>4.0</v>
      </c>
      <c r="B8" s="40">
        <v>7.0</v>
      </c>
      <c r="C8" s="40" t="s">
        <v>535</v>
      </c>
      <c r="D8" s="40" t="s">
        <v>536</v>
      </c>
      <c r="E8" s="40" t="s">
        <v>537</v>
      </c>
      <c r="F8" s="40" t="s">
        <v>538</v>
      </c>
      <c r="G8" s="40" t="s">
        <v>539</v>
      </c>
      <c r="H8" s="40">
        <v>0.0</v>
      </c>
      <c r="I8" s="41">
        <v>0.0</v>
      </c>
      <c r="J8" s="41" t="s">
        <v>18</v>
      </c>
      <c r="K8" s="42"/>
      <c r="L8" s="42"/>
      <c r="M8" s="42"/>
      <c r="N8" s="6">
        <f>IF('Nível 4'!$C8 = "",0,1)</f>
        <v>1</v>
      </c>
    </row>
    <row r="9">
      <c r="A9" s="43">
        <v>4.0</v>
      </c>
      <c r="B9" s="43">
        <v>8.0</v>
      </c>
      <c r="C9" s="43" t="s">
        <v>540</v>
      </c>
      <c r="D9" s="44" t="s">
        <v>541</v>
      </c>
      <c r="E9" s="44" t="s">
        <v>542</v>
      </c>
      <c r="F9" s="44" t="s">
        <v>543</v>
      </c>
      <c r="G9" s="44" t="s">
        <v>544</v>
      </c>
      <c r="H9" s="44">
        <v>2.0</v>
      </c>
      <c r="I9" s="44">
        <v>0.0</v>
      </c>
      <c r="J9" s="44" t="s">
        <v>18</v>
      </c>
      <c r="K9" s="45"/>
      <c r="L9" s="45"/>
      <c r="M9" s="43"/>
      <c r="N9" s="6">
        <f>IF('Nível 4'!$C9 = "",0,1)</f>
        <v>1</v>
      </c>
    </row>
    <row r="10">
      <c r="A10" s="40">
        <v>4.0</v>
      </c>
      <c r="B10" s="40">
        <v>9.0</v>
      </c>
      <c r="C10" s="40" t="s">
        <v>545</v>
      </c>
      <c r="D10" s="41" t="s">
        <v>546</v>
      </c>
      <c r="E10" s="41" t="s">
        <v>547</v>
      </c>
      <c r="F10" s="41" t="s">
        <v>548</v>
      </c>
      <c r="G10" s="41" t="s">
        <v>549</v>
      </c>
      <c r="H10" s="41">
        <v>0.0</v>
      </c>
      <c r="I10" s="41">
        <v>0.0</v>
      </c>
      <c r="J10" s="41" t="s">
        <v>18</v>
      </c>
      <c r="K10" s="42"/>
      <c r="L10" s="42"/>
      <c r="M10" s="42"/>
      <c r="N10" s="6">
        <f>IF('Nível 4'!$C10 = "",0,1)</f>
        <v>1</v>
      </c>
    </row>
    <row r="11">
      <c r="A11" s="43">
        <v>4.0</v>
      </c>
      <c r="B11" s="43">
        <v>10.0</v>
      </c>
      <c r="C11" s="43" t="s">
        <v>550</v>
      </c>
      <c r="D11" s="44" t="s">
        <v>551</v>
      </c>
      <c r="E11" s="44" t="s">
        <v>552</v>
      </c>
      <c r="F11" s="44" t="s">
        <v>553</v>
      </c>
      <c r="G11" s="44" t="s">
        <v>554</v>
      </c>
      <c r="H11" s="44">
        <v>2.0</v>
      </c>
      <c r="I11" s="44">
        <v>0.0</v>
      </c>
      <c r="J11" s="44" t="s">
        <v>18</v>
      </c>
      <c r="K11" s="45"/>
      <c r="L11" s="45"/>
      <c r="M11" s="43"/>
      <c r="N11" s="6">
        <f>IF('Nível 4'!$C11 = "",0,1)</f>
        <v>1</v>
      </c>
    </row>
    <row r="12">
      <c r="A12" s="40">
        <v>4.0</v>
      </c>
      <c r="B12" s="40">
        <v>11.0</v>
      </c>
      <c r="C12" s="40" t="s">
        <v>555</v>
      </c>
      <c r="D12" s="40" t="s">
        <v>556</v>
      </c>
      <c r="E12" s="40" t="s">
        <v>557</v>
      </c>
      <c r="F12" s="40" t="s">
        <v>558</v>
      </c>
      <c r="G12" s="40" t="s">
        <v>559</v>
      </c>
      <c r="H12" s="40">
        <v>0.0</v>
      </c>
      <c r="I12" s="41">
        <v>0.0</v>
      </c>
      <c r="J12" s="41" t="s">
        <v>18</v>
      </c>
      <c r="K12" s="46"/>
      <c r="L12" s="42"/>
      <c r="M12" s="42"/>
      <c r="N12" s="6">
        <f>IF('Nível 4'!$C12 = "",0,1)</f>
        <v>1</v>
      </c>
    </row>
    <row r="13">
      <c r="A13" s="43">
        <v>4.0</v>
      </c>
      <c r="B13" s="43">
        <v>12.0</v>
      </c>
      <c r="C13" s="43" t="s">
        <v>560</v>
      </c>
      <c r="D13" s="47" t="s">
        <v>561</v>
      </c>
      <c r="E13" s="47" t="s">
        <v>562</v>
      </c>
      <c r="F13" s="47" t="s">
        <v>563</v>
      </c>
      <c r="G13" s="47" t="s">
        <v>564</v>
      </c>
      <c r="H13" s="47">
        <v>2.0</v>
      </c>
      <c r="I13" s="44">
        <v>0.0</v>
      </c>
      <c r="J13" s="44" t="s">
        <v>18</v>
      </c>
      <c r="K13" s="48"/>
      <c r="L13" s="45"/>
      <c r="M13" s="43"/>
      <c r="N13" s="6">
        <f>IF('Nível 4'!$C13 = "",0,1)</f>
        <v>1</v>
      </c>
    </row>
    <row r="14">
      <c r="A14" s="40">
        <v>4.0</v>
      </c>
      <c r="B14" s="40">
        <v>13.0</v>
      </c>
      <c r="C14" s="40" t="s">
        <v>560</v>
      </c>
      <c r="D14" s="49" t="s">
        <v>561</v>
      </c>
      <c r="E14" s="49" t="s">
        <v>565</v>
      </c>
      <c r="F14" s="49" t="s">
        <v>562</v>
      </c>
      <c r="G14" s="49" t="s">
        <v>564</v>
      </c>
      <c r="H14" s="49">
        <v>1.0</v>
      </c>
      <c r="I14" s="41">
        <v>0.0</v>
      </c>
      <c r="J14" s="41" t="s">
        <v>18</v>
      </c>
      <c r="K14" s="40"/>
      <c r="L14" s="42"/>
      <c r="M14" s="42"/>
      <c r="N14" s="6">
        <f>IF('Nível 4'!$C14 = "",0,1)</f>
        <v>1</v>
      </c>
    </row>
    <row r="15">
      <c r="A15" s="43">
        <v>4.0</v>
      </c>
      <c r="B15" s="43">
        <v>14.0</v>
      </c>
      <c r="C15" s="43" t="s">
        <v>566</v>
      </c>
      <c r="D15" s="43" t="s">
        <v>567</v>
      </c>
      <c r="E15" s="43" t="s">
        <v>568</v>
      </c>
      <c r="F15" s="43" t="s">
        <v>569</v>
      </c>
      <c r="G15" s="43" t="s">
        <v>570</v>
      </c>
      <c r="H15" s="43">
        <v>0.0</v>
      </c>
      <c r="I15" s="44">
        <v>0.0</v>
      </c>
      <c r="J15" s="44" t="s">
        <v>18</v>
      </c>
      <c r="K15" s="43"/>
      <c r="L15" s="45"/>
      <c r="M15" s="43"/>
      <c r="N15" s="6">
        <f>IF('Nível 4'!$C15 = "",0,1)</f>
        <v>1</v>
      </c>
    </row>
    <row r="16">
      <c r="A16" s="40">
        <v>4.0</v>
      </c>
      <c r="B16" s="40">
        <v>15.0</v>
      </c>
      <c r="C16" s="40" t="s">
        <v>566</v>
      </c>
      <c r="D16" s="40" t="s">
        <v>568</v>
      </c>
      <c r="E16" s="40" t="s">
        <v>569</v>
      </c>
      <c r="F16" s="40" t="s">
        <v>571</v>
      </c>
      <c r="G16" s="40" t="s">
        <v>570</v>
      </c>
      <c r="H16" s="40">
        <v>2.0</v>
      </c>
      <c r="I16" s="41">
        <v>0.0</v>
      </c>
      <c r="J16" s="41" t="s">
        <v>18</v>
      </c>
      <c r="K16" s="40"/>
      <c r="L16" s="42"/>
      <c r="M16" s="42"/>
      <c r="N16" s="6">
        <f>IF('Nível 4'!$C16 = "",0,1)</f>
        <v>1</v>
      </c>
    </row>
    <row r="17">
      <c r="A17" s="43">
        <v>4.0</v>
      </c>
      <c r="B17" s="43">
        <v>16.0</v>
      </c>
      <c r="C17" s="43" t="s">
        <v>530</v>
      </c>
      <c r="D17" s="43" t="s">
        <v>572</v>
      </c>
      <c r="E17" s="43" t="s">
        <v>573</v>
      </c>
      <c r="F17" s="43" t="s">
        <v>574</v>
      </c>
      <c r="G17" s="43" t="s">
        <v>575</v>
      </c>
      <c r="H17" s="43">
        <v>2.0</v>
      </c>
      <c r="I17" s="44">
        <v>0.0</v>
      </c>
      <c r="J17" s="44" t="s">
        <v>18</v>
      </c>
      <c r="K17" s="43"/>
      <c r="L17" s="45"/>
      <c r="M17" s="43"/>
      <c r="N17" s="6">
        <f>IF('Nível 4'!$C17 = "",0,1)</f>
        <v>1</v>
      </c>
    </row>
    <row r="18">
      <c r="A18" s="40">
        <v>4.0</v>
      </c>
      <c r="B18" s="40">
        <v>17.0</v>
      </c>
      <c r="C18" s="40" t="s">
        <v>576</v>
      </c>
      <c r="D18" s="40" t="s">
        <v>577</v>
      </c>
      <c r="E18" s="40" t="s">
        <v>578</v>
      </c>
      <c r="F18" s="40" t="s">
        <v>579</v>
      </c>
      <c r="G18" s="40" t="s">
        <v>580</v>
      </c>
      <c r="H18" s="40">
        <v>3.0</v>
      </c>
      <c r="I18" s="41">
        <v>0.0</v>
      </c>
      <c r="J18" s="41" t="s">
        <v>18</v>
      </c>
      <c r="K18" s="40"/>
      <c r="L18" s="42"/>
      <c r="M18" s="42"/>
      <c r="N18" s="6">
        <f>IF('Nível 4'!$C18 = "",0,1)</f>
        <v>1</v>
      </c>
    </row>
    <row r="19">
      <c r="A19" s="43">
        <v>4.0</v>
      </c>
      <c r="B19" s="43">
        <v>18.0</v>
      </c>
      <c r="C19" s="43" t="s">
        <v>581</v>
      </c>
      <c r="D19" s="43" t="s">
        <v>582</v>
      </c>
      <c r="E19" s="43" t="s">
        <v>583</v>
      </c>
      <c r="F19" s="43" t="s">
        <v>584</v>
      </c>
      <c r="G19" s="43" t="s">
        <v>585</v>
      </c>
      <c r="H19" s="43">
        <v>2.0</v>
      </c>
      <c r="I19" s="44">
        <v>0.0</v>
      </c>
      <c r="J19" s="44" t="s">
        <v>18</v>
      </c>
      <c r="K19" s="43"/>
      <c r="L19" s="45"/>
      <c r="M19" s="43"/>
      <c r="N19" s="6">
        <f>IF('Nível 4'!$C19 = "",0,1)</f>
        <v>1</v>
      </c>
    </row>
    <row r="20">
      <c r="A20" s="40">
        <v>4.0</v>
      </c>
      <c r="B20" s="40">
        <v>19.0</v>
      </c>
      <c r="C20" s="40" t="s">
        <v>581</v>
      </c>
      <c r="D20" s="40" t="s">
        <v>582</v>
      </c>
      <c r="E20" s="40" t="s">
        <v>586</v>
      </c>
      <c r="F20" s="40" t="s">
        <v>583</v>
      </c>
      <c r="G20" s="40" t="s">
        <v>585</v>
      </c>
      <c r="H20" s="40">
        <v>1.0</v>
      </c>
      <c r="I20" s="41">
        <v>0.0</v>
      </c>
      <c r="J20" s="41" t="s">
        <v>18</v>
      </c>
      <c r="K20" s="40"/>
      <c r="L20" s="42"/>
      <c r="M20" s="42"/>
      <c r="N20" s="6">
        <f>IF('Nível 4'!$C20 = "",0,1)</f>
        <v>1</v>
      </c>
    </row>
    <row r="21" ht="15.75" customHeight="1">
      <c r="A21" s="43">
        <v>4.0</v>
      </c>
      <c r="B21" s="43">
        <v>20.0</v>
      </c>
      <c r="C21" s="43" t="s">
        <v>587</v>
      </c>
      <c r="D21" s="43" t="s">
        <v>588</v>
      </c>
      <c r="E21" s="43" t="s">
        <v>589</v>
      </c>
      <c r="F21" s="43" t="s">
        <v>590</v>
      </c>
      <c r="G21" s="43" t="s">
        <v>591</v>
      </c>
      <c r="H21" s="43">
        <v>0.0</v>
      </c>
      <c r="I21" s="44">
        <v>0.0</v>
      </c>
      <c r="J21" s="44" t="s">
        <v>18</v>
      </c>
      <c r="K21" s="43"/>
      <c r="L21" s="45"/>
      <c r="M21" s="43"/>
      <c r="N21" s="6">
        <f>IF('Nível 4'!$C21 = "",0,1)</f>
        <v>1</v>
      </c>
    </row>
    <row r="22" ht="15.75" customHeight="1">
      <c r="A22" s="40">
        <v>4.0</v>
      </c>
      <c r="B22" s="40">
        <v>21.0</v>
      </c>
      <c r="C22" s="40" t="s">
        <v>587</v>
      </c>
      <c r="D22" s="40" t="s">
        <v>589</v>
      </c>
      <c r="E22" s="40" t="s">
        <v>592</v>
      </c>
      <c r="F22" s="40" t="s">
        <v>590</v>
      </c>
      <c r="G22" s="40" t="s">
        <v>591</v>
      </c>
      <c r="H22" s="40">
        <v>1.0</v>
      </c>
      <c r="I22" s="41">
        <v>0.0</v>
      </c>
      <c r="J22" s="41" t="s">
        <v>18</v>
      </c>
      <c r="K22" s="40"/>
      <c r="L22" s="42"/>
      <c r="M22" s="42"/>
      <c r="N22" s="6">
        <f>IF('Nível 4'!$C22 = "",0,1)</f>
        <v>1</v>
      </c>
    </row>
    <row r="23" ht="15.75" customHeight="1">
      <c r="A23" s="43">
        <v>4.0</v>
      </c>
      <c r="B23" s="43">
        <v>22.0</v>
      </c>
      <c r="C23" s="43" t="s">
        <v>587</v>
      </c>
      <c r="D23" s="43" t="s">
        <v>589</v>
      </c>
      <c r="E23" s="43" t="s">
        <v>590</v>
      </c>
      <c r="F23" s="43" t="s">
        <v>593</v>
      </c>
      <c r="G23" s="43" t="s">
        <v>591</v>
      </c>
      <c r="H23" s="43">
        <v>2.0</v>
      </c>
      <c r="I23" s="43">
        <v>0.0</v>
      </c>
      <c r="J23" s="44" t="s">
        <v>18</v>
      </c>
      <c r="K23" s="43"/>
      <c r="L23" s="45"/>
      <c r="M23" s="43"/>
      <c r="N23" s="6">
        <f>IF('Nível 4'!$C23 = "",0,1)</f>
        <v>1</v>
      </c>
    </row>
    <row r="24" ht="15.75" customHeight="1">
      <c r="A24" s="40">
        <v>4.0</v>
      </c>
      <c r="B24" s="40">
        <v>23.0</v>
      </c>
      <c r="C24" s="40" t="s">
        <v>587</v>
      </c>
      <c r="D24" s="40" t="s">
        <v>589</v>
      </c>
      <c r="E24" s="40" t="s">
        <v>590</v>
      </c>
      <c r="F24" s="40" t="s">
        <v>591</v>
      </c>
      <c r="G24" s="40" t="s">
        <v>594</v>
      </c>
      <c r="H24" s="40">
        <v>3.0</v>
      </c>
      <c r="I24" s="40">
        <v>0.0</v>
      </c>
      <c r="J24" s="41" t="s">
        <v>18</v>
      </c>
      <c r="K24" s="40"/>
      <c r="L24" s="42"/>
      <c r="M24" s="42"/>
      <c r="N24" s="6">
        <f>IF('Nível 4'!$C24 = "",0,1)</f>
        <v>1</v>
      </c>
    </row>
    <row r="25" ht="15.75" customHeight="1">
      <c r="A25" s="43">
        <v>4.0</v>
      </c>
      <c r="B25" s="43">
        <v>24.0</v>
      </c>
      <c r="C25" s="43" t="s">
        <v>587</v>
      </c>
      <c r="D25" s="43" t="s">
        <v>595</v>
      </c>
      <c r="E25" s="43" t="s">
        <v>589</v>
      </c>
      <c r="F25" s="43" t="s">
        <v>590</v>
      </c>
      <c r="G25" s="43" t="s">
        <v>591</v>
      </c>
      <c r="H25" s="43">
        <v>0.0</v>
      </c>
      <c r="I25" s="43">
        <v>0.0</v>
      </c>
      <c r="J25" s="44" t="s">
        <v>18</v>
      </c>
      <c r="K25" s="43"/>
      <c r="L25" s="45"/>
      <c r="M25" s="43"/>
      <c r="N25" s="6">
        <f>IF('Nível 4'!$C25 = "",0,1)</f>
        <v>1</v>
      </c>
    </row>
    <row r="26" ht="15.75" customHeight="1">
      <c r="A26" s="40">
        <v>4.0</v>
      </c>
      <c r="B26" s="40">
        <v>25.0</v>
      </c>
      <c r="C26" s="40" t="s">
        <v>587</v>
      </c>
      <c r="D26" s="40" t="s">
        <v>589</v>
      </c>
      <c r="E26" s="40" t="s">
        <v>596</v>
      </c>
      <c r="F26" s="40" t="s">
        <v>590</v>
      </c>
      <c r="G26" s="40" t="s">
        <v>591</v>
      </c>
      <c r="H26" s="40">
        <v>1.0</v>
      </c>
      <c r="I26" s="40">
        <v>0.0</v>
      </c>
      <c r="J26" s="41" t="s">
        <v>18</v>
      </c>
      <c r="K26" s="40"/>
      <c r="L26" s="42"/>
      <c r="M26" s="42"/>
      <c r="N26" s="6">
        <f>IF('Nível 4'!$C26 = "",0,1)</f>
        <v>1</v>
      </c>
    </row>
    <row r="27" ht="15.75" customHeight="1">
      <c r="A27" s="43">
        <v>4.0</v>
      </c>
      <c r="B27" s="43">
        <v>26.0</v>
      </c>
      <c r="C27" s="43" t="s">
        <v>587</v>
      </c>
      <c r="D27" s="43" t="s">
        <v>589</v>
      </c>
      <c r="E27" s="43" t="s">
        <v>590</v>
      </c>
      <c r="F27" s="43" t="s">
        <v>597</v>
      </c>
      <c r="G27" s="43" t="s">
        <v>591</v>
      </c>
      <c r="H27" s="43">
        <v>2.0</v>
      </c>
      <c r="I27" s="43">
        <v>0.0</v>
      </c>
      <c r="J27" s="44" t="s">
        <v>18</v>
      </c>
      <c r="K27" s="43"/>
      <c r="L27" s="45"/>
      <c r="M27" s="43"/>
      <c r="N27" s="6">
        <f>IF('Nível 4'!$C27 = "",0,1)</f>
        <v>1</v>
      </c>
    </row>
    <row r="28" ht="15.75" customHeight="1">
      <c r="A28" s="40">
        <v>4.0</v>
      </c>
      <c r="B28" s="40">
        <v>27.0</v>
      </c>
      <c r="C28" s="40" t="s">
        <v>598</v>
      </c>
      <c r="D28" s="40" t="s">
        <v>599</v>
      </c>
      <c r="E28" s="40" t="s">
        <v>600</v>
      </c>
      <c r="F28" s="40" t="s">
        <v>601</v>
      </c>
      <c r="G28" s="40" t="s">
        <v>602</v>
      </c>
      <c r="H28" s="40">
        <v>0.0</v>
      </c>
      <c r="I28" s="40">
        <v>0.0</v>
      </c>
      <c r="J28" s="41" t="s">
        <v>18</v>
      </c>
      <c r="K28" s="40"/>
      <c r="L28" s="42"/>
      <c r="M28" s="42"/>
      <c r="N28" s="6">
        <f>IF('Nível 4'!$C28 = "",0,1)</f>
        <v>1</v>
      </c>
    </row>
    <row r="29" ht="15.75" customHeight="1">
      <c r="A29" s="43">
        <v>4.0</v>
      </c>
      <c r="B29" s="43">
        <v>28.0</v>
      </c>
      <c r="C29" s="43" t="s">
        <v>598</v>
      </c>
      <c r="D29" s="43" t="s">
        <v>600</v>
      </c>
      <c r="E29" s="43" t="s">
        <v>603</v>
      </c>
      <c r="F29" s="43" t="s">
        <v>601</v>
      </c>
      <c r="G29" s="43" t="s">
        <v>602</v>
      </c>
      <c r="H29" s="43">
        <v>1.0</v>
      </c>
      <c r="I29" s="43">
        <v>0.0</v>
      </c>
      <c r="J29" s="44" t="s">
        <v>18</v>
      </c>
      <c r="K29" s="43"/>
      <c r="L29" s="45"/>
      <c r="M29" s="43"/>
      <c r="N29" s="6">
        <f>IF('Nível 4'!$C29 = "",0,1)</f>
        <v>1</v>
      </c>
    </row>
    <row r="30" ht="15.75" customHeight="1">
      <c r="A30" s="40">
        <v>4.0</v>
      </c>
      <c r="B30" s="40">
        <v>29.0</v>
      </c>
      <c r="C30" s="40" t="s">
        <v>598</v>
      </c>
      <c r="D30" s="40" t="s">
        <v>600</v>
      </c>
      <c r="E30" s="40" t="s">
        <v>601</v>
      </c>
      <c r="F30" s="40" t="s">
        <v>604</v>
      </c>
      <c r="G30" s="40" t="s">
        <v>602</v>
      </c>
      <c r="H30" s="40">
        <v>2.0</v>
      </c>
      <c r="I30" s="40">
        <v>0.0</v>
      </c>
      <c r="J30" s="41" t="s">
        <v>18</v>
      </c>
      <c r="K30" s="40"/>
      <c r="L30" s="42"/>
      <c r="M30" s="42"/>
      <c r="N30" s="6">
        <f>IF('Nível 4'!$C30 = "",0,1)</f>
        <v>1</v>
      </c>
    </row>
    <row r="31" ht="15.75" customHeight="1">
      <c r="A31" s="43">
        <v>4.0</v>
      </c>
      <c r="B31" s="43">
        <v>30.0</v>
      </c>
      <c r="C31" s="43" t="s">
        <v>598</v>
      </c>
      <c r="D31" s="43" t="s">
        <v>600</v>
      </c>
      <c r="E31" s="43" t="s">
        <v>601</v>
      </c>
      <c r="F31" s="43" t="s">
        <v>602</v>
      </c>
      <c r="G31" s="43" t="s">
        <v>605</v>
      </c>
      <c r="H31" s="43">
        <v>3.0</v>
      </c>
      <c r="I31" s="43">
        <v>0.0</v>
      </c>
      <c r="J31" s="44" t="s">
        <v>18</v>
      </c>
      <c r="K31" s="43"/>
      <c r="L31" s="45"/>
      <c r="M31" s="43"/>
      <c r="N31" s="6">
        <f>IF('Nível 4'!$C31 = "",0,1)</f>
        <v>1</v>
      </c>
    </row>
    <row r="32" ht="15.75" customHeight="1">
      <c r="A32" s="40">
        <v>4.0</v>
      </c>
      <c r="B32" s="40">
        <v>31.0</v>
      </c>
      <c r="C32" s="40" t="s">
        <v>606</v>
      </c>
      <c r="D32" s="40" t="s">
        <v>607</v>
      </c>
      <c r="E32" s="40" t="s">
        <v>608</v>
      </c>
      <c r="F32" s="40" t="s">
        <v>609</v>
      </c>
      <c r="G32" s="40" t="s">
        <v>610</v>
      </c>
      <c r="H32" s="40">
        <v>1.0</v>
      </c>
      <c r="I32" s="40">
        <v>0.0</v>
      </c>
      <c r="J32" s="41" t="s">
        <v>18</v>
      </c>
      <c r="K32" s="40"/>
      <c r="L32" s="42"/>
      <c r="M32" s="42"/>
      <c r="N32" s="6">
        <f>IF('Nível 4'!$C32 = "",0,1)</f>
        <v>1</v>
      </c>
    </row>
    <row r="33" ht="15.75" customHeight="1">
      <c r="A33" s="43">
        <v>4.0</v>
      </c>
      <c r="B33" s="43">
        <v>32.0</v>
      </c>
      <c r="C33" s="43" t="s">
        <v>611</v>
      </c>
      <c r="D33" s="43" t="s">
        <v>607</v>
      </c>
      <c r="E33" s="43" t="s">
        <v>608</v>
      </c>
      <c r="F33" s="43" t="s">
        <v>609</v>
      </c>
      <c r="G33" s="43" t="s">
        <v>610</v>
      </c>
      <c r="H33" s="43">
        <v>0.0</v>
      </c>
      <c r="I33" s="43">
        <v>0.0</v>
      </c>
      <c r="J33" s="44" t="s">
        <v>18</v>
      </c>
      <c r="K33" s="43"/>
      <c r="L33" s="45"/>
      <c r="M33" s="43"/>
      <c r="N33" s="6">
        <f>IF('Nível 4'!$C33 = "",0,1)</f>
        <v>1</v>
      </c>
    </row>
    <row r="34" ht="15.75" customHeight="1">
      <c r="A34" s="40">
        <v>4.0</v>
      </c>
      <c r="B34" s="40">
        <v>33.0</v>
      </c>
      <c r="C34" s="40" t="s">
        <v>612</v>
      </c>
      <c r="D34" s="40" t="s">
        <v>613</v>
      </c>
      <c r="E34" s="40" t="s">
        <v>614</v>
      </c>
      <c r="F34" s="40" t="s">
        <v>615</v>
      </c>
      <c r="G34" s="40" t="s">
        <v>616</v>
      </c>
      <c r="H34" s="40">
        <v>0.0</v>
      </c>
      <c r="I34" s="40">
        <v>0.0</v>
      </c>
      <c r="J34" s="41" t="s">
        <v>18</v>
      </c>
      <c r="K34" s="40"/>
      <c r="L34" s="42"/>
      <c r="M34" s="42"/>
      <c r="N34" s="6">
        <f>IF('Nível 4'!$C34 = "",0,1)</f>
        <v>1</v>
      </c>
    </row>
    <row r="35" ht="15.75" customHeight="1">
      <c r="A35" s="43">
        <v>4.0</v>
      </c>
      <c r="B35" s="43">
        <v>34.0</v>
      </c>
      <c r="C35" s="43" t="s">
        <v>612</v>
      </c>
      <c r="D35" s="43" t="s">
        <v>617</v>
      </c>
      <c r="E35" s="43" t="s">
        <v>618</v>
      </c>
      <c r="F35" s="43" t="s">
        <v>615</v>
      </c>
      <c r="G35" s="43" t="s">
        <v>616</v>
      </c>
      <c r="H35" s="43">
        <v>1.0</v>
      </c>
      <c r="I35" s="43">
        <v>0.0</v>
      </c>
      <c r="J35" s="44" t="s">
        <v>18</v>
      </c>
      <c r="K35" s="43"/>
      <c r="L35" s="45"/>
      <c r="M35" s="43"/>
      <c r="N35" s="6">
        <f>IF('Nível 4'!$C35 = "",0,1)</f>
        <v>1</v>
      </c>
    </row>
    <row r="36" ht="15.75" customHeight="1">
      <c r="A36" s="40">
        <v>4.0</v>
      </c>
      <c r="B36" s="40">
        <v>35.0</v>
      </c>
      <c r="C36" s="40" t="s">
        <v>619</v>
      </c>
      <c r="D36" s="40" t="s">
        <v>620</v>
      </c>
      <c r="E36" s="40" t="s">
        <v>621</v>
      </c>
      <c r="F36" s="40" t="s">
        <v>622</v>
      </c>
      <c r="G36" s="40" t="s">
        <v>623</v>
      </c>
      <c r="H36" s="40">
        <v>0.0</v>
      </c>
      <c r="I36" s="40">
        <v>0.0</v>
      </c>
      <c r="J36" s="41" t="s">
        <v>18</v>
      </c>
      <c r="K36" s="40"/>
      <c r="L36" s="42"/>
      <c r="M36" s="42"/>
      <c r="N36" s="6">
        <f>IF('Nível 4'!$C36 = "",0,1)</f>
        <v>1</v>
      </c>
    </row>
    <row r="37" ht="15.75" customHeight="1">
      <c r="A37" s="43">
        <v>4.0</v>
      </c>
      <c r="B37" s="43">
        <v>36.0</v>
      </c>
      <c r="C37" s="43" t="s">
        <v>624</v>
      </c>
      <c r="D37" s="43" t="s">
        <v>625</v>
      </c>
      <c r="E37" s="43" t="s">
        <v>626</v>
      </c>
      <c r="F37" s="43" t="s">
        <v>627</v>
      </c>
      <c r="G37" s="43" t="s">
        <v>628</v>
      </c>
      <c r="H37" s="43">
        <v>1.0</v>
      </c>
      <c r="I37" s="43">
        <v>0.0</v>
      </c>
      <c r="J37" s="44" t="s">
        <v>18</v>
      </c>
      <c r="K37" s="43"/>
      <c r="L37" s="45"/>
      <c r="M37" s="43"/>
      <c r="N37" s="6">
        <f>IF('Nível 4'!$C37 = "",0,1)</f>
        <v>1</v>
      </c>
    </row>
    <row r="38" ht="15.75" customHeight="1">
      <c r="A38" s="40">
        <v>4.0</v>
      </c>
      <c r="B38" s="40">
        <v>37.0</v>
      </c>
      <c r="C38" s="40" t="s">
        <v>629</v>
      </c>
      <c r="D38" s="40" t="s">
        <v>630</v>
      </c>
      <c r="E38" s="40" t="s">
        <v>631</v>
      </c>
      <c r="F38" s="40" t="s">
        <v>632</v>
      </c>
      <c r="G38" s="40" t="s">
        <v>633</v>
      </c>
      <c r="H38" s="40">
        <v>1.0</v>
      </c>
      <c r="I38" s="40">
        <v>0.0</v>
      </c>
      <c r="J38" s="41" t="s">
        <v>18</v>
      </c>
      <c r="K38" s="40"/>
      <c r="L38" s="42"/>
      <c r="M38" s="42"/>
      <c r="N38" s="6">
        <f>IF('Nível 4'!$C38 = "",0,1)</f>
        <v>1</v>
      </c>
    </row>
    <row r="39" ht="15.75" customHeight="1">
      <c r="A39" s="43">
        <v>4.0</v>
      </c>
      <c r="B39" s="43">
        <v>38.0</v>
      </c>
      <c r="C39" s="43" t="s">
        <v>634</v>
      </c>
      <c r="D39" s="43" t="s">
        <v>635</v>
      </c>
      <c r="E39" s="43" t="s">
        <v>636</v>
      </c>
      <c r="F39" s="43" t="s">
        <v>637</v>
      </c>
      <c r="G39" s="43" t="s">
        <v>638</v>
      </c>
      <c r="H39" s="43">
        <v>0.0</v>
      </c>
      <c r="I39" s="43">
        <v>0.0</v>
      </c>
      <c r="J39" s="44" t="s">
        <v>18</v>
      </c>
      <c r="K39" s="43"/>
      <c r="L39" s="45"/>
      <c r="M39" s="43"/>
      <c r="N39" s="6">
        <f>IF('Nível 4'!$C39 = "",0,1)</f>
        <v>1</v>
      </c>
    </row>
    <row r="40" ht="15.75" customHeight="1">
      <c r="A40" s="40">
        <v>4.0</v>
      </c>
      <c r="B40" s="40">
        <v>39.0</v>
      </c>
      <c r="C40" s="40" t="s">
        <v>634</v>
      </c>
      <c r="D40" s="40" t="s">
        <v>636</v>
      </c>
      <c r="E40" s="40" t="s">
        <v>639</v>
      </c>
      <c r="F40" s="40" t="s">
        <v>637</v>
      </c>
      <c r="G40" s="40" t="s">
        <v>638</v>
      </c>
      <c r="H40" s="40">
        <v>1.0</v>
      </c>
      <c r="I40" s="40">
        <v>0.0</v>
      </c>
      <c r="J40" s="41" t="s">
        <v>18</v>
      </c>
      <c r="K40" s="40"/>
      <c r="L40" s="42"/>
      <c r="M40" s="42"/>
      <c r="N40" s="6">
        <f>IF('Nível 4'!$C40 = "",0,1)</f>
        <v>1</v>
      </c>
    </row>
    <row r="41" ht="15.75" customHeight="1">
      <c r="A41" s="43">
        <v>4.0</v>
      </c>
      <c r="B41" s="43">
        <v>40.0</v>
      </c>
      <c r="C41" s="43" t="s">
        <v>634</v>
      </c>
      <c r="D41" s="43" t="s">
        <v>636</v>
      </c>
      <c r="E41" s="43" t="s">
        <v>637</v>
      </c>
      <c r="F41" s="43" t="s">
        <v>640</v>
      </c>
      <c r="G41" s="43" t="s">
        <v>638</v>
      </c>
      <c r="H41" s="43">
        <v>2.0</v>
      </c>
      <c r="I41" s="43">
        <v>0.0</v>
      </c>
      <c r="J41" s="44" t="s">
        <v>18</v>
      </c>
      <c r="K41" s="43"/>
      <c r="L41" s="45"/>
      <c r="M41" s="43"/>
      <c r="N41" s="6">
        <f>IF('Nível 4'!$C41 = "",0,1)</f>
        <v>1</v>
      </c>
    </row>
    <row r="42" ht="15.75" customHeight="1">
      <c r="A42" s="40">
        <v>4.0</v>
      </c>
      <c r="B42" s="40">
        <v>41.0</v>
      </c>
      <c r="C42" s="40" t="s">
        <v>634</v>
      </c>
      <c r="D42" s="40" t="s">
        <v>636</v>
      </c>
      <c r="E42" s="40" t="s">
        <v>637</v>
      </c>
      <c r="F42" s="40" t="s">
        <v>638</v>
      </c>
      <c r="G42" s="40" t="s">
        <v>641</v>
      </c>
      <c r="H42" s="40">
        <v>3.0</v>
      </c>
      <c r="I42" s="40">
        <v>0.0</v>
      </c>
      <c r="J42" s="41" t="s">
        <v>18</v>
      </c>
      <c r="K42" s="40"/>
      <c r="L42" s="42"/>
      <c r="M42" s="42"/>
      <c r="N42" s="6">
        <f>IF('Nível 4'!$C42 = "",0,1)</f>
        <v>1</v>
      </c>
    </row>
    <row r="43" ht="15.75" customHeight="1">
      <c r="A43" s="43">
        <v>4.0</v>
      </c>
      <c r="B43" s="43">
        <v>42.0</v>
      </c>
      <c r="C43" s="43" t="s">
        <v>642</v>
      </c>
      <c r="D43" s="43" t="s">
        <v>643</v>
      </c>
      <c r="E43" s="43" t="s">
        <v>644</v>
      </c>
      <c r="F43" s="43" t="s">
        <v>645</v>
      </c>
      <c r="G43" s="43" t="s">
        <v>646</v>
      </c>
      <c r="H43" s="43">
        <v>0.0</v>
      </c>
      <c r="I43" s="43">
        <v>0.0</v>
      </c>
      <c r="J43" s="44" t="s">
        <v>18</v>
      </c>
      <c r="K43" s="43"/>
      <c r="L43" s="45"/>
      <c r="M43" s="43"/>
      <c r="N43" s="6">
        <f>IF('Nível 4'!$C43 = "",0,1)</f>
        <v>1</v>
      </c>
    </row>
    <row r="44" ht="15.75" customHeight="1">
      <c r="A44" s="40">
        <v>4.0</v>
      </c>
      <c r="B44" s="40">
        <v>43.0</v>
      </c>
      <c r="C44" s="40" t="s">
        <v>642</v>
      </c>
      <c r="D44" s="40" t="s">
        <v>644</v>
      </c>
      <c r="E44" s="40" t="s">
        <v>647</v>
      </c>
      <c r="F44" s="40" t="s">
        <v>645</v>
      </c>
      <c r="G44" s="40" t="s">
        <v>646</v>
      </c>
      <c r="H44" s="40">
        <v>1.0</v>
      </c>
      <c r="I44" s="40">
        <v>0.0</v>
      </c>
      <c r="J44" s="41" t="s">
        <v>18</v>
      </c>
      <c r="K44" s="40"/>
      <c r="L44" s="42"/>
      <c r="M44" s="42"/>
      <c r="N44" s="6">
        <f>IF('Nível 4'!$C44 = "",0,1)</f>
        <v>1</v>
      </c>
    </row>
    <row r="45" ht="15.75" customHeight="1">
      <c r="A45" s="43">
        <v>4.0</v>
      </c>
      <c r="B45" s="43">
        <v>44.0</v>
      </c>
      <c r="C45" s="43" t="s">
        <v>642</v>
      </c>
      <c r="D45" s="43" t="s">
        <v>644</v>
      </c>
      <c r="E45" s="43" t="s">
        <v>645</v>
      </c>
      <c r="F45" s="43" t="s">
        <v>648</v>
      </c>
      <c r="G45" s="43" t="s">
        <v>646</v>
      </c>
      <c r="H45" s="43">
        <v>2.0</v>
      </c>
      <c r="I45" s="43">
        <v>0.0</v>
      </c>
      <c r="J45" s="44" t="s">
        <v>18</v>
      </c>
      <c r="K45" s="43"/>
      <c r="L45" s="45"/>
      <c r="M45" s="43"/>
      <c r="N45" s="6">
        <f>IF('Nível 4'!$C45 = "",0,1)</f>
        <v>1</v>
      </c>
    </row>
    <row r="46" ht="15.75" customHeight="1">
      <c r="A46" s="40">
        <v>4.0</v>
      </c>
      <c r="B46" s="40">
        <v>45.0</v>
      </c>
      <c r="C46" s="40" t="s">
        <v>642</v>
      </c>
      <c r="D46" s="40" t="s">
        <v>644</v>
      </c>
      <c r="E46" s="40" t="s">
        <v>645</v>
      </c>
      <c r="F46" s="40" t="s">
        <v>646</v>
      </c>
      <c r="G46" s="40" t="s">
        <v>649</v>
      </c>
      <c r="H46" s="40">
        <v>3.0</v>
      </c>
      <c r="I46" s="40">
        <v>0.0</v>
      </c>
      <c r="J46" s="41" t="s">
        <v>18</v>
      </c>
      <c r="K46" s="40"/>
      <c r="L46" s="42"/>
      <c r="M46" s="42"/>
      <c r="N46" s="6">
        <f>IF('Nível 4'!$C46 = "",0,1)</f>
        <v>1</v>
      </c>
    </row>
    <row r="47" ht="15.75" customHeight="1">
      <c r="A47" s="43">
        <v>4.0</v>
      </c>
      <c r="B47" s="43">
        <v>46.0</v>
      </c>
      <c r="C47" s="43" t="s">
        <v>650</v>
      </c>
      <c r="D47" s="43" t="s">
        <v>651</v>
      </c>
      <c r="E47" s="43" t="s">
        <v>652</v>
      </c>
      <c r="F47" s="43" t="s">
        <v>653</v>
      </c>
      <c r="G47" s="43" t="s">
        <v>654</v>
      </c>
      <c r="H47" s="43">
        <v>1.0</v>
      </c>
      <c r="I47" s="43">
        <v>0.0</v>
      </c>
      <c r="J47" s="44" t="s">
        <v>18</v>
      </c>
      <c r="K47" s="43"/>
      <c r="L47" s="45"/>
      <c r="M47" s="43"/>
      <c r="N47" s="6">
        <f>IF('Nível 4'!$C47 = "",0,1)</f>
        <v>1</v>
      </c>
    </row>
    <row r="48" ht="15.75" customHeight="1">
      <c r="A48" s="40">
        <v>4.0</v>
      </c>
      <c r="B48" s="40">
        <v>47.0</v>
      </c>
      <c r="C48" s="40" t="s">
        <v>655</v>
      </c>
      <c r="D48" s="40" t="s">
        <v>656</v>
      </c>
      <c r="E48" s="40" t="s">
        <v>657</v>
      </c>
      <c r="F48" s="40" t="s">
        <v>658</v>
      </c>
      <c r="G48" s="40" t="s">
        <v>659</v>
      </c>
      <c r="H48" s="40">
        <v>2.0</v>
      </c>
      <c r="I48" s="40">
        <v>0.0</v>
      </c>
      <c r="J48" s="41" t="s">
        <v>18</v>
      </c>
      <c r="K48" s="40"/>
      <c r="L48" s="42"/>
      <c r="M48" s="42"/>
      <c r="N48" s="6">
        <f>IF('Nível 4'!$C48 = "",0,1)</f>
        <v>1</v>
      </c>
    </row>
    <row r="49" ht="15.75" customHeight="1">
      <c r="A49" s="43">
        <v>4.0</v>
      </c>
      <c r="B49" s="43">
        <v>48.0</v>
      </c>
      <c r="C49" s="43" t="s">
        <v>660</v>
      </c>
      <c r="D49" s="43" t="s">
        <v>661</v>
      </c>
      <c r="E49" s="43" t="s">
        <v>662</v>
      </c>
      <c r="F49" s="43" t="s">
        <v>663</v>
      </c>
      <c r="G49" s="43" t="s">
        <v>664</v>
      </c>
      <c r="H49" s="43">
        <v>0.0</v>
      </c>
      <c r="I49" s="43">
        <v>0.0</v>
      </c>
      <c r="J49" s="44" t="s">
        <v>18</v>
      </c>
      <c r="K49" s="43"/>
      <c r="L49" s="45"/>
      <c r="M49" s="43"/>
      <c r="N49" s="6">
        <f>IF('Nível 4'!$C49 = "",0,1)</f>
        <v>1</v>
      </c>
    </row>
    <row r="50" ht="15.75" customHeight="1">
      <c r="A50" s="40">
        <v>4.0</v>
      </c>
      <c r="B50" s="40">
        <v>49.0</v>
      </c>
      <c r="C50" s="50" t="s">
        <v>665</v>
      </c>
      <c r="D50" s="50" t="s">
        <v>666</v>
      </c>
      <c r="E50" s="50" t="s">
        <v>667</v>
      </c>
      <c r="F50" s="50" t="s">
        <v>668</v>
      </c>
      <c r="G50" s="50" t="s">
        <v>669</v>
      </c>
      <c r="H50" s="50">
        <v>2.0</v>
      </c>
      <c r="I50" s="40">
        <v>0.0</v>
      </c>
      <c r="J50" s="41" t="s">
        <v>18</v>
      </c>
      <c r="K50" s="40"/>
      <c r="L50" s="42"/>
      <c r="M50" s="42"/>
      <c r="N50" s="6">
        <f>IF('Nível 4'!$C50 = "",0,1)</f>
        <v>1</v>
      </c>
    </row>
    <row r="51" ht="15.75" customHeight="1">
      <c r="A51" s="43">
        <v>4.0</v>
      </c>
      <c r="B51" s="43">
        <v>50.0</v>
      </c>
      <c r="C51" s="51" t="s">
        <v>670</v>
      </c>
      <c r="D51" s="51" t="s">
        <v>671</v>
      </c>
      <c r="E51" s="51" t="s">
        <v>672</v>
      </c>
      <c r="F51" s="51" t="s">
        <v>673</v>
      </c>
      <c r="G51" s="51" t="s">
        <v>674</v>
      </c>
      <c r="H51" s="51">
        <v>0.0</v>
      </c>
      <c r="I51" s="43">
        <v>0.0</v>
      </c>
      <c r="J51" s="44" t="s">
        <v>18</v>
      </c>
      <c r="K51" s="43"/>
      <c r="L51" s="45"/>
      <c r="M51" s="43"/>
      <c r="N51" s="6">
        <f>IF('Nível 4'!$C51 = "",0,1)</f>
        <v>1</v>
      </c>
    </row>
    <row r="52" ht="15.75" customHeight="1">
      <c r="A52" s="40">
        <v>4.0</v>
      </c>
      <c r="B52" s="40">
        <v>51.0</v>
      </c>
      <c r="C52" s="40" t="s">
        <v>675</v>
      </c>
      <c r="D52" s="40" t="s">
        <v>186</v>
      </c>
      <c r="E52" s="40" t="s">
        <v>676</v>
      </c>
      <c r="F52" s="40" t="s">
        <v>677</v>
      </c>
      <c r="G52" s="40" t="s">
        <v>678</v>
      </c>
      <c r="H52" s="40">
        <v>1.0</v>
      </c>
      <c r="I52" s="40">
        <v>0.0</v>
      </c>
      <c r="J52" s="52" t="s">
        <v>18</v>
      </c>
      <c r="K52" s="40"/>
      <c r="L52" s="42"/>
      <c r="M52" s="42"/>
      <c r="N52" s="6">
        <f>IF('Nível 4'!$C52 = "",0,1)</f>
        <v>1</v>
      </c>
    </row>
    <row r="53" ht="15.75" customHeight="1">
      <c r="A53" s="43">
        <v>4.0</v>
      </c>
      <c r="B53" s="43">
        <v>52.0</v>
      </c>
      <c r="C53" s="43" t="s">
        <v>679</v>
      </c>
      <c r="D53" s="43" t="s">
        <v>676</v>
      </c>
      <c r="E53" s="43" t="s">
        <v>186</v>
      </c>
      <c r="F53" s="43" t="s">
        <v>680</v>
      </c>
      <c r="G53" s="43" t="s">
        <v>681</v>
      </c>
      <c r="H53" s="43">
        <v>1.0</v>
      </c>
      <c r="I53" s="43">
        <v>0.0</v>
      </c>
      <c r="J53" s="43" t="s">
        <v>18</v>
      </c>
      <c r="K53" s="43"/>
      <c r="L53" s="45"/>
      <c r="M53" s="43"/>
      <c r="N53" s="6">
        <f>IF('Nível 4'!$C53 = "",0,1)</f>
        <v>1</v>
      </c>
    </row>
    <row r="54" ht="15.75" customHeight="1">
      <c r="A54" s="40">
        <v>4.0</v>
      </c>
      <c r="B54" s="40">
        <v>53.0</v>
      </c>
      <c r="C54" s="40" t="s">
        <v>682</v>
      </c>
      <c r="D54" s="40" t="s">
        <v>683</v>
      </c>
      <c r="E54" s="40" t="s">
        <v>684</v>
      </c>
      <c r="F54" s="40" t="s">
        <v>685</v>
      </c>
      <c r="G54" s="40" t="s">
        <v>686</v>
      </c>
      <c r="H54" s="40">
        <v>0.0</v>
      </c>
      <c r="I54" s="40">
        <v>0.0</v>
      </c>
      <c r="J54" s="52" t="s">
        <v>18</v>
      </c>
      <c r="K54" s="40"/>
      <c r="L54" s="42"/>
      <c r="M54" s="42"/>
      <c r="N54" s="6">
        <f>IF('Nível 4'!$C54 = "",0,1)</f>
        <v>1</v>
      </c>
    </row>
    <row r="55" ht="15.75" customHeight="1">
      <c r="A55" s="43">
        <v>4.0</v>
      </c>
      <c r="B55" s="43">
        <v>54.0</v>
      </c>
      <c r="C55" s="43" t="s">
        <v>687</v>
      </c>
      <c r="D55" s="44" t="s">
        <v>688</v>
      </c>
      <c r="E55" s="44" t="s">
        <v>689</v>
      </c>
      <c r="F55" s="44" t="s">
        <v>690</v>
      </c>
      <c r="G55" s="44" t="s">
        <v>691</v>
      </c>
      <c r="H55" s="44">
        <v>0.0</v>
      </c>
      <c r="I55" s="43">
        <v>0.0</v>
      </c>
      <c r="J55" s="43" t="s">
        <v>18</v>
      </c>
      <c r="K55" s="43"/>
      <c r="L55" s="45"/>
      <c r="M55" s="43"/>
      <c r="N55" s="6">
        <f>IF('Nível 4'!$C55 = "",0,1)</f>
        <v>1</v>
      </c>
    </row>
    <row r="56" ht="15.75" customHeight="1">
      <c r="A56" s="40">
        <v>4.0</v>
      </c>
      <c r="B56" s="40">
        <v>55.0</v>
      </c>
      <c r="C56" s="40" t="s">
        <v>687</v>
      </c>
      <c r="D56" s="41" t="s">
        <v>689</v>
      </c>
      <c r="E56" s="41" t="s">
        <v>692</v>
      </c>
      <c r="F56" s="41" t="s">
        <v>690</v>
      </c>
      <c r="G56" s="41" t="s">
        <v>691</v>
      </c>
      <c r="H56" s="41">
        <v>1.0</v>
      </c>
      <c r="I56" s="40">
        <v>0.0</v>
      </c>
      <c r="J56" s="52" t="s">
        <v>18</v>
      </c>
      <c r="K56" s="40"/>
      <c r="L56" s="42"/>
      <c r="M56" s="42"/>
      <c r="N56" s="6">
        <f>IF('Nível 4'!$C56 = "",0,1)</f>
        <v>1</v>
      </c>
    </row>
    <row r="57" ht="15.75" customHeight="1">
      <c r="A57" s="43">
        <v>4.0</v>
      </c>
      <c r="B57" s="43">
        <v>56.0</v>
      </c>
      <c r="C57" s="43" t="s">
        <v>687</v>
      </c>
      <c r="D57" s="44" t="s">
        <v>689</v>
      </c>
      <c r="E57" s="44" t="s">
        <v>690</v>
      </c>
      <c r="F57" s="44" t="s">
        <v>693</v>
      </c>
      <c r="G57" s="44" t="s">
        <v>694</v>
      </c>
      <c r="H57" s="44">
        <v>2.0</v>
      </c>
      <c r="I57" s="43">
        <v>0.0</v>
      </c>
      <c r="J57" s="43" t="s">
        <v>18</v>
      </c>
      <c r="K57" s="43"/>
      <c r="L57" s="45"/>
      <c r="M57" s="43"/>
      <c r="N57" s="6">
        <f>IF('Nível 4'!$C57 = "",0,1)</f>
        <v>1</v>
      </c>
    </row>
    <row r="58" ht="15.75" customHeight="1">
      <c r="A58" s="40">
        <v>4.0</v>
      </c>
      <c r="B58" s="40">
        <v>57.0</v>
      </c>
      <c r="C58" s="40" t="s">
        <v>687</v>
      </c>
      <c r="D58" s="41" t="s">
        <v>689</v>
      </c>
      <c r="E58" s="41" t="s">
        <v>690</v>
      </c>
      <c r="F58" s="41" t="s">
        <v>691</v>
      </c>
      <c r="G58" s="41" t="s">
        <v>695</v>
      </c>
      <c r="H58" s="41">
        <v>3.0</v>
      </c>
      <c r="I58" s="40">
        <v>0.0</v>
      </c>
      <c r="J58" s="52" t="s">
        <v>18</v>
      </c>
      <c r="K58" s="40"/>
      <c r="L58" s="42"/>
      <c r="M58" s="42"/>
      <c r="N58" s="6">
        <f>IF('Nível 4'!$C58 = "",0,1)</f>
        <v>1</v>
      </c>
    </row>
    <row r="59" ht="15.75" customHeight="1">
      <c r="A59" s="43">
        <v>4.0</v>
      </c>
      <c r="B59" s="43">
        <v>58.0</v>
      </c>
      <c r="C59" s="51" t="s">
        <v>696</v>
      </c>
      <c r="D59" s="47" t="s">
        <v>697</v>
      </c>
      <c r="E59" s="47" t="s">
        <v>698</v>
      </c>
      <c r="F59" s="47" t="s">
        <v>699</v>
      </c>
      <c r="G59" s="47" t="s">
        <v>700</v>
      </c>
      <c r="H59" s="47">
        <v>2.0</v>
      </c>
      <c r="I59" s="43">
        <v>0.0</v>
      </c>
      <c r="J59" s="43" t="s">
        <v>18</v>
      </c>
      <c r="K59" s="43"/>
      <c r="L59" s="45"/>
      <c r="M59" s="43"/>
      <c r="N59" s="6">
        <f>IF('Nível 4'!$C59 = "",0,1)</f>
        <v>1</v>
      </c>
    </row>
    <row r="60" ht="15.75" customHeight="1">
      <c r="A60" s="40">
        <v>4.0</v>
      </c>
      <c r="B60" s="40">
        <v>59.0</v>
      </c>
      <c r="C60" s="50" t="s">
        <v>696</v>
      </c>
      <c r="D60" s="49" t="s">
        <v>697</v>
      </c>
      <c r="E60" s="49" t="s">
        <v>701</v>
      </c>
      <c r="F60" s="49" t="s">
        <v>698</v>
      </c>
      <c r="G60" s="49" t="s">
        <v>700</v>
      </c>
      <c r="H60" s="49">
        <v>1.0</v>
      </c>
      <c r="I60" s="40">
        <v>0.0</v>
      </c>
      <c r="J60" s="52" t="s">
        <v>18</v>
      </c>
      <c r="K60" s="40"/>
      <c r="L60" s="42"/>
      <c r="M60" s="42"/>
      <c r="N60" s="6">
        <f>IF('Nível 4'!$C60 = "",0,1)</f>
        <v>1</v>
      </c>
    </row>
    <row r="61" ht="15.75" customHeight="1">
      <c r="A61" s="43">
        <v>4.0</v>
      </c>
      <c r="B61" s="43">
        <v>60.0</v>
      </c>
      <c r="C61" s="51" t="s">
        <v>702</v>
      </c>
      <c r="D61" s="47" t="s">
        <v>703</v>
      </c>
      <c r="E61" s="47" t="s">
        <v>704</v>
      </c>
      <c r="F61" s="47" t="s">
        <v>705</v>
      </c>
      <c r="G61" s="47" t="s">
        <v>706</v>
      </c>
      <c r="H61" s="47">
        <v>2.0</v>
      </c>
      <c r="I61" s="43">
        <v>0.0</v>
      </c>
      <c r="J61" s="43" t="s">
        <v>18</v>
      </c>
      <c r="K61" s="43"/>
      <c r="L61" s="45"/>
      <c r="M61" s="43"/>
      <c r="N61" s="6">
        <f>IF('Nível 4'!$C61 = "",0,1)</f>
        <v>1</v>
      </c>
    </row>
    <row r="62" ht="15.75" customHeight="1">
      <c r="A62" s="40">
        <v>4.0</v>
      </c>
      <c r="B62" s="40">
        <v>61.0</v>
      </c>
      <c r="C62" s="50" t="s">
        <v>702</v>
      </c>
      <c r="D62" s="49" t="s">
        <v>703</v>
      </c>
      <c r="E62" s="49" t="s">
        <v>707</v>
      </c>
      <c r="F62" s="49" t="s">
        <v>708</v>
      </c>
      <c r="G62" s="49" t="s">
        <v>706</v>
      </c>
      <c r="H62" s="49">
        <v>1.0</v>
      </c>
      <c r="I62" s="40">
        <v>0.0</v>
      </c>
      <c r="J62" s="52" t="s">
        <v>18</v>
      </c>
      <c r="K62" s="40"/>
      <c r="L62" s="42"/>
      <c r="M62" s="42"/>
      <c r="N62" s="6">
        <f>IF('Nível 4'!$C62 = "",0,1)</f>
        <v>1</v>
      </c>
    </row>
    <row r="63" ht="15.75" customHeight="1">
      <c r="A63" s="43">
        <v>4.0</v>
      </c>
      <c r="B63" s="43">
        <v>62.0</v>
      </c>
      <c r="C63" s="43" t="s">
        <v>709</v>
      </c>
      <c r="D63" s="44" t="s">
        <v>710</v>
      </c>
      <c r="E63" s="44" t="s">
        <v>711</v>
      </c>
      <c r="F63" s="44" t="s">
        <v>712</v>
      </c>
      <c r="G63" s="44" t="s">
        <v>713</v>
      </c>
      <c r="H63" s="44">
        <v>3.0</v>
      </c>
      <c r="I63" s="43">
        <v>0.0</v>
      </c>
      <c r="J63" s="43" t="s">
        <v>18</v>
      </c>
      <c r="K63" s="43"/>
      <c r="L63" s="45"/>
      <c r="M63" s="43"/>
      <c r="N63" s="6">
        <f>IF('Nível 4'!$C63 = "",0,1)</f>
        <v>1</v>
      </c>
    </row>
    <row r="64" ht="15.75" customHeight="1">
      <c r="A64" s="40">
        <v>4.0</v>
      </c>
      <c r="B64" s="40">
        <v>63.0</v>
      </c>
      <c r="C64" s="50" t="s">
        <v>714</v>
      </c>
      <c r="D64" s="49" t="s">
        <v>715</v>
      </c>
      <c r="E64" s="49" t="s">
        <v>716</v>
      </c>
      <c r="F64" s="49" t="s">
        <v>717</v>
      </c>
      <c r="G64" s="49" t="s">
        <v>718</v>
      </c>
      <c r="H64" s="49">
        <v>1.0</v>
      </c>
      <c r="I64" s="40">
        <v>0.0</v>
      </c>
      <c r="J64" s="52" t="s">
        <v>18</v>
      </c>
      <c r="K64" s="40"/>
      <c r="L64" s="42"/>
      <c r="M64" s="42"/>
      <c r="N64" s="6">
        <f>IF('Nível 4'!$C64 = "",0,1)</f>
        <v>1</v>
      </c>
    </row>
    <row r="65" ht="15.75" customHeight="1">
      <c r="A65" s="43">
        <v>4.0</v>
      </c>
      <c r="B65" s="43">
        <v>64.0</v>
      </c>
      <c r="C65" s="43" t="s">
        <v>719</v>
      </c>
      <c r="D65" s="44" t="s">
        <v>720</v>
      </c>
      <c r="E65" s="44" t="s">
        <v>721</v>
      </c>
      <c r="F65" s="44" t="s">
        <v>722</v>
      </c>
      <c r="G65" s="44" t="s">
        <v>723</v>
      </c>
      <c r="H65" s="44">
        <v>2.0</v>
      </c>
      <c r="I65" s="43">
        <v>0.0</v>
      </c>
      <c r="J65" s="43" t="s">
        <v>18</v>
      </c>
      <c r="K65" s="43"/>
      <c r="L65" s="45"/>
      <c r="M65" s="43"/>
      <c r="N65" s="6">
        <f>IF('Nível 4'!$C65 = "",0,1)</f>
        <v>1</v>
      </c>
    </row>
    <row r="66" ht="15.75" customHeight="1">
      <c r="A66" s="40">
        <v>4.0</v>
      </c>
      <c r="B66" s="40">
        <v>65.0</v>
      </c>
      <c r="C66" s="40" t="s">
        <v>724</v>
      </c>
      <c r="D66" s="41" t="s">
        <v>725</v>
      </c>
      <c r="E66" s="41" t="s">
        <v>726</v>
      </c>
      <c r="F66" s="41" t="s">
        <v>727</v>
      </c>
      <c r="G66" s="41" t="s">
        <v>728</v>
      </c>
      <c r="H66" s="41">
        <v>1.0</v>
      </c>
      <c r="I66" s="40">
        <v>0.0</v>
      </c>
      <c r="J66" s="52" t="s">
        <v>18</v>
      </c>
      <c r="K66" s="40"/>
      <c r="L66" s="42"/>
      <c r="M66" s="42"/>
      <c r="N66" s="6">
        <f>IF('Nível 4'!$C66 = "",0,1)</f>
        <v>1</v>
      </c>
    </row>
    <row r="67" ht="15.75" customHeight="1">
      <c r="A67" s="43">
        <v>4.0</v>
      </c>
      <c r="B67" s="43">
        <v>66.0</v>
      </c>
      <c r="C67" s="43" t="s">
        <v>724</v>
      </c>
      <c r="D67" s="44" t="s">
        <v>725</v>
      </c>
      <c r="E67" s="44" t="s">
        <v>729</v>
      </c>
      <c r="F67" s="44" t="s">
        <v>730</v>
      </c>
      <c r="G67" s="44" t="s">
        <v>728</v>
      </c>
      <c r="H67" s="44">
        <v>1.0</v>
      </c>
      <c r="I67" s="43">
        <v>0.0</v>
      </c>
      <c r="J67" s="43" t="s">
        <v>18</v>
      </c>
      <c r="K67" s="43"/>
      <c r="L67" s="45"/>
      <c r="M67" s="43"/>
      <c r="N67" s="6">
        <f>IF('Nível 4'!$C67 = "",0,1)</f>
        <v>1</v>
      </c>
    </row>
    <row r="68" ht="15.75" customHeight="1">
      <c r="A68" s="40">
        <v>4.0</v>
      </c>
      <c r="B68" s="40">
        <v>67.0</v>
      </c>
      <c r="C68" s="40" t="s">
        <v>731</v>
      </c>
      <c r="D68" s="41" t="s">
        <v>732</v>
      </c>
      <c r="E68" s="41" t="s">
        <v>733</v>
      </c>
      <c r="F68" s="41" t="s">
        <v>734</v>
      </c>
      <c r="G68" s="41" t="s">
        <v>735</v>
      </c>
      <c r="H68" s="41">
        <v>0.0</v>
      </c>
      <c r="I68" s="40">
        <v>0.0</v>
      </c>
      <c r="J68" s="52" t="s">
        <v>18</v>
      </c>
      <c r="K68" s="40"/>
      <c r="L68" s="42"/>
      <c r="M68" s="42"/>
      <c r="N68" s="6">
        <f>IF('Nível 4'!$C68 = "",0,1)</f>
        <v>1</v>
      </c>
    </row>
    <row r="69" ht="15.75" customHeight="1">
      <c r="A69" s="43">
        <v>4.0</v>
      </c>
      <c r="B69" s="43">
        <v>68.0</v>
      </c>
      <c r="C69" s="43" t="s">
        <v>731</v>
      </c>
      <c r="D69" s="44" t="s">
        <v>733</v>
      </c>
      <c r="E69" s="44" t="s">
        <v>736</v>
      </c>
      <c r="F69" s="44" t="s">
        <v>734</v>
      </c>
      <c r="G69" s="44" t="s">
        <v>735</v>
      </c>
      <c r="H69" s="44">
        <v>1.0</v>
      </c>
      <c r="I69" s="43">
        <v>0.0</v>
      </c>
      <c r="J69" s="43" t="s">
        <v>18</v>
      </c>
      <c r="K69" s="43"/>
      <c r="L69" s="45"/>
      <c r="M69" s="43"/>
      <c r="N69" s="6">
        <f>IF('Nível 4'!$C69 = "",0,1)</f>
        <v>1</v>
      </c>
    </row>
    <row r="70" ht="15.75" customHeight="1">
      <c r="A70" s="40">
        <v>4.0</v>
      </c>
      <c r="B70" s="40">
        <v>69.0</v>
      </c>
      <c r="C70" s="40" t="s">
        <v>731</v>
      </c>
      <c r="D70" s="41" t="s">
        <v>733</v>
      </c>
      <c r="E70" s="41" t="s">
        <v>734</v>
      </c>
      <c r="F70" s="41" t="s">
        <v>735</v>
      </c>
      <c r="G70" s="41" t="s">
        <v>737</v>
      </c>
      <c r="H70" s="41">
        <v>3.0</v>
      </c>
      <c r="I70" s="40">
        <v>0.0</v>
      </c>
      <c r="J70" s="52" t="s">
        <v>18</v>
      </c>
      <c r="K70" s="40"/>
      <c r="L70" s="42"/>
      <c r="M70" s="42"/>
      <c r="N70" s="6">
        <f>IF('Nível 4'!$C70 = "",0,1)</f>
        <v>1</v>
      </c>
    </row>
    <row r="71" ht="15.75" customHeight="1">
      <c r="A71" s="43">
        <v>4.0</v>
      </c>
      <c r="B71" s="43">
        <v>70.0</v>
      </c>
      <c r="C71" s="51" t="s">
        <v>738</v>
      </c>
      <c r="D71" s="47" t="s">
        <v>739</v>
      </c>
      <c r="E71" s="47" t="s">
        <v>740</v>
      </c>
      <c r="F71" s="47" t="s">
        <v>741</v>
      </c>
      <c r="G71" s="47" t="s">
        <v>742</v>
      </c>
      <c r="H71" s="47">
        <v>0.0</v>
      </c>
      <c r="I71" s="43">
        <v>0.0</v>
      </c>
      <c r="J71" s="43" t="s">
        <v>18</v>
      </c>
      <c r="K71" s="43"/>
      <c r="L71" s="45"/>
      <c r="M71" s="43"/>
      <c r="N71" s="6">
        <f>IF('Nível 4'!$C71 = "",0,1)</f>
        <v>1</v>
      </c>
    </row>
    <row r="72" ht="15.75" customHeight="1">
      <c r="A72" s="40">
        <v>4.0</v>
      </c>
      <c r="B72" s="40">
        <v>71.0</v>
      </c>
      <c r="C72" s="40" t="s">
        <v>738</v>
      </c>
      <c r="D72" s="41" t="s">
        <v>741</v>
      </c>
      <c r="E72" s="41" t="s">
        <v>740</v>
      </c>
      <c r="F72" s="41" t="s">
        <v>743</v>
      </c>
      <c r="G72" s="41" t="s">
        <v>742</v>
      </c>
      <c r="H72" s="41">
        <v>2.0</v>
      </c>
      <c r="I72" s="40">
        <v>0.0</v>
      </c>
      <c r="J72" s="52" t="s">
        <v>18</v>
      </c>
      <c r="K72" s="40"/>
      <c r="L72" s="42"/>
      <c r="M72" s="42"/>
      <c r="N72" s="6">
        <f>IF('Nível 4'!$C72 = "",0,1)</f>
        <v>1</v>
      </c>
    </row>
    <row r="73" ht="15.75" customHeight="1">
      <c r="A73" s="43">
        <v>4.0</v>
      </c>
      <c r="B73" s="43">
        <v>72.0</v>
      </c>
      <c r="C73" s="51" t="s">
        <v>738</v>
      </c>
      <c r="D73" s="47" t="s">
        <v>741</v>
      </c>
      <c r="E73" s="47" t="s">
        <v>740</v>
      </c>
      <c r="F73" s="47" t="s">
        <v>742</v>
      </c>
      <c r="G73" s="47" t="s">
        <v>744</v>
      </c>
      <c r="H73" s="47">
        <v>3.0</v>
      </c>
      <c r="I73" s="43">
        <v>0.0</v>
      </c>
      <c r="J73" s="43" t="s">
        <v>18</v>
      </c>
      <c r="K73" s="43"/>
      <c r="L73" s="45"/>
      <c r="M73" s="43"/>
      <c r="N73" s="6">
        <f>IF('Nível 4'!$C73 = "",0,1)</f>
        <v>1</v>
      </c>
    </row>
    <row r="74" ht="15.75" customHeight="1">
      <c r="A74" s="40">
        <v>4.0</v>
      </c>
      <c r="B74" s="40">
        <v>73.0</v>
      </c>
      <c r="C74" s="40" t="s">
        <v>745</v>
      </c>
      <c r="D74" s="40" t="s">
        <v>746</v>
      </c>
      <c r="E74" s="40" t="s">
        <v>747</v>
      </c>
      <c r="F74" s="40" t="s">
        <v>748</v>
      </c>
      <c r="G74" s="40" t="s">
        <v>749</v>
      </c>
      <c r="H74" s="40">
        <v>3.0</v>
      </c>
      <c r="I74" s="40">
        <v>0.0</v>
      </c>
      <c r="J74" s="52" t="s">
        <v>18</v>
      </c>
      <c r="K74" s="40"/>
      <c r="L74" s="42"/>
      <c r="M74" s="42"/>
      <c r="N74" s="6">
        <f>IF('Nível 4'!$C74 = "",0,1)</f>
        <v>1</v>
      </c>
    </row>
    <row r="75" ht="15.75" customHeight="1">
      <c r="A75" s="43">
        <v>4.0</v>
      </c>
      <c r="B75" s="43">
        <v>74.0</v>
      </c>
      <c r="C75" s="43" t="s">
        <v>745</v>
      </c>
      <c r="D75" s="43" t="s">
        <v>750</v>
      </c>
      <c r="E75" s="43" t="s">
        <v>746</v>
      </c>
      <c r="F75" s="43" t="s">
        <v>747</v>
      </c>
      <c r="G75" s="43" t="s">
        <v>748</v>
      </c>
      <c r="H75" s="43">
        <v>0.0</v>
      </c>
      <c r="I75" s="43">
        <v>0.0</v>
      </c>
      <c r="J75" s="43" t="s">
        <v>18</v>
      </c>
      <c r="K75" s="43"/>
      <c r="L75" s="45"/>
      <c r="M75" s="43"/>
      <c r="N75" s="6">
        <f>IF('Nível 4'!$C75 = "",0,1)</f>
        <v>1</v>
      </c>
    </row>
    <row r="76" ht="15.75" customHeight="1">
      <c r="A76" s="40">
        <v>4.0</v>
      </c>
      <c r="B76" s="40">
        <v>75.0</v>
      </c>
      <c r="C76" s="40" t="s">
        <v>745</v>
      </c>
      <c r="D76" s="40" t="s">
        <v>746</v>
      </c>
      <c r="E76" s="40" t="s">
        <v>751</v>
      </c>
      <c r="F76" s="40" t="s">
        <v>747</v>
      </c>
      <c r="G76" s="40" t="s">
        <v>748</v>
      </c>
      <c r="H76" s="40">
        <v>1.0</v>
      </c>
      <c r="I76" s="40">
        <v>0.0</v>
      </c>
      <c r="J76" s="52" t="s">
        <v>18</v>
      </c>
      <c r="K76" s="40"/>
      <c r="L76" s="42"/>
      <c r="M76" s="42"/>
      <c r="N76" s="6">
        <f>IF('Nível 4'!$C76 = "",0,1)</f>
        <v>1</v>
      </c>
    </row>
    <row r="77" ht="15.75" customHeight="1">
      <c r="A77" s="43">
        <v>4.0</v>
      </c>
      <c r="B77" s="43">
        <v>76.0</v>
      </c>
      <c r="C77" s="43" t="s">
        <v>745</v>
      </c>
      <c r="D77" s="43" t="s">
        <v>746</v>
      </c>
      <c r="E77" s="43" t="s">
        <v>747</v>
      </c>
      <c r="F77" s="43" t="s">
        <v>752</v>
      </c>
      <c r="G77" s="43" t="s">
        <v>748</v>
      </c>
      <c r="H77" s="43">
        <v>2.0</v>
      </c>
      <c r="I77" s="43">
        <v>0.0</v>
      </c>
      <c r="J77" s="43" t="s">
        <v>18</v>
      </c>
      <c r="K77" s="43"/>
      <c r="L77" s="45"/>
      <c r="M77" s="43"/>
      <c r="N77" s="6">
        <f>IF('Nível 4'!$C77 = "",0,1)</f>
        <v>1</v>
      </c>
    </row>
    <row r="78" ht="15.75" customHeight="1">
      <c r="A78" s="40">
        <v>4.0</v>
      </c>
      <c r="B78" s="40">
        <v>77.0</v>
      </c>
      <c r="C78" s="40" t="s">
        <v>753</v>
      </c>
      <c r="D78" s="40" t="s">
        <v>754</v>
      </c>
      <c r="E78" s="40" t="s">
        <v>755</v>
      </c>
      <c r="F78" s="40" t="s">
        <v>756</v>
      </c>
      <c r="G78" s="40" t="s">
        <v>757</v>
      </c>
      <c r="H78" s="40">
        <v>3.0</v>
      </c>
      <c r="I78" s="40">
        <v>0.0</v>
      </c>
      <c r="J78" s="52" t="s">
        <v>18</v>
      </c>
      <c r="K78" s="40" t="s">
        <v>758</v>
      </c>
      <c r="L78" s="42"/>
      <c r="M78" s="42"/>
      <c r="N78" s="6">
        <f>IF('Nível 4'!$C78 = "",0,1)</f>
        <v>1</v>
      </c>
    </row>
    <row r="79" ht="15.75" customHeight="1">
      <c r="A79" s="43">
        <v>4.0</v>
      </c>
      <c r="B79" s="43">
        <v>78.0</v>
      </c>
      <c r="C79" s="51" t="s">
        <v>759</v>
      </c>
      <c r="D79" s="51" t="s">
        <v>760</v>
      </c>
      <c r="E79" s="51" t="s">
        <v>761</v>
      </c>
      <c r="F79" s="51" t="s">
        <v>762</v>
      </c>
      <c r="G79" s="51" t="s">
        <v>763</v>
      </c>
      <c r="H79" s="51">
        <v>1.0</v>
      </c>
      <c r="I79" s="43">
        <v>0.0</v>
      </c>
      <c r="J79" s="43" t="s">
        <v>18</v>
      </c>
      <c r="K79" s="43" t="s">
        <v>764</v>
      </c>
      <c r="L79" s="45"/>
      <c r="M79" s="43"/>
      <c r="N79" s="6">
        <f>IF('Nível 4'!$C79 = "",0,1)</f>
        <v>1</v>
      </c>
    </row>
    <row r="80" ht="15.75" customHeight="1">
      <c r="A80" s="40">
        <v>4.0</v>
      </c>
      <c r="B80" s="40">
        <v>79.0</v>
      </c>
      <c r="C80" s="40" t="s">
        <v>765</v>
      </c>
      <c r="D80" s="40" t="s">
        <v>766</v>
      </c>
      <c r="E80" s="40" t="s">
        <v>767</v>
      </c>
      <c r="F80" s="40" t="s">
        <v>768</v>
      </c>
      <c r="G80" s="40" t="s">
        <v>769</v>
      </c>
      <c r="H80" s="40">
        <v>0.0</v>
      </c>
      <c r="I80" s="40">
        <v>0.0</v>
      </c>
      <c r="J80" s="52" t="s">
        <v>18</v>
      </c>
      <c r="K80" s="40" t="s">
        <v>770</v>
      </c>
      <c r="L80" s="42"/>
      <c r="M80" s="42"/>
      <c r="N80" s="6">
        <f>IF('Nível 4'!$C80 = "",0,1)</f>
        <v>1</v>
      </c>
    </row>
    <row r="81" ht="15.75" customHeight="1">
      <c r="A81" s="53">
        <v>4.0</v>
      </c>
      <c r="B81" s="53">
        <v>80.0</v>
      </c>
      <c r="C81" s="53" t="s">
        <v>771</v>
      </c>
      <c r="D81" s="53" t="s">
        <v>772</v>
      </c>
      <c r="E81" s="53" t="s">
        <v>773</v>
      </c>
      <c r="F81" s="53" t="s">
        <v>774</v>
      </c>
      <c r="G81" s="53" t="s">
        <v>775</v>
      </c>
      <c r="H81" s="53">
        <v>0.0</v>
      </c>
      <c r="I81" s="53">
        <v>0.0</v>
      </c>
      <c r="J81" s="53" t="s">
        <v>18</v>
      </c>
      <c r="K81" s="53" t="s">
        <v>776</v>
      </c>
      <c r="L81" s="54"/>
      <c r="M81" s="53"/>
      <c r="N81" s="6">
        <f>IF('Nível 4'!$C81 = "",0,1)</f>
        <v>1</v>
      </c>
    </row>
    <row r="82" ht="15.75" customHeight="1">
      <c r="A82" s="55"/>
      <c r="B82" s="55"/>
      <c r="C82" s="55"/>
      <c r="D82" s="55"/>
      <c r="E82" s="55"/>
      <c r="F82" s="55"/>
      <c r="G82" s="55"/>
      <c r="H82" s="55"/>
      <c r="I82" s="55"/>
      <c r="J82" s="56"/>
      <c r="K82" s="55"/>
      <c r="L82" s="56"/>
      <c r="M82" s="56"/>
      <c r="N82" s="6">
        <f>IF('Nível 4'!$C82 = "",0,1)</f>
        <v>0</v>
      </c>
    </row>
    <row r="83" ht="15.75" customHeight="1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6"/>
      <c r="M83" s="55"/>
      <c r="N83" s="6">
        <f>IF('Nível 4'!$C83 = "",0,1)</f>
        <v>0</v>
      </c>
    </row>
    <row r="84" ht="15.75" customHeight="1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6"/>
      <c r="M84" s="56"/>
      <c r="N84" s="6">
        <f>IF('Nível 4'!$C84 = "",0,1)</f>
        <v>0</v>
      </c>
    </row>
    <row r="85" ht="15.75" customHeight="1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6"/>
      <c r="M85" s="55"/>
      <c r="N85" s="6">
        <f>IF('Nível 4'!$C85 = "",0,1)</f>
        <v>0</v>
      </c>
    </row>
    <row r="86" ht="15.75" customHeight="1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6"/>
      <c r="M86" s="56"/>
      <c r="N86" s="6">
        <f>IF('Nível 4'!$C86 = "",0,1)</f>
        <v>0</v>
      </c>
    </row>
    <row r="87" ht="15.75" customHeight="1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6"/>
      <c r="M87" s="55"/>
      <c r="N87" s="6">
        <f>IF('Nível 4'!$C87 = "",0,1)</f>
        <v>0</v>
      </c>
    </row>
    <row r="88" ht="15.75" customHeight="1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6"/>
      <c r="M88" s="56"/>
      <c r="N88" s="6">
        <f>IF('Nível 4'!$C88 = "",0,1)</f>
        <v>0</v>
      </c>
    </row>
    <row r="89" ht="15.75" customHeight="1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6"/>
      <c r="M89" s="55"/>
      <c r="N89" s="6">
        <f>IF('Nível 4'!$C89 = "",0,1)</f>
        <v>0</v>
      </c>
    </row>
    <row r="90" ht="15.75" customHeight="1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6"/>
      <c r="M90" s="56"/>
      <c r="N90" s="6">
        <f>IF('Nível 4'!$C90 = "",0,1)</f>
        <v>0</v>
      </c>
    </row>
    <row r="91" ht="15.75" customHeight="1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6"/>
      <c r="M91" s="55"/>
      <c r="N91" s="6">
        <f>IF('Nível 4'!$C91 = "",0,1)</f>
        <v>0</v>
      </c>
    </row>
    <row r="92" ht="15.75" customHeight="1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6"/>
      <c r="M92" s="56"/>
      <c r="N92" s="6">
        <f>IF('Nível 4'!$C92 = "",0,1)</f>
        <v>0</v>
      </c>
    </row>
    <row r="93" ht="15.75" customHeight="1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6"/>
      <c r="M93" s="55"/>
      <c r="N93" s="6">
        <f>IF('Nível 4'!$C93 = "",0,1)</f>
        <v>0</v>
      </c>
    </row>
    <row r="94" ht="15.75" customHeight="1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6"/>
      <c r="M94" s="56"/>
      <c r="N94" s="6">
        <f>IF('Nível 4'!$C94 = "",0,1)</f>
        <v>0</v>
      </c>
    </row>
    <row r="95" ht="15.75" customHeight="1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6"/>
      <c r="M95" s="55"/>
      <c r="N95" s="6">
        <f>IF('Nível 4'!$C95 = "",0,1)</f>
        <v>0</v>
      </c>
    </row>
    <row r="96" ht="15.75" customHeight="1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6"/>
      <c r="M96" s="56"/>
      <c r="N96" s="6">
        <f>IF('Nível 4'!$C96 = "",0,1)</f>
        <v>0</v>
      </c>
    </row>
    <row r="97" ht="15.75" customHeight="1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6"/>
      <c r="M97" s="55"/>
      <c r="N97" s="6">
        <f>IF('Nível 4'!$C97 = "",0,1)</f>
        <v>0</v>
      </c>
    </row>
    <row r="98" ht="15.75" customHeight="1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6"/>
      <c r="M98" s="56"/>
      <c r="N98" s="6">
        <f>IF('Nível 4'!$C98 = "",0,1)</f>
        <v>0</v>
      </c>
    </row>
    <row r="99" ht="15.75" customHeight="1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6"/>
      <c r="M99" s="55"/>
      <c r="N99" s="6">
        <f>IF('Nível 4'!$C99 = "",0,1)</f>
        <v>0</v>
      </c>
    </row>
    <row r="100" ht="15.75" customHeight="1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6"/>
      <c r="M100" s="56"/>
      <c r="N100" s="6">
        <f>IF('Nível 4'!$C100 = "",0,1)</f>
        <v>0</v>
      </c>
    </row>
    <row r="101" ht="15.75" customHeight="1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6"/>
      <c r="M101" s="55"/>
      <c r="N101" s="6">
        <f>IF('Nível 4'!$C101 = "",0,1)</f>
        <v>0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2:D12">
    <cfRule type="expression" dxfId="0" priority="1">
      <formula>H2=0</formula>
    </cfRule>
  </conditionalFormatting>
  <conditionalFormatting sqref="D13:D14">
    <cfRule type="expression" dxfId="0" priority="2">
      <formula>$H13=0</formula>
    </cfRule>
  </conditionalFormatting>
  <conditionalFormatting sqref="D15:D62">
    <cfRule type="expression" dxfId="0" priority="3">
      <formula>H15=0</formula>
    </cfRule>
  </conditionalFormatting>
  <conditionalFormatting sqref="D63:D64">
    <cfRule type="expression" dxfId="0" priority="4">
      <formula>$H63=0</formula>
    </cfRule>
  </conditionalFormatting>
  <conditionalFormatting sqref="D65:D70">
    <cfRule type="expression" dxfId="0" priority="5">
      <formula>H65=0</formula>
    </cfRule>
  </conditionalFormatting>
  <conditionalFormatting sqref="D71:D73">
    <cfRule type="expression" dxfId="0" priority="6">
      <formula>$H71=0</formula>
    </cfRule>
  </conditionalFormatting>
  <conditionalFormatting sqref="D74:D101">
    <cfRule type="expression" dxfId="0" priority="7">
      <formula>H74=0</formula>
    </cfRule>
  </conditionalFormatting>
  <conditionalFormatting sqref="E2:E12">
    <cfRule type="expression" dxfId="0" priority="8">
      <formula>H2=1</formula>
    </cfRule>
  </conditionalFormatting>
  <conditionalFormatting sqref="E13:E14">
    <cfRule type="expression" dxfId="0" priority="9">
      <formula>$H13=1</formula>
    </cfRule>
  </conditionalFormatting>
  <conditionalFormatting sqref="E15:E62">
    <cfRule type="expression" dxfId="0" priority="10">
      <formula>H15=1</formula>
    </cfRule>
  </conditionalFormatting>
  <conditionalFormatting sqref="E63:E64">
    <cfRule type="expression" dxfId="0" priority="11">
      <formula>$H63=1</formula>
    </cfRule>
  </conditionalFormatting>
  <conditionalFormatting sqref="E65:E70">
    <cfRule type="expression" dxfId="0" priority="12">
      <formula>H65=1</formula>
    </cfRule>
  </conditionalFormatting>
  <conditionalFormatting sqref="E71:E73">
    <cfRule type="expression" dxfId="0" priority="13">
      <formula>$H71=1</formula>
    </cfRule>
  </conditionalFormatting>
  <conditionalFormatting sqref="E74:E101">
    <cfRule type="expression" dxfId="0" priority="14">
      <formula>H74=1</formula>
    </cfRule>
  </conditionalFormatting>
  <conditionalFormatting sqref="F2:F12">
    <cfRule type="expression" dxfId="0" priority="15">
      <formula>H2=2</formula>
    </cfRule>
  </conditionalFormatting>
  <conditionalFormatting sqref="F13:F14">
    <cfRule type="expression" dxfId="0" priority="16">
      <formula>$H13=2</formula>
    </cfRule>
  </conditionalFormatting>
  <conditionalFormatting sqref="F15:F62">
    <cfRule type="expression" dxfId="0" priority="17">
      <formula>H15=2</formula>
    </cfRule>
  </conditionalFormatting>
  <conditionalFormatting sqref="F63:F64">
    <cfRule type="expression" dxfId="0" priority="18">
      <formula>$H63=2</formula>
    </cfRule>
  </conditionalFormatting>
  <conditionalFormatting sqref="F65:F70">
    <cfRule type="expression" dxfId="0" priority="19">
      <formula>H65=2</formula>
    </cfRule>
  </conditionalFormatting>
  <conditionalFormatting sqref="F71:F73">
    <cfRule type="expression" dxfId="0" priority="20">
      <formula>$H71=2</formula>
    </cfRule>
  </conditionalFormatting>
  <conditionalFormatting sqref="F74:F101">
    <cfRule type="expression" dxfId="0" priority="21">
      <formula>H74=2</formula>
    </cfRule>
  </conditionalFormatting>
  <conditionalFormatting sqref="G2:G12">
    <cfRule type="expression" dxfId="0" priority="22">
      <formula>H2=3</formula>
    </cfRule>
  </conditionalFormatting>
  <conditionalFormatting sqref="G13:G14">
    <cfRule type="expression" dxfId="0" priority="23">
      <formula>$H13=3</formula>
    </cfRule>
  </conditionalFormatting>
  <conditionalFormatting sqref="G15:G62">
    <cfRule type="expression" dxfId="0" priority="24">
      <formula>H15=3</formula>
    </cfRule>
  </conditionalFormatting>
  <conditionalFormatting sqref="G63:G64">
    <cfRule type="expression" dxfId="0" priority="25">
      <formula>$H63=3</formula>
    </cfRule>
  </conditionalFormatting>
  <conditionalFormatting sqref="G65:G70">
    <cfRule type="expression" dxfId="0" priority="26">
      <formula>H65=3</formula>
    </cfRule>
  </conditionalFormatting>
  <conditionalFormatting sqref="G71:G73">
    <cfRule type="expression" dxfId="0" priority="27">
      <formula>$H71=3</formula>
    </cfRule>
  </conditionalFormatting>
  <conditionalFormatting sqref="G74:G101">
    <cfRule type="expression" dxfId="0" priority="28">
      <formula>H74=3</formula>
    </cfRule>
  </conditionalFormatting>
  <printOptions/>
  <pageMargins bottom="0.7875" footer="0.0" header="0.0" left="0.511805555555555" right="0.511805555555555" top="0.7875"/>
  <pageSetup paperSize="9" orientation="portrait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10.71"/>
    <col customWidth="1" min="3" max="3" width="60.71"/>
    <col customWidth="1" min="4" max="7" width="30.71"/>
    <col customWidth="1" min="8" max="8" width="21.43"/>
    <col customWidth="1" min="9" max="9" width="16.57"/>
    <col customWidth="1" min="10" max="11" width="15.71"/>
    <col customWidth="1" min="12" max="12" width="26.86"/>
    <col customWidth="1" min="13" max="13" width="20.71"/>
    <col customWidth="1" min="14" max="15" width="8.57"/>
    <col customWidth="1" min="16" max="16" width="35.43"/>
    <col customWidth="1" min="17" max="26" width="8.71"/>
  </cols>
  <sheetData>
    <row r="1" ht="30.0" customHeight="1">
      <c r="A1" s="24" t="s">
        <v>113</v>
      </c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4" t="s">
        <v>9</v>
      </c>
      <c r="L1" s="5" t="s">
        <v>114</v>
      </c>
      <c r="M1" s="2" t="s">
        <v>11</v>
      </c>
      <c r="P1" s="7" t="s">
        <v>12</v>
      </c>
    </row>
    <row r="2">
      <c r="A2" s="57">
        <v>5.0</v>
      </c>
      <c r="B2" s="8">
        <v>1.0</v>
      </c>
      <c r="C2" s="8" t="s">
        <v>777</v>
      </c>
      <c r="D2" s="9" t="s">
        <v>778</v>
      </c>
      <c r="E2" s="9" t="s">
        <v>779</v>
      </c>
      <c r="F2" s="9" t="s">
        <v>780</v>
      </c>
      <c r="G2" s="9" t="s">
        <v>781</v>
      </c>
      <c r="H2" s="9">
        <v>0.0</v>
      </c>
      <c r="I2" s="9">
        <v>0.0</v>
      </c>
      <c r="J2" s="9" t="s">
        <v>18</v>
      </c>
      <c r="K2" s="30"/>
      <c r="L2" s="30"/>
      <c r="M2" s="30"/>
      <c r="N2" s="6">
        <f>IF('Nível 5'!$C2 = "",0,1)</f>
        <v>1</v>
      </c>
      <c r="P2" s="11">
        <f>SUM(N2:N151)</f>
        <v>94</v>
      </c>
    </row>
    <row r="3">
      <c r="A3" s="58">
        <v>5.0</v>
      </c>
      <c r="B3" s="12">
        <v>2.0</v>
      </c>
      <c r="C3" s="12" t="s">
        <v>782</v>
      </c>
      <c r="D3" s="14" t="s">
        <v>783</v>
      </c>
      <c r="E3" s="14" t="s">
        <v>784</v>
      </c>
      <c r="F3" s="14" t="s">
        <v>785</v>
      </c>
      <c r="G3" s="14" t="s">
        <v>786</v>
      </c>
      <c r="H3" s="14">
        <v>2.0</v>
      </c>
      <c r="I3" s="14">
        <v>0.0</v>
      </c>
      <c r="J3" s="14" t="s">
        <v>18</v>
      </c>
      <c r="K3" s="59"/>
      <c r="L3" s="12"/>
      <c r="M3" s="12"/>
      <c r="N3" s="6">
        <f>IF('Nível 5'!$C3 = "",0,1)</f>
        <v>1</v>
      </c>
    </row>
    <row r="4">
      <c r="A4" s="57">
        <v>5.0</v>
      </c>
      <c r="B4" s="8">
        <v>3.0</v>
      </c>
      <c r="C4" s="9" t="s">
        <v>782</v>
      </c>
      <c r="D4" s="9" t="s">
        <v>783</v>
      </c>
      <c r="E4" s="9" t="s">
        <v>784</v>
      </c>
      <c r="F4" s="9" t="s">
        <v>786</v>
      </c>
      <c r="G4" s="9" t="s">
        <v>787</v>
      </c>
      <c r="H4" s="9">
        <v>3.0</v>
      </c>
      <c r="I4" s="9">
        <v>0.0</v>
      </c>
      <c r="J4" s="9" t="s">
        <v>18</v>
      </c>
      <c r="K4" s="30"/>
      <c r="L4" s="8"/>
      <c r="M4" s="9"/>
      <c r="N4" s="6">
        <f>IF('Nível 5'!$C4 = "",0,1)</f>
        <v>1</v>
      </c>
    </row>
    <row r="5">
      <c r="A5" s="58">
        <v>5.0</v>
      </c>
      <c r="B5" s="12">
        <v>4.0</v>
      </c>
      <c r="C5" s="14" t="s">
        <v>788</v>
      </c>
      <c r="D5" s="14" t="s">
        <v>536</v>
      </c>
      <c r="E5" s="14" t="s">
        <v>789</v>
      </c>
      <c r="F5" s="14" t="s">
        <v>790</v>
      </c>
      <c r="G5" s="14" t="s">
        <v>791</v>
      </c>
      <c r="H5" s="59">
        <v>2.0</v>
      </c>
      <c r="I5" s="14">
        <v>0.0</v>
      </c>
      <c r="J5" s="14" t="s">
        <v>18</v>
      </c>
      <c r="K5" s="12"/>
      <c r="L5" s="12"/>
      <c r="M5" s="14"/>
      <c r="N5" s="6">
        <f>IF('Nível 5'!$C5 = "",0,1)</f>
        <v>1</v>
      </c>
    </row>
    <row r="6">
      <c r="A6" s="57">
        <v>5.0</v>
      </c>
      <c r="B6" s="8">
        <v>5.0</v>
      </c>
      <c r="C6" s="8" t="s">
        <v>792</v>
      </c>
      <c r="D6" s="20" t="s">
        <v>793</v>
      </c>
      <c r="E6" s="20" t="s">
        <v>794</v>
      </c>
      <c r="F6" s="20" t="s">
        <v>795</v>
      </c>
      <c r="G6" s="20" t="s">
        <v>796</v>
      </c>
      <c r="H6" s="31">
        <v>0.0</v>
      </c>
      <c r="I6" s="9">
        <v>0.0</v>
      </c>
      <c r="J6" s="9" t="s">
        <v>18</v>
      </c>
      <c r="K6" s="30"/>
      <c r="L6" s="8"/>
      <c r="M6" s="9"/>
      <c r="N6" s="6">
        <f>IF('Nível 5'!$C6 = "",0,1)</f>
        <v>1</v>
      </c>
    </row>
    <row r="7">
      <c r="A7" s="58">
        <v>5.0</v>
      </c>
      <c r="B7" s="12">
        <v>6.0</v>
      </c>
      <c r="C7" s="19" t="s">
        <v>797</v>
      </c>
      <c r="D7" s="19" t="s">
        <v>798</v>
      </c>
      <c r="E7" s="19" t="s">
        <v>799</v>
      </c>
      <c r="F7" s="19" t="s">
        <v>800</v>
      </c>
      <c r="G7" s="19" t="s">
        <v>801</v>
      </c>
      <c r="H7" s="19">
        <v>1.0</v>
      </c>
      <c r="I7" s="14">
        <v>0.0</v>
      </c>
      <c r="J7" s="14" t="s">
        <v>18</v>
      </c>
      <c r="K7" s="12"/>
      <c r="L7" s="12"/>
      <c r="M7" s="14"/>
      <c r="N7" s="6">
        <f>IF('Nível 5'!$C7 = "",0,1)</f>
        <v>1</v>
      </c>
    </row>
    <row r="8">
      <c r="A8" s="57">
        <v>5.0</v>
      </c>
      <c r="B8" s="8">
        <v>7.0</v>
      </c>
      <c r="C8" s="20" t="s">
        <v>802</v>
      </c>
      <c r="D8" s="20" t="s">
        <v>803</v>
      </c>
      <c r="E8" s="20" t="s">
        <v>804</v>
      </c>
      <c r="F8" s="20" t="s">
        <v>805</v>
      </c>
      <c r="G8" s="20" t="s">
        <v>806</v>
      </c>
      <c r="H8" s="31">
        <v>0.0</v>
      </c>
      <c r="I8" s="9">
        <v>0.0</v>
      </c>
      <c r="J8" s="9" t="s">
        <v>18</v>
      </c>
      <c r="K8" s="30"/>
      <c r="L8" s="8"/>
      <c r="M8" s="9"/>
      <c r="N8" s="6">
        <f>IF('Nível 5'!$C8 = "",0,1)</f>
        <v>1</v>
      </c>
    </row>
    <row r="9">
      <c r="A9" s="58">
        <v>5.0</v>
      </c>
      <c r="B9" s="12">
        <v>8.0</v>
      </c>
      <c r="C9" s="17" t="s">
        <v>807</v>
      </c>
      <c r="D9" s="19" t="s">
        <v>808</v>
      </c>
      <c r="E9" s="19" t="s">
        <v>809</v>
      </c>
      <c r="F9" s="19" t="s">
        <v>810</v>
      </c>
      <c r="G9" s="19" t="s">
        <v>811</v>
      </c>
      <c r="H9" s="17">
        <v>1.0</v>
      </c>
      <c r="I9" s="14">
        <v>0.0</v>
      </c>
      <c r="J9" s="14" t="s">
        <v>18</v>
      </c>
      <c r="K9" s="12"/>
      <c r="L9" s="12"/>
      <c r="M9" s="14"/>
      <c r="N9" s="6">
        <f>IF('Nível 5'!$C9 = "",0,1)</f>
        <v>1</v>
      </c>
    </row>
    <row r="10">
      <c r="A10" s="57">
        <v>5.0</v>
      </c>
      <c r="B10" s="8">
        <v>9.0</v>
      </c>
      <c r="C10" s="18" t="s">
        <v>807</v>
      </c>
      <c r="D10" s="20" t="s">
        <v>808</v>
      </c>
      <c r="E10" s="20" t="s">
        <v>810</v>
      </c>
      <c r="F10" s="20" t="s">
        <v>812</v>
      </c>
      <c r="G10" s="20" t="s">
        <v>811</v>
      </c>
      <c r="H10" s="18">
        <v>2.0</v>
      </c>
      <c r="I10" s="9">
        <v>0.0</v>
      </c>
      <c r="J10" s="9" t="s">
        <v>18</v>
      </c>
      <c r="K10" s="30"/>
      <c r="L10" s="8"/>
      <c r="M10" s="9"/>
      <c r="N10" s="6">
        <f>IF('Nível 5'!$C10 = "",0,1)</f>
        <v>1</v>
      </c>
    </row>
    <row r="11">
      <c r="A11" s="58">
        <v>5.0</v>
      </c>
      <c r="B11" s="12">
        <v>10.0</v>
      </c>
      <c r="C11" s="17" t="s">
        <v>807</v>
      </c>
      <c r="D11" s="19" t="s">
        <v>808</v>
      </c>
      <c r="E11" s="19" t="s">
        <v>810</v>
      </c>
      <c r="F11" s="19" t="s">
        <v>811</v>
      </c>
      <c r="G11" s="19" t="s">
        <v>813</v>
      </c>
      <c r="H11" s="17">
        <v>3.0</v>
      </c>
      <c r="I11" s="14">
        <v>0.0</v>
      </c>
      <c r="J11" s="14" t="s">
        <v>18</v>
      </c>
      <c r="K11" s="12"/>
      <c r="L11" s="12"/>
      <c r="M11" s="14"/>
      <c r="N11" s="6">
        <f>IF('Nível 5'!$C11 = "",0,1)</f>
        <v>1</v>
      </c>
    </row>
    <row r="12">
      <c r="A12" s="57">
        <v>5.0</v>
      </c>
      <c r="B12" s="8">
        <v>11.0</v>
      </c>
      <c r="C12" s="9" t="s">
        <v>814</v>
      </c>
      <c r="D12" s="9" t="s">
        <v>815</v>
      </c>
      <c r="E12" s="20" t="s">
        <v>816</v>
      </c>
      <c r="F12" s="9" t="s">
        <v>817</v>
      </c>
      <c r="G12" s="9" t="s">
        <v>818</v>
      </c>
      <c r="H12" s="9">
        <v>3.0</v>
      </c>
      <c r="I12" s="9">
        <v>0.0</v>
      </c>
      <c r="J12" s="9" t="s">
        <v>18</v>
      </c>
      <c r="K12" s="30"/>
      <c r="L12" s="8"/>
      <c r="M12" s="9"/>
      <c r="N12" s="6">
        <f>IF('Nível 5'!$C12 = "",0,1)</f>
        <v>1</v>
      </c>
    </row>
    <row r="13">
      <c r="A13" s="58">
        <v>5.0</v>
      </c>
      <c r="B13" s="12">
        <v>12.0</v>
      </c>
      <c r="C13" s="14" t="s">
        <v>814</v>
      </c>
      <c r="D13" s="19" t="s">
        <v>815</v>
      </c>
      <c r="E13" s="19" t="s">
        <v>816</v>
      </c>
      <c r="F13" s="19" t="s">
        <v>817</v>
      </c>
      <c r="G13" s="19" t="s">
        <v>819</v>
      </c>
      <c r="H13" s="60">
        <v>3.0</v>
      </c>
      <c r="I13" s="14">
        <v>0.0</v>
      </c>
      <c r="J13" s="14" t="s">
        <v>18</v>
      </c>
      <c r="K13" s="12"/>
      <c r="L13" s="12"/>
      <c r="M13" s="14"/>
      <c r="N13" s="6">
        <f>IF('Nível 5'!$C13 = "",0,1)</f>
        <v>1</v>
      </c>
    </row>
    <row r="14">
      <c r="A14" s="57">
        <v>5.0</v>
      </c>
      <c r="B14" s="8">
        <v>13.0</v>
      </c>
      <c r="C14" s="9" t="s">
        <v>814</v>
      </c>
      <c r="D14" s="9" t="s">
        <v>815</v>
      </c>
      <c r="E14" s="9" t="s">
        <v>820</v>
      </c>
      <c r="F14" s="9" t="s">
        <v>816</v>
      </c>
      <c r="G14" s="9" t="s">
        <v>821</v>
      </c>
      <c r="H14" s="9">
        <v>1.0</v>
      </c>
      <c r="I14" s="9">
        <v>0.0</v>
      </c>
      <c r="J14" s="9" t="s">
        <v>18</v>
      </c>
      <c r="K14" s="30"/>
      <c r="L14" s="8"/>
      <c r="M14" s="9"/>
      <c r="N14" s="6">
        <f>IF('Nível 5'!$C14 = "",0,1)</f>
        <v>1</v>
      </c>
    </row>
    <row r="15">
      <c r="A15" s="58">
        <v>5.0</v>
      </c>
      <c r="B15" s="12">
        <v>14.0</v>
      </c>
      <c r="C15" s="14" t="s">
        <v>822</v>
      </c>
      <c r="D15" s="14" t="s">
        <v>823</v>
      </c>
      <c r="E15" s="14" t="s">
        <v>824</v>
      </c>
      <c r="F15" s="14" t="s">
        <v>825</v>
      </c>
      <c r="G15" s="14" t="s">
        <v>826</v>
      </c>
      <c r="H15" s="59">
        <v>1.0</v>
      </c>
      <c r="I15" s="14">
        <v>0.0</v>
      </c>
      <c r="J15" s="14" t="s">
        <v>18</v>
      </c>
      <c r="K15" s="12"/>
      <c r="L15" s="12"/>
      <c r="M15" s="14"/>
      <c r="N15" s="6">
        <f>IF('Nível 5'!$C15 = "",0,1)</f>
        <v>1</v>
      </c>
    </row>
    <row r="16">
      <c r="A16" s="57">
        <v>5.0</v>
      </c>
      <c r="B16" s="8">
        <v>15.0</v>
      </c>
      <c r="C16" s="9" t="s">
        <v>827</v>
      </c>
      <c r="D16" s="9" t="s">
        <v>828</v>
      </c>
      <c r="E16" s="9" t="s">
        <v>829</v>
      </c>
      <c r="F16" s="9" t="s">
        <v>830</v>
      </c>
      <c r="G16" s="9" t="s">
        <v>831</v>
      </c>
      <c r="H16" s="9">
        <v>1.0</v>
      </c>
      <c r="I16" s="9">
        <v>0.0</v>
      </c>
      <c r="J16" s="9" t="s">
        <v>18</v>
      </c>
      <c r="K16" s="30"/>
      <c r="L16" s="8"/>
      <c r="M16" s="9"/>
      <c r="N16" s="6">
        <f>IF('Nível 5'!$C16 = "",0,1)</f>
        <v>1</v>
      </c>
    </row>
    <row r="17">
      <c r="A17" s="58">
        <v>5.0</v>
      </c>
      <c r="B17" s="12">
        <v>16.0</v>
      </c>
      <c r="C17" s="14" t="s">
        <v>832</v>
      </c>
      <c r="D17" s="14" t="s">
        <v>833</v>
      </c>
      <c r="E17" s="14" t="s">
        <v>834</v>
      </c>
      <c r="F17" s="14" t="s">
        <v>835</v>
      </c>
      <c r="G17" s="14" t="s">
        <v>836</v>
      </c>
      <c r="H17" s="59">
        <v>1.0</v>
      </c>
      <c r="I17" s="14">
        <v>0.0</v>
      </c>
      <c r="J17" s="14" t="s">
        <v>18</v>
      </c>
      <c r="K17" s="12"/>
      <c r="L17" s="12"/>
      <c r="M17" s="14"/>
      <c r="N17" s="6">
        <f>IF('Nível 5'!$C17 = "",0,1)</f>
        <v>1</v>
      </c>
    </row>
    <row r="18">
      <c r="A18" s="57">
        <v>5.0</v>
      </c>
      <c r="B18" s="8">
        <v>17.0</v>
      </c>
      <c r="C18" s="9" t="s">
        <v>832</v>
      </c>
      <c r="D18" s="9" t="s">
        <v>833</v>
      </c>
      <c r="E18" s="9" t="s">
        <v>837</v>
      </c>
      <c r="F18" s="9" t="s">
        <v>835</v>
      </c>
      <c r="G18" s="9" t="s">
        <v>838</v>
      </c>
      <c r="H18" s="9">
        <v>1.0</v>
      </c>
      <c r="I18" s="9">
        <v>0.0</v>
      </c>
      <c r="J18" s="9" t="s">
        <v>18</v>
      </c>
      <c r="K18" s="30"/>
      <c r="L18" s="8"/>
      <c r="M18" s="9"/>
      <c r="N18" s="6">
        <f>IF('Nível 5'!$C18 = "",0,1)</f>
        <v>1</v>
      </c>
    </row>
    <row r="19">
      <c r="A19" s="58">
        <v>5.0</v>
      </c>
      <c r="B19" s="12">
        <v>18.0</v>
      </c>
      <c r="C19" s="12" t="s">
        <v>839</v>
      </c>
      <c r="D19" s="61" t="s">
        <v>840</v>
      </c>
      <c r="E19" s="14" t="s">
        <v>841</v>
      </c>
      <c r="F19" s="14" t="s">
        <v>842</v>
      </c>
      <c r="G19" s="14" t="s">
        <v>843</v>
      </c>
      <c r="H19" s="59" t="s">
        <v>844</v>
      </c>
      <c r="I19" s="14">
        <v>0.0</v>
      </c>
      <c r="J19" s="14" t="s">
        <v>18</v>
      </c>
      <c r="K19" s="12"/>
      <c r="L19" s="12"/>
      <c r="M19" s="14"/>
      <c r="N19" s="6">
        <f>IF('Nível 5'!$C19 = "",0,1)</f>
        <v>1</v>
      </c>
    </row>
    <row r="20">
      <c r="A20" s="57">
        <v>5.0</v>
      </c>
      <c r="B20" s="8">
        <v>19.0</v>
      </c>
      <c r="C20" s="9" t="s">
        <v>845</v>
      </c>
      <c r="D20" s="9" t="s">
        <v>846</v>
      </c>
      <c r="E20" s="9" t="s">
        <v>847</v>
      </c>
      <c r="F20" s="9" t="s">
        <v>848</v>
      </c>
      <c r="G20" s="9" t="s">
        <v>849</v>
      </c>
      <c r="H20" s="9">
        <v>1.0</v>
      </c>
      <c r="I20" s="9">
        <v>0.0</v>
      </c>
      <c r="J20" s="9" t="s">
        <v>18</v>
      </c>
      <c r="K20" s="30"/>
      <c r="L20" s="8"/>
      <c r="M20" s="9"/>
      <c r="N20" s="6">
        <f>IF('Nível 5'!$C20 = "",0,1)</f>
        <v>1</v>
      </c>
    </row>
    <row r="21" ht="15.75" customHeight="1">
      <c r="A21" s="58">
        <v>5.0</v>
      </c>
      <c r="B21" s="12">
        <v>20.0</v>
      </c>
      <c r="C21" s="14" t="s">
        <v>845</v>
      </c>
      <c r="D21" s="14" t="s">
        <v>850</v>
      </c>
      <c r="E21" s="14" t="s">
        <v>851</v>
      </c>
      <c r="F21" s="14" t="s">
        <v>852</v>
      </c>
      <c r="G21" s="14" t="s">
        <v>849</v>
      </c>
      <c r="H21" s="59">
        <v>1.0</v>
      </c>
      <c r="I21" s="14">
        <v>0.0</v>
      </c>
      <c r="J21" s="14" t="s">
        <v>18</v>
      </c>
      <c r="K21" s="12"/>
      <c r="L21" s="12"/>
      <c r="M21" s="14"/>
      <c r="N21" s="6">
        <f>IF('Nível 5'!$C21 = "",0,1)</f>
        <v>1</v>
      </c>
    </row>
    <row r="22" ht="15.75" customHeight="1">
      <c r="A22" s="57">
        <v>5.0</v>
      </c>
      <c r="B22" s="8">
        <v>21.0</v>
      </c>
      <c r="C22" s="9" t="s">
        <v>845</v>
      </c>
      <c r="D22" s="9" t="s">
        <v>850</v>
      </c>
      <c r="E22" s="9" t="s">
        <v>853</v>
      </c>
      <c r="F22" s="62" t="s">
        <v>854</v>
      </c>
      <c r="G22" s="9" t="s">
        <v>849</v>
      </c>
      <c r="H22" s="9" t="s">
        <v>855</v>
      </c>
      <c r="I22" s="9">
        <v>0.0</v>
      </c>
      <c r="J22" s="9" t="s">
        <v>18</v>
      </c>
      <c r="K22" s="30"/>
      <c r="L22" s="8"/>
      <c r="M22" s="9"/>
      <c r="N22" s="6">
        <f>IF('Nível 5'!$C22 = "",0,1)</f>
        <v>1</v>
      </c>
    </row>
    <row r="23" ht="15.75" customHeight="1">
      <c r="A23" s="58">
        <v>5.0</v>
      </c>
      <c r="B23" s="12">
        <v>22.0</v>
      </c>
      <c r="C23" s="14" t="s">
        <v>856</v>
      </c>
      <c r="D23" s="14" t="s">
        <v>857</v>
      </c>
      <c r="E23" s="14" t="s">
        <v>858</v>
      </c>
      <c r="F23" s="14" t="s">
        <v>859</v>
      </c>
      <c r="G23" s="14" t="s">
        <v>860</v>
      </c>
      <c r="H23" s="59">
        <v>3.0</v>
      </c>
      <c r="I23" s="12">
        <v>0.0</v>
      </c>
      <c r="J23" s="14" t="s">
        <v>18</v>
      </c>
      <c r="K23" s="12"/>
      <c r="L23" s="12"/>
      <c r="M23" s="14"/>
      <c r="N23" s="6">
        <f>IF('Nível 5'!$C23 = "",0,1)</f>
        <v>1</v>
      </c>
    </row>
    <row r="24" ht="15.75" customHeight="1">
      <c r="A24" s="57">
        <v>5.0</v>
      </c>
      <c r="B24" s="8">
        <v>23.0</v>
      </c>
      <c r="C24" s="9" t="s">
        <v>856</v>
      </c>
      <c r="D24" s="9" t="s">
        <v>857</v>
      </c>
      <c r="E24" s="9" t="s">
        <v>858</v>
      </c>
      <c r="F24" s="9" t="s">
        <v>859</v>
      </c>
      <c r="G24" s="9" t="s">
        <v>861</v>
      </c>
      <c r="H24" s="9">
        <v>3.0</v>
      </c>
      <c r="I24" s="8">
        <v>0.0</v>
      </c>
      <c r="J24" s="9" t="s">
        <v>18</v>
      </c>
      <c r="K24" s="30"/>
      <c r="L24" s="8"/>
      <c r="M24" s="9"/>
      <c r="N24" s="6">
        <f>IF('Nível 5'!$C24 = "",0,1)</f>
        <v>1</v>
      </c>
    </row>
    <row r="25" ht="15.75" customHeight="1">
      <c r="A25" s="58">
        <v>5.0</v>
      </c>
      <c r="B25" s="12">
        <v>24.0</v>
      </c>
      <c r="C25" s="14" t="s">
        <v>862</v>
      </c>
      <c r="D25" s="14" t="s">
        <v>863</v>
      </c>
      <c r="E25" s="14" t="s">
        <v>864</v>
      </c>
      <c r="F25" s="14" t="s">
        <v>865</v>
      </c>
      <c r="G25" s="14" t="s">
        <v>866</v>
      </c>
      <c r="H25" s="59">
        <v>3.0</v>
      </c>
      <c r="I25" s="12">
        <v>0.0</v>
      </c>
      <c r="J25" s="14" t="s">
        <v>18</v>
      </c>
      <c r="K25" s="12"/>
      <c r="L25" s="12"/>
      <c r="M25" s="14"/>
      <c r="N25" s="6">
        <f>IF('Nível 5'!$C25 = "",0,1)</f>
        <v>1</v>
      </c>
    </row>
    <row r="26" ht="15.75" customHeight="1">
      <c r="A26" s="57">
        <v>5.0</v>
      </c>
      <c r="B26" s="8">
        <v>25.0</v>
      </c>
      <c r="C26" s="9" t="s">
        <v>867</v>
      </c>
      <c r="D26" s="9" t="s">
        <v>868</v>
      </c>
      <c r="E26" s="9" t="s">
        <v>869</v>
      </c>
      <c r="F26" s="9" t="s">
        <v>870</v>
      </c>
      <c r="G26" s="9" t="s">
        <v>871</v>
      </c>
      <c r="H26" s="9">
        <v>3.0</v>
      </c>
      <c r="I26" s="8">
        <v>0.0</v>
      </c>
      <c r="J26" s="9" t="s">
        <v>18</v>
      </c>
      <c r="K26" s="30"/>
      <c r="L26" s="8"/>
      <c r="M26" s="9"/>
      <c r="N26" s="6">
        <f>IF('Nível 5'!$C26 = "",0,1)</f>
        <v>1</v>
      </c>
    </row>
    <row r="27" ht="15.75" customHeight="1">
      <c r="A27" s="58">
        <v>5.0</v>
      </c>
      <c r="B27" s="12">
        <v>26.0</v>
      </c>
      <c r="C27" s="14" t="s">
        <v>872</v>
      </c>
      <c r="D27" s="14" t="s">
        <v>873</v>
      </c>
      <c r="E27" s="14" t="s">
        <v>874</v>
      </c>
      <c r="F27" s="14" t="s">
        <v>875</v>
      </c>
      <c r="G27" s="14" t="s">
        <v>876</v>
      </c>
      <c r="H27" s="59">
        <v>2.0</v>
      </c>
      <c r="I27" s="12">
        <v>0.0</v>
      </c>
      <c r="J27" s="14" t="s">
        <v>18</v>
      </c>
      <c r="K27" s="12"/>
      <c r="L27" s="12"/>
      <c r="M27" s="14"/>
      <c r="N27" s="6">
        <f>IF('Nível 5'!$C27 = "",0,1)</f>
        <v>1</v>
      </c>
    </row>
    <row r="28" ht="15.75" customHeight="1">
      <c r="A28" s="57">
        <v>5.0</v>
      </c>
      <c r="B28" s="8">
        <v>27.0</v>
      </c>
      <c r="C28" s="9" t="s">
        <v>877</v>
      </c>
      <c r="D28" s="9" t="s">
        <v>878</v>
      </c>
      <c r="E28" s="9" t="s">
        <v>879</v>
      </c>
      <c r="F28" s="9" t="s">
        <v>880</v>
      </c>
      <c r="G28" s="9" t="s">
        <v>881</v>
      </c>
      <c r="H28" s="9">
        <v>2.0</v>
      </c>
      <c r="I28" s="8">
        <v>0.0</v>
      </c>
      <c r="J28" s="9" t="s">
        <v>18</v>
      </c>
      <c r="K28" s="30"/>
      <c r="L28" s="8"/>
      <c r="M28" s="9"/>
      <c r="N28" s="6">
        <f>IF('Nível 5'!$C28 = "",0,1)</f>
        <v>1</v>
      </c>
    </row>
    <row r="29" ht="15.75" customHeight="1">
      <c r="A29" s="58">
        <v>5.0</v>
      </c>
      <c r="B29" s="12">
        <v>28.0</v>
      </c>
      <c r="C29" s="14" t="s">
        <v>882</v>
      </c>
      <c r="D29" s="14" t="s">
        <v>883</v>
      </c>
      <c r="E29" s="14" t="s">
        <v>884</v>
      </c>
      <c r="F29" s="14" t="s">
        <v>885</v>
      </c>
      <c r="G29" s="14" t="s">
        <v>886</v>
      </c>
      <c r="H29" s="59">
        <v>0.0</v>
      </c>
      <c r="I29" s="12">
        <v>0.0</v>
      </c>
      <c r="J29" s="14" t="s">
        <v>18</v>
      </c>
      <c r="K29" s="12"/>
      <c r="L29" s="12"/>
      <c r="M29" s="14"/>
      <c r="N29" s="6">
        <f>IF('Nível 5'!$C29 = "",0,1)</f>
        <v>1</v>
      </c>
    </row>
    <row r="30" ht="15.75" customHeight="1">
      <c r="A30" s="57">
        <v>5.0</v>
      </c>
      <c r="B30" s="8">
        <v>29.0</v>
      </c>
      <c r="C30" s="9" t="s">
        <v>887</v>
      </c>
      <c r="D30" s="9" t="s">
        <v>888</v>
      </c>
      <c r="E30" s="9" t="s">
        <v>889</v>
      </c>
      <c r="F30" s="9" t="s">
        <v>890</v>
      </c>
      <c r="G30" s="9" t="s">
        <v>891</v>
      </c>
      <c r="H30" s="9">
        <v>0.0</v>
      </c>
      <c r="I30" s="8">
        <v>0.0</v>
      </c>
      <c r="J30" s="9" t="s">
        <v>18</v>
      </c>
      <c r="K30" s="30"/>
      <c r="L30" s="8"/>
      <c r="M30" s="9"/>
      <c r="N30" s="6">
        <f>IF('Nível 5'!$C30 = "",0,1)</f>
        <v>1</v>
      </c>
    </row>
    <row r="31" ht="15.75" customHeight="1">
      <c r="A31" s="58">
        <v>5.0</v>
      </c>
      <c r="B31" s="12">
        <v>30.0</v>
      </c>
      <c r="C31" s="14" t="s">
        <v>887</v>
      </c>
      <c r="D31" s="14" t="s">
        <v>892</v>
      </c>
      <c r="E31" s="14" t="s">
        <v>889</v>
      </c>
      <c r="F31" s="14" t="s">
        <v>890</v>
      </c>
      <c r="G31" s="14" t="s">
        <v>891</v>
      </c>
      <c r="H31" s="59">
        <v>0.0</v>
      </c>
      <c r="I31" s="12">
        <v>0.0</v>
      </c>
      <c r="J31" s="14" t="s">
        <v>18</v>
      </c>
      <c r="K31" s="12"/>
      <c r="L31" s="12"/>
      <c r="M31" s="14"/>
      <c r="N31" s="6">
        <f>IF('Nível 5'!$C31 = "",0,1)</f>
        <v>1</v>
      </c>
    </row>
    <row r="32" ht="15.75" customHeight="1">
      <c r="A32" s="57">
        <v>5.0</v>
      </c>
      <c r="B32" s="8">
        <v>31.0</v>
      </c>
      <c r="C32" s="9" t="s">
        <v>887</v>
      </c>
      <c r="D32" s="9" t="s">
        <v>893</v>
      </c>
      <c r="E32" s="9" t="s">
        <v>889</v>
      </c>
      <c r="F32" s="9" t="s">
        <v>890</v>
      </c>
      <c r="G32" s="9" t="s">
        <v>891</v>
      </c>
      <c r="H32" s="9">
        <v>0.0</v>
      </c>
      <c r="I32" s="8">
        <v>0.0</v>
      </c>
      <c r="J32" s="9" t="s">
        <v>18</v>
      </c>
      <c r="K32" s="30"/>
      <c r="L32" s="8"/>
      <c r="M32" s="9"/>
      <c r="N32" s="6">
        <f>IF('Nível 5'!$C32 = "",0,1)</f>
        <v>1</v>
      </c>
    </row>
    <row r="33" ht="15.75" customHeight="1">
      <c r="A33" s="58">
        <v>5.0</v>
      </c>
      <c r="B33" s="12">
        <v>32.0</v>
      </c>
      <c r="C33" s="14" t="s">
        <v>887</v>
      </c>
      <c r="D33" s="14" t="s">
        <v>894</v>
      </c>
      <c r="E33" s="14" t="s">
        <v>889</v>
      </c>
      <c r="F33" s="14" t="s">
        <v>890</v>
      </c>
      <c r="G33" s="14" t="s">
        <v>891</v>
      </c>
      <c r="H33" s="59">
        <v>0.0</v>
      </c>
      <c r="I33" s="12">
        <v>0.0</v>
      </c>
      <c r="J33" s="14" t="s">
        <v>18</v>
      </c>
      <c r="K33" s="12"/>
      <c r="L33" s="12"/>
      <c r="M33" s="14"/>
      <c r="N33" s="6">
        <f>IF('Nível 5'!$C33 = "",0,1)</f>
        <v>1</v>
      </c>
    </row>
    <row r="34" ht="15.75" customHeight="1">
      <c r="A34" s="57">
        <v>5.0</v>
      </c>
      <c r="B34" s="8">
        <v>33.0</v>
      </c>
      <c r="C34" s="9" t="s">
        <v>887</v>
      </c>
      <c r="D34" s="9" t="s">
        <v>895</v>
      </c>
      <c r="E34" s="9" t="s">
        <v>896</v>
      </c>
      <c r="F34" s="9" t="s">
        <v>890</v>
      </c>
      <c r="G34" s="9" t="s">
        <v>891</v>
      </c>
      <c r="H34" s="59">
        <v>0.0</v>
      </c>
      <c r="I34" s="8">
        <v>0.0</v>
      </c>
      <c r="J34" s="9" t="s">
        <v>18</v>
      </c>
      <c r="K34" s="30"/>
      <c r="L34" s="8"/>
      <c r="M34" s="9"/>
      <c r="N34" s="6">
        <f>IF('Nível 5'!$C34 = "",0,1)</f>
        <v>1</v>
      </c>
    </row>
    <row r="35" ht="15.75" customHeight="1">
      <c r="A35" s="58">
        <v>5.0</v>
      </c>
      <c r="B35" s="12">
        <v>34.0</v>
      </c>
      <c r="C35" s="14" t="s">
        <v>897</v>
      </c>
      <c r="D35" s="14" t="s">
        <v>898</v>
      </c>
      <c r="E35" s="14" t="s">
        <v>899</v>
      </c>
      <c r="F35" s="14" t="s">
        <v>900</v>
      </c>
      <c r="G35" s="14" t="s">
        <v>901</v>
      </c>
      <c r="H35" s="59">
        <v>1.0</v>
      </c>
      <c r="I35" s="12">
        <v>0.0</v>
      </c>
      <c r="J35" s="14" t="s">
        <v>18</v>
      </c>
      <c r="K35" s="12"/>
      <c r="L35" s="12"/>
      <c r="M35" s="14"/>
      <c r="N35" s="6">
        <f>IF('Nível 5'!$C35 = "",0,1)</f>
        <v>1</v>
      </c>
    </row>
    <row r="36" ht="15.75" customHeight="1">
      <c r="A36" s="57">
        <v>5.0</v>
      </c>
      <c r="B36" s="8">
        <v>35.0</v>
      </c>
      <c r="C36" s="18" t="s">
        <v>902</v>
      </c>
      <c r="D36" s="20" t="s">
        <v>903</v>
      </c>
      <c r="E36" s="20" t="s">
        <v>904</v>
      </c>
      <c r="F36" s="20" t="s">
        <v>905</v>
      </c>
      <c r="G36" s="20" t="s">
        <v>906</v>
      </c>
      <c r="H36" s="20">
        <v>0.0</v>
      </c>
      <c r="I36" s="8">
        <v>0.0</v>
      </c>
      <c r="J36" s="9" t="s">
        <v>18</v>
      </c>
      <c r="K36" s="30"/>
      <c r="L36" s="8"/>
      <c r="M36" s="9"/>
      <c r="N36" s="6">
        <f>IF('Nível 5'!$C36 = "",0,1)</f>
        <v>1</v>
      </c>
    </row>
    <row r="37" ht="15.75" customHeight="1">
      <c r="A37" s="58">
        <v>5.0</v>
      </c>
      <c r="B37" s="12">
        <v>36.0</v>
      </c>
      <c r="C37" s="17" t="s">
        <v>907</v>
      </c>
      <c r="D37" s="19" t="s">
        <v>908</v>
      </c>
      <c r="E37" s="19" t="s">
        <v>909</v>
      </c>
      <c r="F37" s="19" t="s">
        <v>910</v>
      </c>
      <c r="G37" s="19" t="s">
        <v>911</v>
      </c>
      <c r="H37" s="19">
        <v>0.0</v>
      </c>
      <c r="I37" s="12">
        <v>0.0</v>
      </c>
      <c r="J37" s="14" t="s">
        <v>18</v>
      </c>
      <c r="K37" s="12"/>
      <c r="L37" s="12"/>
      <c r="M37" s="14"/>
      <c r="N37" s="6">
        <f>IF('Nível 5'!$C37 = "",0,1)</f>
        <v>1</v>
      </c>
    </row>
    <row r="38" ht="15.75" customHeight="1">
      <c r="A38" s="57">
        <v>5.0</v>
      </c>
      <c r="B38" s="8">
        <v>37.0</v>
      </c>
      <c r="C38" s="18" t="s">
        <v>912</v>
      </c>
      <c r="D38" s="20" t="s">
        <v>913</v>
      </c>
      <c r="E38" s="20" t="s">
        <v>909</v>
      </c>
      <c r="F38" s="20" t="s">
        <v>910</v>
      </c>
      <c r="G38" s="20" t="s">
        <v>911</v>
      </c>
      <c r="H38" s="20">
        <v>0.0</v>
      </c>
      <c r="I38" s="8">
        <v>0.0</v>
      </c>
      <c r="J38" s="9" t="s">
        <v>18</v>
      </c>
      <c r="K38" s="30"/>
      <c r="L38" s="8"/>
      <c r="M38" s="9"/>
      <c r="N38" s="6">
        <f>IF('Nível 5'!$C38 = "",0,1)</f>
        <v>1</v>
      </c>
    </row>
    <row r="39" ht="15.75" customHeight="1">
      <c r="A39" s="58">
        <v>5.0</v>
      </c>
      <c r="B39" s="12">
        <v>38.0</v>
      </c>
      <c r="C39" s="17" t="s">
        <v>912</v>
      </c>
      <c r="D39" s="19" t="s">
        <v>914</v>
      </c>
      <c r="E39" s="19" t="s">
        <v>909</v>
      </c>
      <c r="F39" s="19" t="s">
        <v>910</v>
      </c>
      <c r="G39" s="19" t="s">
        <v>911</v>
      </c>
      <c r="H39" s="19">
        <v>0.0</v>
      </c>
      <c r="I39" s="12">
        <v>0.0</v>
      </c>
      <c r="J39" s="14" t="s">
        <v>18</v>
      </c>
      <c r="K39" s="12"/>
      <c r="L39" s="12"/>
      <c r="M39" s="14"/>
      <c r="N39" s="6">
        <f>IF('Nível 5'!$C39 = "",0,1)</f>
        <v>1</v>
      </c>
    </row>
    <row r="40" ht="15.75" customHeight="1">
      <c r="A40" s="57">
        <v>5.0</v>
      </c>
      <c r="B40" s="8">
        <v>39.0</v>
      </c>
      <c r="C40" s="18" t="s">
        <v>915</v>
      </c>
      <c r="D40" s="20" t="s">
        <v>916</v>
      </c>
      <c r="E40" s="20" t="s">
        <v>917</v>
      </c>
      <c r="F40" s="20" t="s">
        <v>918</v>
      </c>
      <c r="G40" s="20" t="s">
        <v>919</v>
      </c>
      <c r="H40" s="20">
        <v>2.0</v>
      </c>
      <c r="I40" s="8">
        <v>0.0</v>
      </c>
      <c r="J40" s="9" t="s">
        <v>18</v>
      </c>
      <c r="K40" s="30"/>
      <c r="L40" s="8"/>
      <c r="M40" s="9"/>
      <c r="N40" s="6">
        <f>IF('Nível 5'!$C40 = "",0,1)</f>
        <v>1</v>
      </c>
    </row>
    <row r="41" ht="15.75" customHeight="1">
      <c r="A41" s="58">
        <v>5.0</v>
      </c>
      <c r="B41" s="12">
        <v>40.0</v>
      </c>
      <c r="C41" s="17" t="s">
        <v>920</v>
      </c>
      <c r="D41" s="17" t="s">
        <v>921</v>
      </c>
      <c r="E41" s="17" t="s">
        <v>922</v>
      </c>
      <c r="F41" s="17" t="s">
        <v>923</v>
      </c>
      <c r="G41" s="17" t="s">
        <v>924</v>
      </c>
      <c r="H41" s="17">
        <v>3.0</v>
      </c>
      <c r="I41" s="12">
        <v>0.0</v>
      </c>
      <c r="J41" s="14" t="s">
        <v>18</v>
      </c>
      <c r="K41" s="12"/>
      <c r="L41" s="12"/>
      <c r="M41" s="14"/>
      <c r="N41" s="6">
        <f>IF('Nível 5'!$C41 = "",0,1)</f>
        <v>1</v>
      </c>
    </row>
    <row r="42" ht="15.75" customHeight="1">
      <c r="A42" s="57">
        <v>5.0</v>
      </c>
      <c r="B42" s="8">
        <v>41.0</v>
      </c>
      <c r="C42" s="8" t="s">
        <v>925</v>
      </c>
      <c r="D42" s="8" t="s">
        <v>926</v>
      </c>
      <c r="E42" s="8" t="s">
        <v>927</v>
      </c>
      <c r="F42" s="8" t="s">
        <v>928</v>
      </c>
      <c r="G42" s="8" t="s">
        <v>929</v>
      </c>
      <c r="H42" s="8">
        <v>2.0</v>
      </c>
      <c r="I42" s="8">
        <v>0.0</v>
      </c>
      <c r="J42" s="9" t="s">
        <v>18</v>
      </c>
      <c r="K42" s="30"/>
      <c r="L42" s="8"/>
      <c r="M42" s="9"/>
      <c r="N42" s="6">
        <f>IF('Nível 5'!$C42 = "",0,1)</f>
        <v>1</v>
      </c>
    </row>
    <row r="43" ht="15.75" customHeight="1">
      <c r="A43" s="58">
        <v>5.0</v>
      </c>
      <c r="B43" s="12">
        <v>42.0</v>
      </c>
      <c r="C43" s="12" t="s">
        <v>930</v>
      </c>
      <c r="D43" s="14" t="s">
        <v>931</v>
      </c>
      <c r="E43" s="14" t="s">
        <v>932</v>
      </c>
      <c r="F43" s="14" t="s">
        <v>933</v>
      </c>
      <c r="G43" s="14" t="s">
        <v>934</v>
      </c>
      <c r="H43" s="14">
        <v>2.0</v>
      </c>
      <c r="I43" s="12">
        <v>0.0</v>
      </c>
      <c r="J43" s="14" t="s">
        <v>18</v>
      </c>
      <c r="K43" s="12"/>
      <c r="L43" s="12"/>
      <c r="M43" s="14"/>
      <c r="N43" s="6">
        <f>IF('Nível 5'!$C43 = "",0,1)</f>
        <v>1</v>
      </c>
    </row>
    <row r="44" ht="15.75" customHeight="1">
      <c r="A44" s="57">
        <v>5.0</v>
      </c>
      <c r="B44" s="8">
        <v>43.0</v>
      </c>
      <c r="C44" s="8" t="s">
        <v>935</v>
      </c>
      <c r="D44" s="9" t="s">
        <v>936</v>
      </c>
      <c r="E44" s="9" t="s">
        <v>937</v>
      </c>
      <c r="F44" s="9" t="s">
        <v>938</v>
      </c>
      <c r="G44" s="9" t="s">
        <v>939</v>
      </c>
      <c r="H44" s="9">
        <v>1.0</v>
      </c>
      <c r="I44" s="8">
        <v>0.0</v>
      </c>
      <c r="J44" s="9" t="s">
        <v>18</v>
      </c>
      <c r="K44" s="30"/>
      <c r="L44" s="8"/>
      <c r="M44" s="9"/>
      <c r="N44" s="6">
        <f>IF('Nível 5'!$C44 = "",0,1)</f>
        <v>1</v>
      </c>
    </row>
    <row r="45" ht="15.75" customHeight="1">
      <c r="A45" s="58">
        <v>5.0</v>
      </c>
      <c r="B45" s="12">
        <v>44.0</v>
      </c>
      <c r="C45" s="12" t="s">
        <v>940</v>
      </c>
      <c r="D45" s="14" t="s">
        <v>941</v>
      </c>
      <c r="E45" s="17" t="s">
        <v>942</v>
      </c>
      <c r="F45" s="17" t="s">
        <v>943</v>
      </c>
      <c r="G45" s="17" t="s">
        <v>944</v>
      </c>
      <c r="H45" s="17">
        <v>1.0</v>
      </c>
      <c r="I45" s="12">
        <v>0.0</v>
      </c>
      <c r="J45" s="14" t="s">
        <v>18</v>
      </c>
      <c r="K45" s="12"/>
      <c r="L45" s="12"/>
      <c r="M45" s="14"/>
      <c r="N45" s="6">
        <f>IF('Nível 5'!$C45 = "",0,1)</f>
        <v>1</v>
      </c>
    </row>
    <row r="46" ht="15.75" customHeight="1">
      <c r="A46" s="57">
        <v>5.0</v>
      </c>
      <c r="B46" s="8">
        <v>45.0</v>
      </c>
      <c r="C46" s="8" t="s">
        <v>945</v>
      </c>
      <c r="D46" s="9" t="s">
        <v>946</v>
      </c>
      <c r="E46" s="9" t="s">
        <v>947</v>
      </c>
      <c r="F46" s="9" t="s">
        <v>948</v>
      </c>
      <c r="G46" s="9" t="s">
        <v>949</v>
      </c>
      <c r="H46" s="9">
        <v>3.0</v>
      </c>
      <c r="I46" s="8">
        <v>0.0</v>
      </c>
      <c r="J46" s="9" t="s">
        <v>18</v>
      </c>
      <c r="K46" s="30"/>
      <c r="L46" s="8"/>
      <c r="M46" s="9"/>
      <c r="N46" s="6">
        <f>IF('Nível 5'!$C46 = "",0,1)</f>
        <v>1</v>
      </c>
    </row>
    <row r="47" ht="15.75" customHeight="1">
      <c r="A47" s="58">
        <v>5.0</v>
      </c>
      <c r="B47" s="12">
        <v>46.0</v>
      </c>
      <c r="C47" s="17" t="s">
        <v>950</v>
      </c>
      <c r="D47" s="17" t="s">
        <v>951</v>
      </c>
      <c r="E47" s="17" t="s">
        <v>952</v>
      </c>
      <c r="F47" s="17" t="s">
        <v>953</v>
      </c>
      <c r="G47" s="17" t="s">
        <v>954</v>
      </c>
      <c r="H47" s="17">
        <v>1.0</v>
      </c>
      <c r="I47" s="12">
        <v>0.0</v>
      </c>
      <c r="J47" s="14" t="s">
        <v>18</v>
      </c>
      <c r="K47" s="12"/>
      <c r="L47" s="12"/>
      <c r="M47" s="14"/>
      <c r="N47" s="6">
        <f>IF('Nível 5'!$C47 = "",0,1)</f>
        <v>1</v>
      </c>
    </row>
    <row r="48" ht="15.75" customHeight="1">
      <c r="A48" s="57">
        <v>5.0</v>
      </c>
      <c r="B48" s="8">
        <v>47.0</v>
      </c>
      <c r="C48" s="18" t="s">
        <v>955</v>
      </c>
      <c r="D48" s="18" t="s">
        <v>956</v>
      </c>
      <c r="E48" s="18" t="s">
        <v>957</v>
      </c>
      <c r="F48" s="18" t="s">
        <v>958</v>
      </c>
      <c r="G48" s="18" t="s">
        <v>959</v>
      </c>
      <c r="H48" s="18">
        <v>0.0</v>
      </c>
      <c r="I48" s="8">
        <v>0.0</v>
      </c>
      <c r="J48" s="30" t="s">
        <v>18</v>
      </c>
      <c r="K48" s="30"/>
      <c r="L48" s="8"/>
      <c r="M48" s="9"/>
      <c r="N48" s="6">
        <f>IF('Nível 5'!$C48 = "",0,1)</f>
        <v>1</v>
      </c>
    </row>
    <row r="49" ht="15.75" customHeight="1">
      <c r="A49" s="58">
        <v>5.0</v>
      </c>
      <c r="B49" s="12">
        <v>48.0</v>
      </c>
      <c r="C49" s="17" t="s">
        <v>960</v>
      </c>
      <c r="D49" s="17" t="s">
        <v>961</v>
      </c>
      <c r="E49" s="17" t="s">
        <v>962</v>
      </c>
      <c r="F49" s="17" t="s">
        <v>963</v>
      </c>
      <c r="G49" s="17" t="s">
        <v>964</v>
      </c>
      <c r="H49" s="17">
        <v>2.0</v>
      </c>
      <c r="I49" s="12">
        <v>0.0</v>
      </c>
      <c r="J49" s="12" t="s">
        <v>18</v>
      </c>
      <c r="K49" s="12"/>
      <c r="L49" s="12"/>
      <c r="M49" s="14"/>
      <c r="N49" s="6">
        <f>IF('Nível 5'!$C49 = "",0,1)</f>
        <v>1</v>
      </c>
    </row>
    <row r="50" ht="15.75" customHeight="1">
      <c r="A50" s="57">
        <v>5.0</v>
      </c>
      <c r="B50" s="8">
        <v>49.0</v>
      </c>
      <c r="C50" s="18" t="s">
        <v>965</v>
      </c>
      <c r="D50" s="18" t="s">
        <v>966</v>
      </c>
      <c r="E50" s="18" t="s">
        <v>967</v>
      </c>
      <c r="F50" s="18" t="s">
        <v>968</v>
      </c>
      <c r="G50" s="18" t="s">
        <v>969</v>
      </c>
      <c r="H50" s="18">
        <v>2.0</v>
      </c>
      <c r="I50" s="8">
        <v>0.0</v>
      </c>
      <c r="J50" s="30" t="s">
        <v>18</v>
      </c>
      <c r="K50" s="30"/>
      <c r="L50" s="8"/>
      <c r="M50" s="9"/>
      <c r="N50" s="6">
        <f>IF('Nível 5'!$C50 = "",0,1)</f>
        <v>1</v>
      </c>
    </row>
    <row r="51" ht="15.75" customHeight="1">
      <c r="A51" s="58">
        <v>5.0</v>
      </c>
      <c r="B51" s="12">
        <v>50.0</v>
      </c>
      <c r="C51" s="12" t="s">
        <v>970</v>
      </c>
      <c r="D51" s="12" t="s">
        <v>971</v>
      </c>
      <c r="E51" s="12" t="s">
        <v>972</v>
      </c>
      <c r="F51" s="12" t="s">
        <v>973</v>
      </c>
      <c r="G51" s="12" t="s">
        <v>974</v>
      </c>
      <c r="H51" s="12">
        <v>2.0</v>
      </c>
      <c r="I51" s="12">
        <v>0.0</v>
      </c>
      <c r="J51" s="12" t="s">
        <v>18</v>
      </c>
      <c r="K51" s="12"/>
      <c r="L51" s="12"/>
      <c r="M51" s="14"/>
      <c r="N51" s="6">
        <f>IF('Nível 5'!$C51 = "",0,1)</f>
        <v>1</v>
      </c>
    </row>
    <row r="52" ht="15.75" customHeight="1">
      <c r="A52" s="57">
        <v>5.0</v>
      </c>
      <c r="B52" s="8">
        <v>51.0</v>
      </c>
      <c r="C52" s="8" t="s">
        <v>970</v>
      </c>
      <c r="D52" s="8" t="s">
        <v>972</v>
      </c>
      <c r="E52" s="8" t="s">
        <v>975</v>
      </c>
      <c r="F52" s="8" t="s">
        <v>976</v>
      </c>
      <c r="G52" s="8" t="s">
        <v>421</v>
      </c>
      <c r="H52" s="8">
        <v>2.0</v>
      </c>
      <c r="I52" s="8">
        <v>0.0</v>
      </c>
      <c r="J52" s="30" t="s">
        <v>18</v>
      </c>
      <c r="K52" s="30"/>
      <c r="L52" s="8"/>
      <c r="M52" s="9"/>
      <c r="N52" s="6">
        <f>IF('Nível 5'!$C52 = "",0,1)</f>
        <v>1</v>
      </c>
    </row>
    <row r="53" ht="15.75" customHeight="1">
      <c r="A53" s="58">
        <v>5.0</v>
      </c>
      <c r="B53" s="12">
        <v>52.0</v>
      </c>
      <c r="C53" s="12" t="s">
        <v>970</v>
      </c>
      <c r="D53" s="12" t="s">
        <v>972</v>
      </c>
      <c r="E53" s="12" t="s">
        <v>421</v>
      </c>
      <c r="F53" s="12" t="s">
        <v>977</v>
      </c>
      <c r="G53" s="12" t="s">
        <v>974</v>
      </c>
      <c r="H53" s="12">
        <v>2.0</v>
      </c>
      <c r="I53" s="12">
        <v>0.0</v>
      </c>
      <c r="J53" s="12" t="s">
        <v>18</v>
      </c>
      <c r="K53" s="12"/>
      <c r="L53" s="12"/>
      <c r="M53" s="14"/>
      <c r="N53" s="6">
        <f>IF('Nível 5'!$C53 = "",0,1)</f>
        <v>1</v>
      </c>
    </row>
    <row r="54" ht="15.75" customHeight="1">
      <c r="A54" s="57">
        <v>5.0</v>
      </c>
      <c r="B54" s="8">
        <v>53.0</v>
      </c>
      <c r="C54" s="8" t="s">
        <v>970</v>
      </c>
      <c r="D54" s="8" t="s">
        <v>971</v>
      </c>
      <c r="E54" s="8" t="s">
        <v>975</v>
      </c>
      <c r="F54" s="8" t="s">
        <v>978</v>
      </c>
      <c r="G54" s="8" t="s">
        <v>974</v>
      </c>
      <c r="H54" s="8">
        <v>2.0</v>
      </c>
      <c r="I54" s="8">
        <v>0.0</v>
      </c>
      <c r="J54" s="30" t="s">
        <v>18</v>
      </c>
      <c r="K54" s="30"/>
      <c r="L54" s="8"/>
      <c r="M54" s="9"/>
      <c r="N54" s="6">
        <f>IF('Nível 5'!$C54 = "",0,1)</f>
        <v>1</v>
      </c>
    </row>
    <row r="55" ht="15.75" customHeight="1">
      <c r="A55" s="58">
        <v>5.0</v>
      </c>
      <c r="B55" s="12">
        <v>54.0</v>
      </c>
      <c r="C55" s="12" t="s">
        <v>970</v>
      </c>
      <c r="D55" s="12" t="s">
        <v>971</v>
      </c>
      <c r="E55" s="12" t="s">
        <v>975</v>
      </c>
      <c r="F55" s="12" t="s">
        <v>979</v>
      </c>
      <c r="G55" s="12" t="s">
        <v>421</v>
      </c>
      <c r="H55" s="12">
        <v>2.0</v>
      </c>
      <c r="I55" s="12">
        <v>0.0</v>
      </c>
      <c r="J55" s="12" t="s">
        <v>18</v>
      </c>
      <c r="K55" s="12"/>
      <c r="L55" s="12"/>
      <c r="M55" s="14"/>
      <c r="N55" s="6">
        <f>IF('Nível 5'!$C55 = "",0,1)</f>
        <v>1</v>
      </c>
    </row>
    <row r="56" ht="15.75" customHeight="1">
      <c r="A56" s="57">
        <v>5.0</v>
      </c>
      <c r="B56" s="8">
        <v>55.0</v>
      </c>
      <c r="C56" s="8" t="s">
        <v>970</v>
      </c>
      <c r="D56" s="8" t="s">
        <v>972</v>
      </c>
      <c r="E56" s="8" t="s">
        <v>421</v>
      </c>
      <c r="F56" s="8" t="s">
        <v>425</v>
      </c>
      <c r="G56" s="8" t="s">
        <v>974</v>
      </c>
      <c r="H56" s="8">
        <v>2.0</v>
      </c>
      <c r="I56" s="8">
        <v>0.0</v>
      </c>
      <c r="J56" s="30" t="s">
        <v>18</v>
      </c>
      <c r="K56" s="30"/>
      <c r="L56" s="8"/>
      <c r="M56" s="9"/>
      <c r="N56" s="6">
        <f>IF('Nível 5'!$C56 = "",0,1)</f>
        <v>1</v>
      </c>
    </row>
    <row r="57" ht="15.75" customHeight="1">
      <c r="A57" s="58">
        <v>5.0</v>
      </c>
      <c r="B57" s="12">
        <v>56.0</v>
      </c>
      <c r="C57" s="12" t="s">
        <v>970</v>
      </c>
      <c r="D57" s="12" t="s">
        <v>421</v>
      </c>
      <c r="E57" s="12" t="s">
        <v>972</v>
      </c>
      <c r="F57" s="12" t="s">
        <v>980</v>
      </c>
      <c r="G57" s="12" t="s">
        <v>974</v>
      </c>
      <c r="H57" s="12">
        <v>2.0</v>
      </c>
      <c r="I57" s="12">
        <v>0.0</v>
      </c>
      <c r="J57" s="12" t="s">
        <v>18</v>
      </c>
      <c r="K57" s="12"/>
      <c r="L57" s="12"/>
      <c r="M57" s="14"/>
      <c r="N57" s="6">
        <f>IF('Nível 5'!$C57 = "",0,1)</f>
        <v>1</v>
      </c>
    </row>
    <row r="58" ht="15.75" customHeight="1">
      <c r="A58" s="57">
        <v>5.0</v>
      </c>
      <c r="B58" s="8">
        <v>57.0</v>
      </c>
      <c r="C58" s="8" t="s">
        <v>970</v>
      </c>
      <c r="D58" s="8" t="s">
        <v>420</v>
      </c>
      <c r="E58" s="8" t="s">
        <v>981</v>
      </c>
      <c r="F58" s="8" t="s">
        <v>982</v>
      </c>
      <c r="G58" s="8" t="s">
        <v>421</v>
      </c>
      <c r="H58" s="8">
        <v>2.0</v>
      </c>
      <c r="I58" s="8">
        <v>0.0</v>
      </c>
      <c r="J58" s="30" t="s">
        <v>18</v>
      </c>
      <c r="K58" s="30"/>
      <c r="L58" s="8"/>
      <c r="M58" s="9"/>
      <c r="N58" s="6">
        <f>IF('Nível 5'!$C58 = "",0,1)</f>
        <v>1</v>
      </c>
    </row>
    <row r="59" ht="15.75" customHeight="1">
      <c r="A59" s="58">
        <v>5.0</v>
      </c>
      <c r="B59" s="12">
        <v>58.0</v>
      </c>
      <c r="C59" s="12" t="s">
        <v>970</v>
      </c>
      <c r="D59" s="12" t="s">
        <v>983</v>
      </c>
      <c r="E59" s="12" t="s">
        <v>984</v>
      </c>
      <c r="F59" s="12" t="s">
        <v>985</v>
      </c>
      <c r="G59" s="12" t="s">
        <v>986</v>
      </c>
      <c r="H59" s="12">
        <v>2.0</v>
      </c>
      <c r="I59" s="12">
        <v>0.0</v>
      </c>
      <c r="J59" s="12" t="s">
        <v>18</v>
      </c>
      <c r="K59" s="12"/>
      <c r="L59" s="12"/>
      <c r="M59" s="14"/>
      <c r="N59" s="6">
        <f>IF('Nível 5'!$C59 = "",0,1)</f>
        <v>1</v>
      </c>
    </row>
    <row r="60" ht="15.75" customHeight="1">
      <c r="A60" s="57">
        <v>5.0</v>
      </c>
      <c r="B60" s="8">
        <v>59.0</v>
      </c>
      <c r="C60" s="8" t="s">
        <v>987</v>
      </c>
      <c r="D60" s="8" t="s">
        <v>988</v>
      </c>
      <c r="E60" s="8" t="s">
        <v>456</v>
      </c>
      <c r="F60" s="8" t="s">
        <v>989</v>
      </c>
      <c r="G60" s="8" t="s">
        <v>990</v>
      </c>
      <c r="H60" s="8">
        <v>1.0</v>
      </c>
      <c r="I60" s="8">
        <v>0.0</v>
      </c>
      <c r="J60" s="30" t="s">
        <v>18</v>
      </c>
      <c r="K60" s="30"/>
      <c r="L60" s="8"/>
      <c r="M60" s="9"/>
      <c r="N60" s="6">
        <f>IF('Nível 5'!$C60 = "",0,1)</f>
        <v>1</v>
      </c>
    </row>
    <row r="61" ht="15.75" customHeight="1">
      <c r="A61" s="58">
        <v>5.0</v>
      </c>
      <c r="B61" s="12">
        <v>60.0</v>
      </c>
      <c r="C61" s="12" t="s">
        <v>987</v>
      </c>
      <c r="D61" s="12" t="s">
        <v>991</v>
      </c>
      <c r="E61" s="12" t="s">
        <v>992</v>
      </c>
      <c r="F61" s="12" t="s">
        <v>435</v>
      </c>
      <c r="G61" s="12" t="s">
        <v>990</v>
      </c>
      <c r="H61" s="12">
        <v>1.0</v>
      </c>
      <c r="I61" s="12">
        <v>0.0</v>
      </c>
      <c r="J61" s="12" t="s">
        <v>18</v>
      </c>
      <c r="K61" s="12"/>
      <c r="L61" s="12"/>
      <c r="M61" s="14"/>
      <c r="N61" s="6">
        <f>IF('Nível 5'!$C61 = "",0,1)</f>
        <v>1</v>
      </c>
    </row>
    <row r="62" ht="15.75" customHeight="1">
      <c r="A62" s="57">
        <v>5.0</v>
      </c>
      <c r="B62" s="8">
        <v>61.0</v>
      </c>
      <c r="C62" s="8" t="s">
        <v>987</v>
      </c>
      <c r="D62" s="8" t="s">
        <v>993</v>
      </c>
      <c r="E62" s="8" t="s">
        <v>994</v>
      </c>
      <c r="F62" s="8" t="s">
        <v>988</v>
      </c>
      <c r="G62" s="8" t="s">
        <v>990</v>
      </c>
      <c r="H62" s="8">
        <v>1.0</v>
      </c>
      <c r="I62" s="8">
        <v>0.0</v>
      </c>
      <c r="J62" s="30" t="s">
        <v>18</v>
      </c>
      <c r="K62" s="30"/>
      <c r="L62" s="8"/>
      <c r="M62" s="9"/>
      <c r="N62" s="6">
        <f>IF('Nível 5'!$C62 = "",0,1)</f>
        <v>1</v>
      </c>
    </row>
    <row r="63" ht="15.75" customHeight="1">
      <c r="A63" s="58">
        <v>5.0</v>
      </c>
      <c r="B63" s="12">
        <v>62.0</v>
      </c>
      <c r="C63" s="12" t="s">
        <v>987</v>
      </c>
      <c r="D63" s="12" t="s">
        <v>995</v>
      </c>
      <c r="E63" s="12" t="s">
        <v>996</v>
      </c>
      <c r="F63" s="12" t="s">
        <v>997</v>
      </c>
      <c r="G63" s="12" t="s">
        <v>990</v>
      </c>
      <c r="H63" s="12">
        <v>1.0</v>
      </c>
      <c r="I63" s="12">
        <v>0.0</v>
      </c>
      <c r="J63" s="12" t="s">
        <v>18</v>
      </c>
      <c r="K63" s="12"/>
      <c r="L63" s="12"/>
      <c r="M63" s="14"/>
      <c r="N63" s="6">
        <f>IF('Nível 5'!$C63 = "",0,1)</f>
        <v>1</v>
      </c>
    </row>
    <row r="64" ht="15.75" customHeight="1">
      <c r="A64" s="57">
        <v>5.0</v>
      </c>
      <c r="B64" s="8">
        <v>63.0</v>
      </c>
      <c r="C64" s="8" t="s">
        <v>987</v>
      </c>
      <c r="D64" s="8" t="s">
        <v>995</v>
      </c>
      <c r="E64" s="8" t="s">
        <v>998</v>
      </c>
      <c r="F64" s="8" t="s">
        <v>431</v>
      </c>
      <c r="G64" s="8" t="s">
        <v>989</v>
      </c>
      <c r="H64" s="8">
        <v>1.0</v>
      </c>
      <c r="I64" s="8">
        <v>0.0</v>
      </c>
      <c r="J64" s="30" t="s">
        <v>18</v>
      </c>
      <c r="K64" s="30"/>
      <c r="L64" s="8"/>
      <c r="M64" s="9"/>
      <c r="N64" s="6">
        <f>IF('Nível 5'!$C64 = "",0,1)</f>
        <v>1</v>
      </c>
    </row>
    <row r="65" ht="15.75" customHeight="1">
      <c r="A65" s="58">
        <v>5.0</v>
      </c>
      <c r="B65" s="12">
        <v>64.0</v>
      </c>
      <c r="C65" s="17" t="s">
        <v>999</v>
      </c>
      <c r="D65" s="19" t="s">
        <v>1000</v>
      </c>
      <c r="E65" s="19" t="s">
        <v>1001</v>
      </c>
      <c r="F65" s="19" t="s">
        <v>1002</v>
      </c>
      <c r="G65" s="19" t="s">
        <v>1003</v>
      </c>
      <c r="H65" s="17">
        <v>0.0</v>
      </c>
      <c r="I65" s="12">
        <v>0.0</v>
      </c>
      <c r="J65" s="12" t="s">
        <v>18</v>
      </c>
      <c r="K65" s="12"/>
      <c r="L65" s="12"/>
      <c r="M65" s="14"/>
      <c r="N65" s="6">
        <f>IF('Nível 5'!$C65 = "",0,1)</f>
        <v>1</v>
      </c>
    </row>
    <row r="66" ht="15.75" customHeight="1">
      <c r="A66" s="57">
        <v>5.0</v>
      </c>
      <c r="B66" s="8">
        <v>65.0</v>
      </c>
      <c r="C66" s="63" t="s">
        <v>999</v>
      </c>
      <c r="D66" s="64" t="s">
        <v>1001</v>
      </c>
      <c r="E66" s="64" t="s">
        <v>1004</v>
      </c>
      <c r="F66" s="64" t="s">
        <v>1002</v>
      </c>
      <c r="G66" s="64" t="s">
        <v>1003</v>
      </c>
      <c r="H66" s="63">
        <v>1.0</v>
      </c>
      <c r="I66" s="8">
        <v>0.0</v>
      </c>
      <c r="J66" s="30" t="s">
        <v>18</v>
      </c>
      <c r="K66" s="30"/>
      <c r="L66" s="8"/>
      <c r="M66" s="9"/>
      <c r="N66" s="6">
        <f>IF('Nível 5'!$C66 = "",0,1)</f>
        <v>1</v>
      </c>
    </row>
    <row r="67" ht="15.75" customHeight="1">
      <c r="A67" s="58">
        <v>5.0</v>
      </c>
      <c r="B67" s="12">
        <v>66.0</v>
      </c>
      <c r="C67" s="12" t="s">
        <v>1005</v>
      </c>
      <c r="D67" s="14" t="s">
        <v>1006</v>
      </c>
      <c r="E67" s="14" t="s">
        <v>1007</v>
      </c>
      <c r="F67" s="14" t="s">
        <v>1008</v>
      </c>
      <c r="G67" s="14" t="s">
        <v>1009</v>
      </c>
      <c r="H67" s="14">
        <v>3.0</v>
      </c>
      <c r="I67" s="12">
        <v>0.0</v>
      </c>
      <c r="J67" s="12" t="s">
        <v>18</v>
      </c>
      <c r="K67" s="12"/>
      <c r="L67" s="12"/>
      <c r="M67" s="14"/>
      <c r="N67" s="6">
        <f>IF('Nível 5'!$C67 = "",0,1)</f>
        <v>1</v>
      </c>
    </row>
    <row r="68" ht="15.75" customHeight="1">
      <c r="A68" s="57">
        <v>5.0</v>
      </c>
      <c r="B68" s="8">
        <v>67.0</v>
      </c>
      <c r="C68" s="8" t="s">
        <v>1010</v>
      </c>
      <c r="D68" s="9" t="s">
        <v>1011</v>
      </c>
      <c r="E68" s="9" t="s">
        <v>1012</v>
      </c>
      <c r="F68" s="9" t="s">
        <v>1013</v>
      </c>
      <c r="G68" s="9" t="s">
        <v>1014</v>
      </c>
      <c r="H68" s="9">
        <v>3.0</v>
      </c>
      <c r="I68" s="8">
        <v>0.0</v>
      </c>
      <c r="J68" s="30" t="s">
        <v>18</v>
      </c>
      <c r="K68" s="30"/>
      <c r="L68" s="8"/>
      <c r="M68" s="9"/>
      <c r="N68" s="6">
        <f>IF('Nível 5'!$C68 = "",0,1)</f>
        <v>1</v>
      </c>
    </row>
    <row r="69" ht="15.75" customHeight="1">
      <c r="A69" s="58">
        <v>5.0</v>
      </c>
      <c r="B69" s="12">
        <v>68.0</v>
      </c>
      <c r="C69" s="12" t="s">
        <v>1015</v>
      </c>
      <c r="D69" s="14" t="s">
        <v>1016</v>
      </c>
      <c r="E69" s="14" t="s">
        <v>1017</v>
      </c>
      <c r="F69" s="14" t="s">
        <v>1018</v>
      </c>
      <c r="G69" s="14" t="s">
        <v>1019</v>
      </c>
      <c r="H69" s="14">
        <v>2.0</v>
      </c>
      <c r="I69" s="12">
        <v>0.0</v>
      </c>
      <c r="J69" s="12" t="s">
        <v>18</v>
      </c>
      <c r="K69" s="12"/>
      <c r="L69" s="12"/>
      <c r="M69" s="14"/>
      <c r="N69" s="6">
        <f>IF('Nível 5'!$C69 = "",0,1)</f>
        <v>1</v>
      </c>
    </row>
    <row r="70" ht="15.75" customHeight="1">
      <c r="A70" s="57">
        <v>5.0</v>
      </c>
      <c r="B70" s="8">
        <v>69.0</v>
      </c>
      <c r="C70" s="8" t="s">
        <v>1020</v>
      </c>
      <c r="D70" s="8" t="s">
        <v>1021</v>
      </c>
      <c r="E70" s="8" t="s">
        <v>1022</v>
      </c>
      <c r="F70" s="8" t="s">
        <v>1023</v>
      </c>
      <c r="G70" s="8" t="s">
        <v>1024</v>
      </c>
      <c r="H70" s="8">
        <v>0.0</v>
      </c>
      <c r="I70" s="8">
        <v>0.0</v>
      </c>
      <c r="J70" s="30" t="s">
        <v>18</v>
      </c>
      <c r="K70" s="30"/>
      <c r="L70" s="8"/>
      <c r="M70" s="9"/>
      <c r="N70" s="6">
        <f>IF('Nível 5'!$C70 = "",0,1)</f>
        <v>1</v>
      </c>
    </row>
    <row r="71" ht="15.75" customHeight="1">
      <c r="A71" s="58">
        <v>5.0</v>
      </c>
      <c r="B71" s="12">
        <v>70.0</v>
      </c>
      <c r="C71" s="12" t="s">
        <v>1020</v>
      </c>
      <c r="D71" s="12" t="s">
        <v>1022</v>
      </c>
      <c r="E71" s="12" t="s">
        <v>1023</v>
      </c>
      <c r="F71" s="12" t="s">
        <v>1025</v>
      </c>
      <c r="G71" s="12" t="s">
        <v>1024</v>
      </c>
      <c r="H71" s="12">
        <v>2.0</v>
      </c>
      <c r="I71" s="12">
        <v>0.0</v>
      </c>
      <c r="J71" s="12" t="s">
        <v>18</v>
      </c>
      <c r="K71" s="12"/>
      <c r="L71" s="12"/>
      <c r="M71" s="14"/>
      <c r="N71" s="6">
        <f>IF('Nível 5'!$C71 = "",0,1)</f>
        <v>1</v>
      </c>
    </row>
    <row r="72" ht="15.75" customHeight="1">
      <c r="A72" s="57">
        <v>5.0</v>
      </c>
      <c r="B72" s="8">
        <v>71.0</v>
      </c>
      <c r="C72" s="8" t="s">
        <v>1026</v>
      </c>
      <c r="D72" s="9" t="s">
        <v>1027</v>
      </c>
      <c r="E72" s="9" t="s">
        <v>1028</v>
      </c>
      <c r="F72" s="9" t="s">
        <v>1029</v>
      </c>
      <c r="G72" s="9" t="s">
        <v>1030</v>
      </c>
      <c r="H72" s="8">
        <v>1.0</v>
      </c>
      <c r="I72" s="8">
        <v>0.0</v>
      </c>
      <c r="J72" s="30" t="s">
        <v>18</v>
      </c>
      <c r="K72" s="30"/>
      <c r="L72" s="8"/>
      <c r="M72" s="9"/>
      <c r="N72" s="6">
        <f>IF('Nível 5'!$C72 = "",0,1)</f>
        <v>1</v>
      </c>
    </row>
    <row r="73" ht="15.75" customHeight="1">
      <c r="A73" s="58">
        <v>5.0</v>
      </c>
      <c r="B73" s="12">
        <v>72.0</v>
      </c>
      <c r="C73" s="12" t="s">
        <v>1026</v>
      </c>
      <c r="D73" s="14" t="s">
        <v>1027</v>
      </c>
      <c r="E73" s="14" t="s">
        <v>1029</v>
      </c>
      <c r="F73" s="14" t="s">
        <v>1031</v>
      </c>
      <c r="G73" s="14" t="s">
        <v>1030</v>
      </c>
      <c r="H73" s="12">
        <v>2.0</v>
      </c>
      <c r="I73" s="12">
        <v>0.0</v>
      </c>
      <c r="J73" s="12" t="s">
        <v>18</v>
      </c>
      <c r="K73" s="12"/>
      <c r="L73" s="12"/>
      <c r="M73" s="14"/>
      <c r="N73" s="6">
        <f>IF('Nível 5'!$C73 = "",0,1)</f>
        <v>1</v>
      </c>
    </row>
    <row r="74" ht="15.75" customHeight="1">
      <c r="A74" s="57">
        <v>5.0</v>
      </c>
      <c r="B74" s="8">
        <v>73.0</v>
      </c>
      <c r="C74" s="8" t="s">
        <v>1026</v>
      </c>
      <c r="D74" s="9" t="s">
        <v>1027</v>
      </c>
      <c r="E74" s="9" t="s">
        <v>1029</v>
      </c>
      <c r="F74" s="9" t="s">
        <v>1030</v>
      </c>
      <c r="G74" s="9" t="s">
        <v>1032</v>
      </c>
      <c r="H74" s="8">
        <v>3.0</v>
      </c>
      <c r="I74" s="8">
        <v>0.0</v>
      </c>
      <c r="J74" s="30" t="s">
        <v>18</v>
      </c>
      <c r="K74" s="30"/>
      <c r="L74" s="8"/>
      <c r="M74" s="9"/>
      <c r="N74" s="6">
        <f>IF('Nível 5'!$C74 = "",0,1)</f>
        <v>1</v>
      </c>
    </row>
    <row r="75" ht="15.75" customHeight="1">
      <c r="A75" s="58">
        <v>5.0</v>
      </c>
      <c r="B75" s="12">
        <v>74.0</v>
      </c>
      <c r="C75" s="12" t="s">
        <v>1033</v>
      </c>
      <c r="D75" s="14" t="s">
        <v>1034</v>
      </c>
      <c r="E75" s="14" t="s">
        <v>1035</v>
      </c>
      <c r="F75" s="14" t="s">
        <v>1036</v>
      </c>
      <c r="G75" s="61" t="s">
        <v>1037</v>
      </c>
      <c r="H75" s="59" t="s">
        <v>1038</v>
      </c>
      <c r="I75" s="12">
        <v>0.0</v>
      </c>
      <c r="J75" s="12" t="s">
        <v>18</v>
      </c>
      <c r="K75" s="12"/>
      <c r="L75" s="12"/>
      <c r="M75" s="14"/>
      <c r="N75" s="6">
        <f>IF('Nível 5'!$C75 = "",0,1)</f>
        <v>1</v>
      </c>
    </row>
    <row r="76" ht="15.75" customHeight="1">
      <c r="A76" s="57">
        <v>5.0</v>
      </c>
      <c r="B76" s="8">
        <v>75.0</v>
      </c>
      <c r="C76" s="8" t="s">
        <v>1039</v>
      </c>
      <c r="D76" s="9" t="s">
        <v>1040</v>
      </c>
      <c r="E76" s="9" t="s">
        <v>1035</v>
      </c>
      <c r="F76" s="9" t="s">
        <v>1036</v>
      </c>
      <c r="G76" s="9" t="s">
        <v>1041</v>
      </c>
      <c r="H76" s="8">
        <v>0.0</v>
      </c>
      <c r="I76" s="8">
        <v>0.0</v>
      </c>
      <c r="J76" s="30" t="s">
        <v>18</v>
      </c>
      <c r="K76" s="30"/>
      <c r="L76" s="8"/>
      <c r="M76" s="9"/>
      <c r="N76" s="6">
        <f>IF('Nível 5'!$C76 = "",0,1)</f>
        <v>1</v>
      </c>
    </row>
    <row r="77" ht="15.75" customHeight="1">
      <c r="A77" s="58">
        <v>5.0</v>
      </c>
      <c r="B77" s="12">
        <v>76.0</v>
      </c>
      <c r="C77" s="12" t="s">
        <v>1042</v>
      </c>
      <c r="D77" s="14" t="s">
        <v>1043</v>
      </c>
      <c r="E77" s="14" t="s">
        <v>1044</v>
      </c>
      <c r="F77" s="14" t="s">
        <v>1045</v>
      </c>
      <c r="G77" s="14" t="s">
        <v>1046</v>
      </c>
      <c r="H77" s="12">
        <v>0.0</v>
      </c>
      <c r="I77" s="12">
        <v>0.0</v>
      </c>
      <c r="J77" s="12" t="s">
        <v>18</v>
      </c>
      <c r="K77" s="12"/>
      <c r="L77" s="12"/>
      <c r="M77" s="14"/>
      <c r="N77" s="6">
        <f>IF('Nível 5'!$C77 = "",0,1)</f>
        <v>1</v>
      </c>
    </row>
    <row r="78" ht="15.75" customHeight="1">
      <c r="A78" s="57">
        <v>5.0</v>
      </c>
      <c r="B78" s="8">
        <v>77.0</v>
      </c>
      <c r="C78" s="8" t="s">
        <v>1042</v>
      </c>
      <c r="D78" s="9" t="s">
        <v>1044</v>
      </c>
      <c r="E78" s="9" t="s">
        <v>1047</v>
      </c>
      <c r="F78" s="9" t="s">
        <v>1045</v>
      </c>
      <c r="G78" s="9" t="s">
        <v>1046</v>
      </c>
      <c r="H78" s="8">
        <v>1.0</v>
      </c>
      <c r="I78" s="8">
        <v>0.0</v>
      </c>
      <c r="J78" s="30" t="s">
        <v>18</v>
      </c>
      <c r="K78" s="30"/>
      <c r="L78" s="8"/>
      <c r="M78" s="9"/>
      <c r="N78" s="6">
        <f>IF('Nível 5'!$C78 = "",0,1)</f>
        <v>1</v>
      </c>
    </row>
    <row r="79" ht="15.75" customHeight="1">
      <c r="A79" s="58">
        <v>5.0</v>
      </c>
      <c r="B79" s="12">
        <v>78.0</v>
      </c>
      <c r="C79" s="12" t="s">
        <v>1042</v>
      </c>
      <c r="D79" s="14" t="s">
        <v>1044</v>
      </c>
      <c r="E79" s="14" t="s">
        <v>1045</v>
      </c>
      <c r="F79" s="14" t="s">
        <v>1048</v>
      </c>
      <c r="G79" s="14" t="s">
        <v>1046</v>
      </c>
      <c r="H79" s="12">
        <v>2.0</v>
      </c>
      <c r="I79" s="12">
        <v>0.0</v>
      </c>
      <c r="J79" s="12" t="s">
        <v>18</v>
      </c>
      <c r="K79" s="12"/>
      <c r="L79" s="12"/>
      <c r="M79" s="14"/>
      <c r="N79" s="6">
        <f>IF('Nível 5'!$C79 = "",0,1)</f>
        <v>1</v>
      </c>
    </row>
    <row r="80" ht="15.75" customHeight="1">
      <c r="A80" s="57">
        <v>5.0</v>
      </c>
      <c r="B80" s="8">
        <v>79.0</v>
      </c>
      <c r="C80" s="18" t="s">
        <v>1042</v>
      </c>
      <c r="D80" s="20" t="s">
        <v>1044</v>
      </c>
      <c r="E80" s="20" t="s">
        <v>1049</v>
      </c>
      <c r="F80" s="20" t="s">
        <v>1045</v>
      </c>
      <c r="G80" s="20" t="s">
        <v>1046</v>
      </c>
      <c r="H80" s="18">
        <v>1.0</v>
      </c>
      <c r="I80" s="8">
        <v>0.0</v>
      </c>
      <c r="J80" s="30" t="s">
        <v>18</v>
      </c>
      <c r="K80" s="30"/>
      <c r="L80" s="8"/>
      <c r="M80" s="9"/>
      <c r="N80" s="6">
        <f>IF('Nível 5'!$C80 = "",0,1)</f>
        <v>1</v>
      </c>
    </row>
    <row r="81" ht="15.75" customHeight="1">
      <c r="A81" s="58">
        <v>5.0</v>
      </c>
      <c r="B81" s="12">
        <v>80.0</v>
      </c>
      <c r="C81" s="14" t="s">
        <v>1050</v>
      </c>
      <c r="D81" s="14" t="s">
        <v>1051</v>
      </c>
      <c r="E81" s="14" t="s">
        <v>1052</v>
      </c>
      <c r="F81" s="14" t="s">
        <v>1053</v>
      </c>
      <c r="G81" s="14" t="s">
        <v>1054</v>
      </c>
      <c r="H81" s="65">
        <v>1.0</v>
      </c>
      <c r="I81" s="12">
        <v>0.0</v>
      </c>
      <c r="J81" s="12" t="s">
        <v>18</v>
      </c>
      <c r="K81" s="12" t="s">
        <v>1055</v>
      </c>
      <c r="L81" s="12"/>
      <c r="M81" s="14"/>
      <c r="N81" s="6">
        <f>IF('Nível 5'!$C81 = "",0,1)</f>
        <v>1</v>
      </c>
    </row>
    <row r="82" ht="15.75" customHeight="1">
      <c r="A82" s="57">
        <v>5.0</v>
      </c>
      <c r="B82" s="8">
        <v>81.0</v>
      </c>
      <c r="C82" s="8" t="s">
        <v>1056</v>
      </c>
      <c r="D82" s="8" t="s">
        <v>1051</v>
      </c>
      <c r="E82" s="8" t="s">
        <v>1052</v>
      </c>
      <c r="F82" s="8" t="s">
        <v>1053</v>
      </c>
      <c r="G82" s="8" t="s">
        <v>1054</v>
      </c>
      <c r="H82" s="8">
        <v>0.0</v>
      </c>
      <c r="I82" s="8">
        <v>0.0</v>
      </c>
      <c r="J82" s="30" t="s">
        <v>18</v>
      </c>
      <c r="K82" s="30" t="s">
        <v>1057</v>
      </c>
      <c r="L82" s="8"/>
      <c r="M82" s="9"/>
      <c r="N82" s="6">
        <f>IF('Nível 5'!$C82 = "",0,1)</f>
        <v>1</v>
      </c>
    </row>
    <row r="83" ht="15.75" customHeight="1">
      <c r="A83" s="58">
        <v>5.0</v>
      </c>
      <c r="B83" s="12">
        <v>82.0</v>
      </c>
      <c r="C83" s="17" t="s">
        <v>1058</v>
      </c>
      <c r="D83" s="19" t="s">
        <v>1059</v>
      </c>
      <c r="E83" s="19" t="s">
        <v>1060</v>
      </c>
      <c r="F83" s="19" t="s">
        <v>1061</v>
      </c>
      <c r="G83" s="19" t="s">
        <v>1062</v>
      </c>
      <c r="H83" s="17">
        <v>1.0</v>
      </c>
      <c r="I83" s="12">
        <v>0.0</v>
      </c>
      <c r="J83" s="12" t="s">
        <v>18</v>
      </c>
      <c r="K83" s="12" t="s">
        <v>1063</v>
      </c>
      <c r="L83" s="12"/>
      <c r="M83" s="14"/>
      <c r="N83" s="6">
        <f>IF('Nível 5'!$C83 = "",0,1)</f>
        <v>1</v>
      </c>
    </row>
    <row r="84" ht="15.75" customHeight="1">
      <c r="A84" s="57">
        <v>5.0</v>
      </c>
      <c r="B84" s="8">
        <v>83.0</v>
      </c>
      <c r="C84" s="9" t="s">
        <v>1064</v>
      </c>
      <c r="D84" s="9" t="s">
        <v>1065</v>
      </c>
      <c r="E84" s="9" t="s">
        <v>1066</v>
      </c>
      <c r="F84" s="9" t="s">
        <v>1067</v>
      </c>
      <c r="G84" s="9" t="s">
        <v>1068</v>
      </c>
      <c r="H84" s="9">
        <v>1.0</v>
      </c>
      <c r="I84" s="8">
        <v>0.0</v>
      </c>
      <c r="J84" s="30" t="s">
        <v>18</v>
      </c>
      <c r="K84" s="30" t="s">
        <v>1069</v>
      </c>
      <c r="L84" s="8"/>
      <c r="M84" s="9"/>
      <c r="N84" s="6">
        <f>IF('Nível 5'!$C84 = "",0,1)</f>
        <v>1</v>
      </c>
    </row>
    <row r="85" ht="15.75" customHeight="1">
      <c r="A85" s="58">
        <v>5.0</v>
      </c>
      <c r="B85" s="12">
        <v>84.0</v>
      </c>
      <c r="C85" s="14" t="s">
        <v>1070</v>
      </c>
      <c r="D85" s="14" t="s">
        <v>1071</v>
      </c>
      <c r="E85" s="14" t="s">
        <v>1066</v>
      </c>
      <c r="F85" s="14" t="s">
        <v>1067</v>
      </c>
      <c r="G85" s="14" t="s">
        <v>1072</v>
      </c>
      <c r="H85" s="65">
        <v>1.0</v>
      </c>
      <c r="I85" s="12">
        <v>0.0</v>
      </c>
      <c r="J85" s="12" t="s">
        <v>18</v>
      </c>
      <c r="K85" s="12" t="s">
        <v>1073</v>
      </c>
      <c r="L85" s="12"/>
      <c r="M85" s="14"/>
      <c r="N85" s="6">
        <f>IF('Nível 5'!$C85 = "",0,1)</f>
        <v>1</v>
      </c>
    </row>
    <row r="86" ht="15.75" customHeight="1">
      <c r="A86" s="57">
        <v>5.0</v>
      </c>
      <c r="B86" s="8">
        <v>85.0</v>
      </c>
      <c r="C86" s="9" t="s">
        <v>1074</v>
      </c>
      <c r="D86" s="9" t="s">
        <v>1075</v>
      </c>
      <c r="E86" s="9" t="s">
        <v>1066</v>
      </c>
      <c r="F86" s="9" t="s">
        <v>1067</v>
      </c>
      <c r="G86" s="9" t="s">
        <v>1076</v>
      </c>
      <c r="H86" s="9">
        <v>1.0</v>
      </c>
      <c r="I86" s="66">
        <v>0.0</v>
      </c>
      <c r="J86" s="30" t="s">
        <v>18</v>
      </c>
      <c r="K86" s="30" t="s">
        <v>1077</v>
      </c>
      <c r="L86" s="8"/>
      <c r="M86" s="9"/>
      <c r="N86" s="6">
        <f>IF('Nível 5'!$C86 = "",0,1)</f>
        <v>1</v>
      </c>
    </row>
    <row r="87" ht="15.75" customHeight="1">
      <c r="A87" s="58">
        <v>5.0</v>
      </c>
      <c r="B87" s="12">
        <v>86.0</v>
      </c>
      <c r="C87" s="14" t="s">
        <v>1078</v>
      </c>
      <c r="D87" s="14" t="s">
        <v>1079</v>
      </c>
      <c r="E87" s="14" t="s">
        <v>1080</v>
      </c>
      <c r="F87" s="14" t="s">
        <v>1081</v>
      </c>
      <c r="G87" s="14" t="s">
        <v>1082</v>
      </c>
      <c r="H87" s="65">
        <v>3.0</v>
      </c>
      <c r="I87" s="65">
        <v>0.0</v>
      </c>
      <c r="J87" s="12" t="s">
        <v>18</v>
      </c>
      <c r="K87" s="12" t="s">
        <v>1083</v>
      </c>
      <c r="L87" s="12"/>
      <c r="M87" s="14"/>
      <c r="N87" s="6">
        <f>IF('Nível 5'!$C87 = "",0,1)</f>
        <v>1</v>
      </c>
    </row>
    <row r="88" ht="15.75" customHeight="1">
      <c r="A88" s="57">
        <v>5.0</v>
      </c>
      <c r="B88" s="8">
        <v>87.0</v>
      </c>
      <c r="C88" s="9" t="s">
        <v>1084</v>
      </c>
      <c r="D88" s="9" t="s">
        <v>1085</v>
      </c>
      <c r="E88" s="9" t="s">
        <v>1086</v>
      </c>
      <c r="F88" s="9" t="s">
        <v>1087</v>
      </c>
      <c r="G88" s="9" t="s">
        <v>1088</v>
      </c>
      <c r="H88" s="9">
        <v>3.0</v>
      </c>
      <c r="I88" s="66">
        <v>0.0</v>
      </c>
      <c r="J88" s="30" t="s">
        <v>18</v>
      </c>
      <c r="K88" s="30" t="s">
        <v>1089</v>
      </c>
      <c r="L88" s="8"/>
      <c r="M88" s="9"/>
      <c r="N88" s="6">
        <f>IF('Nível 5'!$C88 = "",0,1)</f>
        <v>1</v>
      </c>
    </row>
    <row r="89" ht="15.75" customHeight="1">
      <c r="A89" s="58">
        <v>5.0</v>
      </c>
      <c r="B89" s="12">
        <v>88.0</v>
      </c>
      <c r="C89" s="14" t="s">
        <v>1090</v>
      </c>
      <c r="D89" s="14" t="s">
        <v>1091</v>
      </c>
      <c r="E89" s="14" t="s">
        <v>1092</v>
      </c>
      <c r="F89" s="14" t="s">
        <v>1093</v>
      </c>
      <c r="G89" s="14" t="s">
        <v>1094</v>
      </c>
      <c r="H89" s="65">
        <v>2.0</v>
      </c>
      <c r="I89" s="65">
        <v>0.0</v>
      </c>
      <c r="J89" s="12" t="s">
        <v>18</v>
      </c>
      <c r="K89" s="12" t="s">
        <v>1095</v>
      </c>
      <c r="L89" s="12"/>
      <c r="M89" s="14"/>
      <c r="N89" s="6">
        <f>IF('Nível 5'!$C89 = "",0,1)</f>
        <v>1</v>
      </c>
    </row>
    <row r="90" ht="15.75" customHeight="1">
      <c r="A90" s="57">
        <v>5.0</v>
      </c>
      <c r="B90" s="8">
        <v>89.0</v>
      </c>
      <c r="C90" s="9" t="s">
        <v>1096</v>
      </c>
      <c r="D90" s="9" t="s">
        <v>1097</v>
      </c>
      <c r="E90" s="9" t="s">
        <v>1098</v>
      </c>
      <c r="F90" s="9" t="s">
        <v>1099</v>
      </c>
      <c r="G90" s="9" t="s">
        <v>1100</v>
      </c>
      <c r="H90" s="9">
        <v>2.0</v>
      </c>
      <c r="I90" s="66">
        <v>0.0</v>
      </c>
      <c r="J90" s="30" t="s">
        <v>18</v>
      </c>
      <c r="K90" s="30" t="s">
        <v>1101</v>
      </c>
      <c r="L90" s="8"/>
      <c r="M90" s="9"/>
      <c r="N90" s="6">
        <f>IF('Nível 5'!$C90 = "",0,1)</f>
        <v>1</v>
      </c>
    </row>
    <row r="91" ht="15.75" customHeight="1">
      <c r="A91" s="58">
        <v>5.0</v>
      </c>
      <c r="B91" s="12">
        <v>90.0</v>
      </c>
      <c r="C91" s="14" t="s">
        <v>1090</v>
      </c>
      <c r="D91" s="14" t="s">
        <v>1102</v>
      </c>
      <c r="E91" s="14" t="s">
        <v>1103</v>
      </c>
      <c r="F91" s="14" t="s">
        <v>1093</v>
      </c>
      <c r="G91" s="14" t="s">
        <v>1094</v>
      </c>
      <c r="H91" s="65">
        <v>0.0</v>
      </c>
      <c r="I91" s="65">
        <v>0.0</v>
      </c>
      <c r="J91" s="12" t="s">
        <v>18</v>
      </c>
      <c r="K91" s="12" t="s">
        <v>1104</v>
      </c>
      <c r="L91" s="12"/>
      <c r="M91" s="14"/>
      <c r="N91" s="6">
        <f>IF('Nível 5'!$C91 = "",0,1)</f>
        <v>1</v>
      </c>
    </row>
    <row r="92" ht="15.75" customHeight="1">
      <c r="A92" s="57">
        <v>5.0</v>
      </c>
      <c r="B92" s="8">
        <v>91.0</v>
      </c>
      <c r="C92" s="9" t="s">
        <v>1105</v>
      </c>
      <c r="D92" s="9" t="s">
        <v>1106</v>
      </c>
      <c r="E92" s="9" t="s">
        <v>1107</v>
      </c>
      <c r="F92" s="9" t="s">
        <v>1108</v>
      </c>
      <c r="G92" s="9" t="s">
        <v>1109</v>
      </c>
      <c r="H92" s="9">
        <v>2.0</v>
      </c>
      <c r="I92" s="66">
        <v>0.0</v>
      </c>
      <c r="J92" s="30" t="s">
        <v>18</v>
      </c>
      <c r="K92" s="30" t="s">
        <v>1110</v>
      </c>
      <c r="L92" s="8"/>
      <c r="M92" s="9"/>
      <c r="N92" s="6">
        <f>IF('Nível 5'!$C92 = "",0,1)</f>
        <v>1</v>
      </c>
    </row>
    <row r="93" ht="15.75" customHeight="1">
      <c r="A93" s="58">
        <v>5.0</v>
      </c>
      <c r="B93" s="12">
        <v>92.0</v>
      </c>
      <c r="C93" s="14" t="s">
        <v>1111</v>
      </c>
      <c r="D93" s="14" t="s">
        <v>1112</v>
      </c>
      <c r="E93" s="14" t="s">
        <v>1113</v>
      </c>
      <c r="F93" s="14" t="s">
        <v>1114</v>
      </c>
      <c r="G93" s="14" t="s">
        <v>1115</v>
      </c>
      <c r="H93" s="65">
        <v>1.0</v>
      </c>
      <c r="I93" s="65">
        <v>0.0</v>
      </c>
      <c r="J93" s="12" t="s">
        <v>18</v>
      </c>
      <c r="K93" s="12" t="s">
        <v>1116</v>
      </c>
      <c r="L93" s="12"/>
      <c r="M93" s="14"/>
      <c r="N93" s="6">
        <f>IF('Nível 5'!$C93 = "",0,1)</f>
        <v>1</v>
      </c>
    </row>
    <row r="94" ht="15.75" customHeight="1">
      <c r="A94" s="57">
        <v>5.0</v>
      </c>
      <c r="B94" s="8">
        <v>93.0</v>
      </c>
      <c r="C94" s="9" t="s">
        <v>1117</v>
      </c>
      <c r="D94" s="9" t="s">
        <v>1118</v>
      </c>
      <c r="E94" s="9" t="s">
        <v>1119</v>
      </c>
      <c r="F94" s="9" t="s">
        <v>1120</v>
      </c>
      <c r="G94" s="9" t="s">
        <v>1121</v>
      </c>
      <c r="H94" s="9">
        <v>3.0</v>
      </c>
      <c r="I94" s="66">
        <v>0.0</v>
      </c>
      <c r="J94" s="30" t="s">
        <v>18</v>
      </c>
      <c r="K94" s="30" t="s">
        <v>1122</v>
      </c>
      <c r="L94" s="8"/>
      <c r="M94" s="9"/>
      <c r="N94" s="6">
        <f>IF('Nível 5'!$C94 = "",0,1)</f>
        <v>1</v>
      </c>
    </row>
    <row r="95" ht="15.75" customHeight="1">
      <c r="A95" s="67">
        <v>5.0</v>
      </c>
      <c r="B95" s="68">
        <v>94.0</v>
      </c>
      <c r="C95" s="69" t="s">
        <v>1123</v>
      </c>
      <c r="D95" s="69" t="s">
        <v>1124</v>
      </c>
      <c r="E95" s="69" t="s">
        <v>1125</v>
      </c>
      <c r="F95" s="69" t="s">
        <v>1126</v>
      </c>
      <c r="G95" s="69" t="s">
        <v>1127</v>
      </c>
      <c r="H95" s="70">
        <v>1.0</v>
      </c>
      <c r="I95" s="70">
        <v>0.0</v>
      </c>
      <c r="J95" s="68" t="s">
        <v>18</v>
      </c>
      <c r="K95" s="68" t="s">
        <v>1128</v>
      </c>
      <c r="L95" s="68"/>
      <c r="M95" s="69"/>
      <c r="N95" s="6">
        <f>IF('Nível 5'!$C95 = "",0,1)</f>
        <v>1</v>
      </c>
    </row>
    <row r="96" ht="15.75" customHeight="1">
      <c r="A96" s="21"/>
      <c r="B96" s="21"/>
      <c r="C96" s="22"/>
      <c r="D96" s="22"/>
      <c r="E96" s="22"/>
      <c r="F96" s="22"/>
      <c r="G96" s="22"/>
      <c r="H96" s="22"/>
      <c r="I96" s="23"/>
      <c r="J96" s="23"/>
      <c r="K96" s="23"/>
      <c r="L96" s="21"/>
      <c r="M96" s="22"/>
      <c r="N96" s="6">
        <f>IF('Nível 5'!$C96 = "",0,1)</f>
        <v>0</v>
      </c>
    </row>
    <row r="97" ht="15.75" customHeight="1">
      <c r="A97" s="21"/>
      <c r="B97" s="21"/>
      <c r="C97" s="22"/>
      <c r="D97" s="22"/>
      <c r="E97" s="22"/>
      <c r="F97" s="22"/>
      <c r="G97" s="22"/>
      <c r="H97" s="23"/>
      <c r="I97" s="23"/>
      <c r="J97" s="21"/>
      <c r="K97" s="21"/>
      <c r="L97" s="21"/>
      <c r="M97" s="22"/>
      <c r="N97" s="6">
        <f>IF('Nível 5'!$C97 = "",0,1)</f>
        <v>0</v>
      </c>
    </row>
    <row r="98" ht="15.75" customHeight="1">
      <c r="A98" s="21"/>
      <c r="B98" s="21"/>
      <c r="C98" s="22"/>
      <c r="D98" s="22"/>
      <c r="E98" s="22"/>
      <c r="F98" s="22"/>
      <c r="G98" s="22"/>
      <c r="H98" s="22"/>
      <c r="I98" s="23"/>
      <c r="J98" s="23"/>
      <c r="K98" s="23"/>
      <c r="L98" s="21"/>
      <c r="M98" s="22"/>
      <c r="N98" s="6">
        <f>IF('Nível 5'!$C98 = "",0,1)</f>
        <v>0</v>
      </c>
    </row>
    <row r="99" ht="15.75" customHeight="1">
      <c r="A99" s="21"/>
      <c r="B99" s="21"/>
      <c r="C99" s="22"/>
      <c r="D99" s="22"/>
      <c r="E99" s="22"/>
      <c r="F99" s="22"/>
      <c r="G99" s="22"/>
      <c r="H99" s="23"/>
      <c r="I99" s="23"/>
      <c r="J99" s="21"/>
      <c r="K99" s="21"/>
      <c r="L99" s="21"/>
      <c r="M99" s="22"/>
      <c r="N99" s="6">
        <f>IF('Nível 5'!$C99 = "",0,1)</f>
        <v>0</v>
      </c>
    </row>
    <row r="100" ht="15.75" customHeight="1">
      <c r="A100" s="21"/>
      <c r="B100" s="21"/>
      <c r="C100" s="22"/>
      <c r="D100" s="22"/>
      <c r="E100" s="22"/>
      <c r="F100" s="22"/>
      <c r="G100" s="22"/>
      <c r="H100" s="22"/>
      <c r="I100" s="23"/>
      <c r="J100" s="23"/>
      <c r="K100" s="23"/>
      <c r="L100" s="21"/>
      <c r="M100" s="22"/>
      <c r="N100" s="6">
        <f>IF('Nível 5'!$C100 = "",0,1)</f>
        <v>0</v>
      </c>
    </row>
    <row r="101" ht="15.75" customHeight="1">
      <c r="A101" s="21"/>
      <c r="B101" s="21"/>
      <c r="C101" s="22"/>
      <c r="D101" s="22"/>
      <c r="E101" s="22"/>
      <c r="F101" s="22"/>
      <c r="G101" s="22"/>
      <c r="H101" s="23"/>
      <c r="I101" s="23"/>
      <c r="J101" s="21"/>
      <c r="K101" s="21"/>
      <c r="L101" s="21"/>
      <c r="M101" s="22"/>
      <c r="N101" s="6">
        <f>IF('Nível 5'!$C101 = "",0,1)</f>
        <v>0</v>
      </c>
    </row>
    <row r="102" ht="15.75" customHeight="1">
      <c r="A102" s="21"/>
      <c r="B102" s="21"/>
      <c r="C102" s="22"/>
      <c r="D102" s="22"/>
      <c r="E102" s="22"/>
      <c r="F102" s="22"/>
      <c r="G102" s="22"/>
      <c r="H102" s="22"/>
      <c r="I102" s="23"/>
      <c r="J102" s="23"/>
      <c r="K102" s="23"/>
      <c r="L102" s="21"/>
      <c r="M102" s="22"/>
      <c r="N102" s="6">
        <f>IF('Nível 5'!$C102 = "",0,1)</f>
        <v>0</v>
      </c>
    </row>
    <row r="103" ht="15.75" customHeight="1">
      <c r="A103" s="21"/>
      <c r="B103" s="21"/>
      <c r="C103" s="22"/>
      <c r="D103" s="22"/>
      <c r="E103" s="22"/>
      <c r="F103" s="22"/>
      <c r="G103" s="22"/>
      <c r="H103" s="23"/>
      <c r="I103" s="23"/>
      <c r="J103" s="21"/>
      <c r="K103" s="21"/>
      <c r="L103" s="21"/>
      <c r="M103" s="22"/>
      <c r="N103" s="6">
        <f>IF('Nível 5'!$C103 = "",0,1)</f>
        <v>0</v>
      </c>
    </row>
    <row r="104" ht="15.75" customHeight="1">
      <c r="A104" s="21"/>
      <c r="B104" s="21"/>
      <c r="C104" s="22"/>
      <c r="D104" s="22"/>
      <c r="E104" s="22"/>
      <c r="F104" s="22"/>
      <c r="G104" s="22"/>
      <c r="H104" s="22"/>
      <c r="I104" s="23"/>
      <c r="J104" s="23"/>
      <c r="K104" s="23"/>
      <c r="L104" s="21"/>
      <c r="M104" s="22"/>
      <c r="N104" s="6">
        <f>IF('Nível 5'!$C104 = "",0,1)</f>
        <v>0</v>
      </c>
    </row>
    <row r="105" ht="15.75" customHeight="1">
      <c r="A105" s="21"/>
      <c r="B105" s="21"/>
      <c r="C105" s="22"/>
      <c r="D105" s="22"/>
      <c r="E105" s="22"/>
      <c r="F105" s="22"/>
      <c r="G105" s="22"/>
      <c r="H105" s="23"/>
      <c r="I105" s="23"/>
      <c r="J105" s="21"/>
      <c r="K105" s="21"/>
      <c r="L105" s="21"/>
      <c r="M105" s="22"/>
      <c r="N105" s="6">
        <f>IF('Nível 5'!$C105 = "",0,1)</f>
        <v>0</v>
      </c>
    </row>
    <row r="106" ht="15.75" customHeight="1">
      <c r="A106" s="21"/>
      <c r="B106" s="21"/>
      <c r="C106" s="22"/>
      <c r="D106" s="22"/>
      <c r="E106" s="22"/>
      <c r="F106" s="22"/>
      <c r="G106" s="22"/>
      <c r="H106" s="22"/>
      <c r="I106" s="23"/>
      <c r="J106" s="23"/>
      <c r="K106" s="23"/>
      <c r="L106" s="21"/>
      <c r="M106" s="22"/>
      <c r="N106" s="6">
        <f>IF('Nível 5'!$C106 = "",0,1)</f>
        <v>0</v>
      </c>
    </row>
    <row r="107" ht="15.75" customHeight="1">
      <c r="A107" s="21"/>
      <c r="B107" s="21"/>
      <c r="C107" s="22"/>
      <c r="D107" s="22"/>
      <c r="E107" s="22"/>
      <c r="F107" s="22"/>
      <c r="G107" s="22"/>
      <c r="H107" s="23"/>
      <c r="I107" s="23"/>
      <c r="J107" s="21"/>
      <c r="K107" s="21"/>
      <c r="L107" s="21"/>
      <c r="M107" s="22"/>
      <c r="N107" s="6">
        <f>IF('Nível 5'!$C107 = "",0,1)</f>
        <v>0</v>
      </c>
    </row>
    <row r="108" ht="15.75" customHeight="1">
      <c r="A108" s="21"/>
      <c r="B108" s="21"/>
      <c r="C108" s="22"/>
      <c r="D108" s="22"/>
      <c r="E108" s="22"/>
      <c r="F108" s="22"/>
      <c r="G108" s="22"/>
      <c r="H108" s="22"/>
      <c r="I108" s="23"/>
      <c r="J108" s="23"/>
      <c r="K108" s="23"/>
      <c r="L108" s="21"/>
      <c r="M108" s="22"/>
      <c r="N108" s="6">
        <f>IF('Nível 5'!$C108 = "",0,1)</f>
        <v>0</v>
      </c>
    </row>
    <row r="109" ht="15.75" customHeight="1">
      <c r="A109" s="21"/>
      <c r="B109" s="21"/>
      <c r="C109" s="22"/>
      <c r="D109" s="22"/>
      <c r="E109" s="22"/>
      <c r="F109" s="22"/>
      <c r="G109" s="22"/>
      <c r="H109" s="23"/>
      <c r="I109" s="23"/>
      <c r="J109" s="21"/>
      <c r="K109" s="21"/>
      <c r="L109" s="21"/>
      <c r="M109" s="22"/>
      <c r="N109" s="6">
        <f>IF('Nível 5'!$C109 = "",0,1)</f>
        <v>0</v>
      </c>
    </row>
    <row r="110" ht="15.75" customHeight="1">
      <c r="A110" s="21"/>
      <c r="B110" s="21"/>
      <c r="C110" s="22"/>
      <c r="D110" s="22"/>
      <c r="E110" s="22"/>
      <c r="F110" s="22"/>
      <c r="G110" s="22"/>
      <c r="H110" s="22"/>
      <c r="I110" s="23"/>
      <c r="J110" s="23"/>
      <c r="K110" s="23"/>
      <c r="L110" s="21"/>
      <c r="M110" s="22"/>
      <c r="N110" s="6">
        <f>IF('Nível 5'!$C110 = "",0,1)</f>
        <v>0</v>
      </c>
    </row>
    <row r="111" ht="15.75" customHeight="1">
      <c r="A111" s="21"/>
      <c r="B111" s="21"/>
      <c r="C111" s="22"/>
      <c r="D111" s="22"/>
      <c r="E111" s="22"/>
      <c r="F111" s="22"/>
      <c r="G111" s="22"/>
      <c r="H111" s="23"/>
      <c r="I111" s="23"/>
      <c r="J111" s="21"/>
      <c r="K111" s="21"/>
      <c r="L111" s="21"/>
      <c r="M111" s="22"/>
      <c r="N111" s="6">
        <f>IF('Nível 5'!$C111 = "",0,1)</f>
        <v>0</v>
      </c>
    </row>
    <row r="112" ht="15.75" customHeight="1">
      <c r="A112" s="21"/>
      <c r="B112" s="21"/>
      <c r="C112" s="22"/>
      <c r="D112" s="22"/>
      <c r="E112" s="22"/>
      <c r="F112" s="22"/>
      <c r="G112" s="22"/>
      <c r="H112" s="22"/>
      <c r="I112" s="23"/>
      <c r="J112" s="23"/>
      <c r="K112" s="23"/>
      <c r="L112" s="21"/>
      <c r="M112" s="22"/>
      <c r="N112" s="6">
        <f>IF('Nível 5'!$C112 = "",0,1)</f>
        <v>0</v>
      </c>
    </row>
    <row r="113" ht="15.75" customHeight="1">
      <c r="A113" s="21"/>
      <c r="B113" s="21"/>
      <c r="C113" s="22"/>
      <c r="D113" s="22"/>
      <c r="E113" s="22"/>
      <c r="F113" s="22"/>
      <c r="G113" s="22"/>
      <c r="H113" s="23"/>
      <c r="I113" s="23"/>
      <c r="J113" s="21"/>
      <c r="K113" s="21"/>
      <c r="L113" s="21"/>
      <c r="M113" s="22"/>
      <c r="N113" s="6">
        <f>IF('Nível 5'!$C113 = "",0,1)</f>
        <v>0</v>
      </c>
    </row>
    <row r="114" ht="15.75" customHeight="1">
      <c r="A114" s="21"/>
      <c r="B114" s="21"/>
      <c r="C114" s="22"/>
      <c r="D114" s="22"/>
      <c r="E114" s="22"/>
      <c r="F114" s="22"/>
      <c r="G114" s="22"/>
      <c r="H114" s="22"/>
      <c r="I114" s="23"/>
      <c r="J114" s="23"/>
      <c r="K114" s="23"/>
      <c r="L114" s="21"/>
      <c r="M114" s="22"/>
      <c r="N114" s="6">
        <f>IF('Nível 5'!$C114 = "",0,1)</f>
        <v>0</v>
      </c>
    </row>
    <row r="115" ht="15.75" customHeight="1">
      <c r="A115" s="21"/>
      <c r="B115" s="21"/>
      <c r="C115" s="22"/>
      <c r="D115" s="22"/>
      <c r="E115" s="22"/>
      <c r="F115" s="22"/>
      <c r="G115" s="22"/>
      <c r="H115" s="23"/>
      <c r="I115" s="23"/>
      <c r="J115" s="21"/>
      <c r="K115" s="21"/>
      <c r="L115" s="21"/>
      <c r="M115" s="22"/>
      <c r="N115" s="6">
        <f>IF('Nível 5'!$C115 = "",0,1)</f>
        <v>0</v>
      </c>
    </row>
    <row r="116" ht="15.75" customHeight="1">
      <c r="A116" s="21"/>
      <c r="B116" s="21"/>
      <c r="C116" s="22"/>
      <c r="D116" s="22"/>
      <c r="E116" s="22"/>
      <c r="F116" s="22"/>
      <c r="G116" s="22"/>
      <c r="H116" s="22"/>
      <c r="I116" s="23"/>
      <c r="J116" s="23"/>
      <c r="K116" s="23"/>
      <c r="L116" s="21"/>
      <c r="M116" s="22"/>
      <c r="N116" s="6">
        <f>IF('Nível 5'!$C116 = "",0,1)</f>
        <v>0</v>
      </c>
    </row>
    <row r="117" ht="15.75" customHeight="1">
      <c r="A117" s="21"/>
      <c r="B117" s="21"/>
      <c r="C117" s="22"/>
      <c r="D117" s="22"/>
      <c r="E117" s="22"/>
      <c r="F117" s="22"/>
      <c r="G117" s="22"/>
      <c r="H117" s="23"/>
      <c r="I117" s="23"/>
      <c r="J117" s="21"/>
      <c r="K117" s="21"/>
      <c r="L117" s="21"/>
      <c r="M117" s="22"/>
      <c r="N117" s="6">
        <f>IF('Nível 5'!$C117 = "",0,1)</f>
        <v>0</v>
      </c>
    </row>
    <row r="118" ht="15.75" customHeight="1">
      <c r="A118" s="21"/>
      <c r="B118" s="21"/>
      <c r="C118" s="22"/>
      <c r="D118" s="22"/>
      <c r="E118" s="22"/>
      <c r="F118" s="22"/>
      <c r="G118" s="22"/>
      <c r="H118" s="22"/>
      <c r="I118" s="23"/>
      <c r="J118" s="23"/>
      <c r="K118" s="23"/>
      <c r="L118" s="21"/>
      <c r="M118" s="22"/>
      <c r="N118" s="6">
        <f>IF('Nível 5'!$C118 = "",0,1)</f>
        <v>0</v>
      </c>
    </row>
    <row r="119" ht="15.75" customHeight="1">
      <c r="A119" s="21"/>
      <c r="B119" s="21"/>
      <c r="C119" s="22"/>
      <c r="D119" s="22"/>
      <c r="E119" s="22"/>
      <c r="F119" s="22"/>
      <c r="G119" s="22"/>
      <c r="H119" s="23"/>
      <c r="I119" s="23"/>
      <c r="J119" s="21"/>
      <c r="K119" s="21"/>
      <c r="L119" s="21"/>
      <c r="M119" s="22"/>
      <c r="N119" s="6">
        <f>IF('Nível 5'!$C119 = "",0,1)</f>
        <v>0</v>
      </c>
    </row>
    <row r="120" ht="15.75" customHeight="1">
      <c r="A120" s="21"/>
      <c r="B120" s="21"/>
      <c r="C120" s="22"/>
      <c r="D120" s="22"/>
      <c r="E120" s="22"/>
      <c r="F120" s="22"/>
      <c r="G120" s="22"/>
      <c r="H120" s="22"/>
      <c r="I120" s="23"/>
      <c r="J120" s="23"/>
      <c r="K120" s="23"/>
      <c r="L120" s="21"/>
      <c r="M120" s="22"/>
      <c r="N120" s="6">
        <f>IF('Nível 5'!$C120 = "",0,1)</f>
        <v>0</v>
      </c>
    </row>
    <row r="121" ht="15.75" customHeight="1">
      <c r="A121" s="21"/>
      <c r="B121" s="21"/>
      <c r="C121" s="22"/>
      <c r="D121" s="22"/>
      <c r="E121" s="22"/>
      <c r="F121" s="22"/>
      <c r="G121" s="22"/>
      <c r="H121" s="23"/>
      <c r="I121" s="23"/>
      <c r="J121" s="21"/>
      <c r="K121" s="21"/>
      <c r="L121" s="21"/>
      <c r="M121" s="22"/>
      <c r="N121" s="6">
        <f>IF('Nível 5'!$C121 = "",0,1)</f>
        <v>0</v>
      </c>
    </row>
    <row r="122" ht="15.75" customHeight="1">
      <c r="A122" s="21"/>
      <c r="B122" s="21"/>
      <c r="C122" s="22"/>
      <c r="D122" s="22"/>
      <c r="E122" s="22"/>
      <c r="F122" s="22"/>
      <c r="G122" s="22"/>
      <c r="H122" s="22"/>
      <c r="I122" s="23"/>
      <c r="J122" s="23"/>
      <c r="K122" s="23"/>
      <c r="L122" s="21"/>
      <c r="M122" s="22"/>
      <c r="N122" s="6">
        <f>IF('Nível 5'!$C122 = "",0,1)</f>
        <v>0</v>
      </c>
    </row>
    <row r="123" ht="15.75" customHeight="1">
      <c r="A123" s="21"/>
      <c r="B123" s="21"/>
      <c r="C123" s="22"/>
      <c r="D123" s="22"/>
      <c r="E123" s="22"/>
      <c r="F123" s="22"/>
      <c r="G123" s="22"/>
      <c r="H123" s="23"/>
      <c r="I123" s="23"/>
      <c r="J123" s="21"/>
      <c r="K123" s="21"/>
      <c r="L123" s="21"/>
      <c r="M123" s="22"/>
      <c r="N123" s="6">
        <f>IF('Nível 5'!$C123 = "",0,1)</f>
        <v>0</v>
      </c>
    </row>
    <row r="124" ht="15.75" customHeight="1">
      <c r="A124" s="21"/>
      <c r="B124" s="21"/>
      <c r="C124" s="22"/>
      <c r="D124" s="22"/>
      <c r="E124" s="22"/>
      <c r="F124" s="22"/>
      <c r="G124" s="22"/>
      <c r="H124" s="22"/>
      <c r="I124" s="23"/>
      <c r="J124" s="23"/>
      <c r="K124" s="23"/>
      <c r="L124" s="21"/>
      <c r="M124" s="22"/>
      <c r="N124" s="6">
        <f>IF('Nível 5'!$C124 = "",0,1)</f>
        <v>0</v>
      </c>
    </row>
    <row r="125" ht="15.75" customHeight="1">
      <c r="A125" s="21"/>
      <c r="B125" s="21"/>
      <c r="C125" s="22"/>
      <c r="D125" s="22"/>
      <c r="E125" s="22"/>
      <c r="F125" s="22"/>
      <c r="G125" s="22"/>
      <c r="H125" s="23"/>
      <c r="I125" s="23"/>
      <c r="J125" s="21"/>
      <c r="K125" s="21"/>
      <c r="L125" s="21"/>
      <c r="M125" s="22"/>
      <c r="N125" s="6">
        <f>IF('Nível 5'!$C125 = "",0,1)</f>
        <v>0</v>
      </c>
    </row>
    <row r="126" ht="15.75" customHeight="1">
      <c r="A126" s="21"/>
      <c r="B126" s="21"/>
      <c r="C126" s="22"/>
      <c r="D126" s="22"/>
      <c r="E126" s="22"/>
      <c r="F126" s="22"/>
      <c r="G126" s="22"/>
      <c r="H126" s="22"/>
      <c r="I126" s="23"/>
      <c r="J126" s="23"/>
      <c r="K126" s="23"/>
      <c r="L126" s="21"/>
      <c r="M126" s="22"/>
      <c r="N126" s="6">
        <f>IF('Nível 5'!$C126 = "",0,1)</f>
        <v>0</v>
      </c>
    </row>
    <row r="127" ht="15.75" customHeight="1">
      <c r="A127" s="21"/>
      <c r="B127" s="21"/>
      <c r="C127" s="22"/>
      <c r="D127" s="22"/>
      <c r="E127" s="22"/>
      <c r="F127" s="22"/>
      <c r="G127" s="22"/>
      <c r="H127" s="23"/>
      <c r="I127" s="23"/>
      <c r="J127" s="21"/>
      <c r="K127" s="21"/>
      <c r="L127" s="21"/>
      <c r="M127" s="22"/>
      <c r="N127" s="6">
        <f>IF('Nível 5'!$C127 = "",0,1)</f>
        <v>0</v>
      </c>
    </row>
    <row r="128" ht="15.75" customHeight="1">
      <c r="A128" s="21"/>
      <c r="B128" s="21"/>
      <c r="C128" s="22"/>
      <c r="D128" s="22"/>
      <c r="E128" s="22"/>
      <c r="F128" s="22"/>
      <c r="G128" s="22"/>
      <c r="H128" s="22"/>
      <c r="I128" s="23"/>
      <c r="J128" s="23"/>
      <c r="K128" s="23"/>
      <c r="L128" s="21"/>
      <c r="M128" s="22"/>
      <c r="N128" s="6">
        <f>IF('Nível 5'!$C128 = "",0,1)</f>
        <v>0</v>
      </c>
    </row>
    <row r="129" ht="15.75" customHeight="1">
      <c r="A129" s="21"/>
      <c r="B129" s="21"/>
      <c r="C129" s="22"/>
      <c r="D129" s="22"/>
      <c r="E129" s="22"/>
      <c r="F129" s="22"/>
      <c r="G129" s="22"/>
      <c r="H129" s="23"/>
      <c r="I129" s="23"/>
      <c r="J129" s="21"/>
      <c r="K129" s="21"/>
      <c r="L129" s="21"/>
      <c r="M129" s="22"/>
      <c r="N129" s="6">
        <f>IF('Nível 5'!$C129 = "",0,1)</f>
        <v>0</v>
      </c>
    </row>
    <row r="130" ht="15.75" customHeight="1">
      <c r="A130" s="21"/>
      <c r="B130" s="21"/>
      <c r="C130" s="22"/>
      <c r="D130" s="22"/>
      <c r="E130" s="22"/>
      <c r="F130" s="22"/>
      <c r="G130" s="22"/>
      <c r="H130" s="22"/>
      <c r="I130" s="23"/>
      <c r="J130" s="23"/>
      <c r="K130" s="23"/>
      <c r="L130" s="21"/>
      <c r="M130" s="22"/>
      <c r="N130" s="6">
        <f>IF('Nível 5'!$C130 = "",0,1)</f>
        <v>0</v>
      </c>
    </row>
    <row r="131" ht="15.75" customHeight="1">
      <c r="A131" s="21"/>
      <c r="B131" s="21"/>
      <c r="C131" s="22"/>
      <c r="D131" s="22"/>
      <c r="E131" s="22"/>
      <c r="F131" s="22"/>
      <c r="G131" s="22"/>
      <c r="H131" s="23"/>
      <c r="I131" s="23"/>
      <c r="J131" s="21"/>
      <c r="K131" s="21"/>
      <c r="L131" s="21"/>
      <c r="M131" s="22"/>
      <c r="N131" s="6">
        <f>IF('Nível 5'!$C131 = "",0,1)</f>
        <v>0</v>
      </c>
    </row>
    <row r="132" ht="15.75" customHeight="1">
      <c r="A132" s="21"/>
      <c r="B132" s="21"/>
      <c r="C132" s="22"/>
      <c r="D132" s="22"/>
      <c r="E132" s="22"/>
      <c r="F132" s="22"/>
      <c r="G132" s="22"/>
      <c r="H132" s="22"/>
      <c r="I132" s="23"/>
      <c r="J132" s="23"/>
      <c r="K132" s="23"/>
      <c r="L132" s="21"/>
      <c r="M132" s="22"/>
      <c r="N132" s="6">
        <f>IF('Nível 5'!$C132 = "",0,1)</f>
        <v>0</v>
      </c>
    </row>
    <row r="133" ht="15.75" customHeight="1">
      <c r="A133" s="21"/>
      <c r="B133" s="21"/>
      <c r="C133" s="22"/>
      <c r="D133" s="22"/>
      <c r="E133" s="22"/>
      <c r="F133" s="22"/>
      <c r="G133" s="22"/>
      <c r="H133" s="23"/>
      <c r="I133" s="23"/>
      <c r="J133" s="21"/>
      <c r="K133" s="21"/>
      <c r="L133" s="21"/>
      <c r="M133" s="22"/>
      <c r="N133" s="6">
        <f>IF('Nível 5'!$C133 = "",0,1)</f>
        <v>0</v>
      </c>
    </row>
    <row r="134" ht="15.75" customHeight="1">
      <c r="A134" s="21"/>
      <c r="B134" s="21"/>
      <c r="C134" s="22"/>
      <c r="D134" s="22"/>
      <c r="E134" s="22"/>
      <c r="F134" s="22"/>
      <c r="G134" s="22"/>
      <c r="H134" s="22"/>
      <c r="I134" s="23"/>
      <c r="J134" s="23"/>
      <c r="K134" s="23"/>
      <c r="L134" s="21"/>
      <c r="M134" s="22"/>
      <c r="N134" s="6">
        <f>IF('Nível 5'!$C134 = "",0,1)</f>
        <v>0</v>
      </c>
    </row>
    <row r="135" ht="15.75" customHeight="1">
      <c r="A135" s="21"/>
      <c r="B135" s="21"/>
      <c r="C135" s="22"/>
      <c r="D135" s="22"/>
      <c r="E135" s="22"/>
      <c r="F135" s="22"/>
      <c r="G135" s="22"/>
      <c r="H135" s="23"/>
      <c r="I135" s="23"/>
      <c r="J135" s="21"/>
      <c r="K135" s="21"/>
      <c r="L135" s="21"/>
      <c r="M135" s="22"/>
      <c r="N135" s="6">
        <f>IF('Nível 5'!$C135 = "",0,1)</f>
        <v>0</v>
      </c>
    </row>
    <row r="136" ht="15.75" customHeight="1">
      <c r="A136" s="21"/>
      <c r="B136" s="21"/>
      <c r="C136" s="22"/>
      <c r="D136" s="22"/>
      <c r="E136" s="22"/>
      <c r="F136" s="22"/>
      <c r="G136" s="22"/>
      <c r="H136" s="22"/>
      <c r="I136" s="23"/>
      <c r="J136" s="23"/>
      <c r="K136" s="23"/>
      <c r="L136" s="21"/>
      <c r="M136" s="22"/>
      <c r="N136" s="6">
        <f>IF('Nível 5'!$C136 = "",0,1)</f>
        <v>0</v>
      </c>
    </row>
    <row r="137" ht="15.75" customHeight="1">
      <c r="A137" s="21"/>
      <c r="B137" s="21"/>
      <c r="C137" s="22"/>
      <c r="D137" s="22"/>
      <c r="E137" s="22"/>
      <c r="F137" s="22"/>
      <c r="G137" s="22"/>
      <c r="H137" s="23"/>
      <c r="I137" s="23"/>
      <c r="J137" s="21"/>
      <c r="K137" s="21"/>
      <c r="L137" s="21"/>
      <c r="M137" s="22"/>
      <c r="N137" s="6">
        <f>IF('Nível 5'!$C137 = "",0,1)</f>
        <v>0</v>
      </c>
    </row>
    <row r="138" ht="15.75" customHeight="1">
      <c r="A138" s="21"/>
      <c r="B138" s="21"/>
      <c r="C138" s="22"/>
      <c r="D138" s="22"/>
      <c r="E138" s="22"/>
      <c r="F138" s="22"/>
      <c r="G138" s="22"/>
      <c r="H138" s="22"/>
      <c r="I138" s="23"/>
      <c r="J138" s="23"/>
      <c r="K138" s="23"/>
      <c r="L138" s="21"/>
      <c r="M138" s="22"/>
      <c r="N138" s="6">
        <f>IF('Nível 5'!$C138 = "",0,1)</f>
        <v>0</v>
      </c>
    </row>
    <row r="139" ht="15.75" customHeight="1">
      <c r="A139" s="21"/>
      <c r="B139" s="21"/>
      <c r="C139" s="22"/>
      <c r="D139" s="22"/>
      <c r="E139" s="22"/>
      <c r="F139" s="22"/>
      <c r="G139" s="22"/>
      <c r="H139" s="23"/>
      <c r="I139" s="23"/>
      <c r="J139" s="21"/>
      <c r="K139" s="21"/>
      <c r="L139" s="21"/>
      <c r="M139" s="22"/>
      <c r="N139" s="6">
        <f>IF('Nível 5'!$C139 = "",0,1)</f>
        <v>0</v>
      </c>
    </row>
    <row r="140" ht="15.75" customHeight="1">
      <c r="A140" s="21"/>
      <c r="B140" s="21"/>
      <c r="C140" s="22"/>
      <c r="D140" s="22"/>
      <c r="E140" s="22"/>
      <c r="F140" s="22"/>
      <c r="G140" s="22"/>
      <c r="H140" s="22"/>
      <c r="I140" s="23"/>
      <c r="J140" s="23"/>
      <c r="K140" s="23"/>
      <c r="L140" s="21"/>
      <c r="M140" s="22"/>
      <c r="N140" s="6">
        <f>IF('Nível 5'!$C140 = "",0,1)</f>
        <v>0</v>
      </c>
    </row>
    <row r="141" ht="15.75" customHeight="1">
      <c r="A141" s="21"/>
      <c r="B141" s="21"/>
      <c r="C141" s="22"/>
      <c r="D141" s="22"/>
      <c r="E141" s="22"/>
      <c r="F141" s="22"/>
      <c r="G141" s="22"/>
      <c r="H141" s="23"/>
      <c r="I141" s="23"/>
      <c r="J141" s="21"/>
      <c r="K141" s="21"/>
      <c r="L141" s="21"/>
      <c r="M141" s="22"/>
      <c r="N141" s="6">
        <f>IF('Nível 5'!$C141 = "",0,1)</f>
        <v>0</v>
      </c>
    </row>
    <row r="142" ht="15.75" customHeight="1">
      <c r="A142" s="21"/>
      <c r="B142" s="21"/>
      <c r="C142" s="22"/>
      <c r="D142" s="22"/>
      <c r="E142" s="22"/>
      <c r="F142" s="22"/>
      <c r="G142" s="22"/>
      <c r="H142" s="22"/>
      <c r="I142" s="23"/>
      <c r="J142" s="23"/>
      <c r="K142" s="23"/>
      <c r="L142" s="21"/>
      <c r="M142" s="22"/>
      <c r="N142" s="6">
        <f>IF('Nível 5'!$C142 = "",0,1)</f>
        <v>0</v>
      </c>
    </row>
    <row r="143" ht="15.75" customHeight="1">
      <c r="A143" s="21"/>
      <c r="B143" s="21"/>
      <c r="C143" s="22"/>
      <c r="D143" s="22"/>
      <c r="E143" s="22"/>
      <c r="F143" s="22"/>
      <c r="G143" s="22"/>
      <c r="H143" s="23"/>
      <c r="I143" s="23"/>
      <c r="J143" s="21"/>
      <c r="K143" s="21"/>
      <c r="L143" s="21"/>
      <c r="M143" s="22"/>
      <c r="N143" s="6">
        <f>IF('Nível 5'!$C143 = "",0,1)</f>
        <v>0</v>
      </c>
    </row>
    <row r="144" ht="15.75" customHeight="1">
      <c r="A144" s="21"/>
      <c r="B144" s="21"/>
      <c r="C144" s="22"/>
      <c r="D144" s="22"/>
      <c r="E144" s="22"/>
      <c r="F144" s="22"/>
      <c r="G144" s="22"/>
      <c r="H144" s="22"/>
      <c r="I144" s="23"/>
      <c r="J144" s="23"/>
      <c r="K144" s="23"/>
      <c r="L144" s="21"/>
      <c r="M144" s="22"/>
      <c r="N144" s="6">
        <f>IF('Nível 5'!$C144 = "",0,1)</f>
        <v>0</v>
      </c>
    </row>
    <row r="145" ht="15.75" customHeight="1">
      <c r="A145" s="21"/>
      <c r="B145" s="21"/>
      <c r="C145" s="22"/>
      <c r="D145" s="22"/>
      <c r="E145" s="22"/>
      <c r="F145" s="22"/>
      <c r="G145" s="22"/>
      <c r="H145" s="23"/>
      <c r="I145" s="23"/>
      <c r="J145" s="21"/>
      <c r="K145" s="21"/>
      <c r="L145" s="21"/>
      <c r="M145" s="22"/>
      <c r="N145" s="6">
        <f>IF('Nível 5'!$C145 = "",0,1)</f>
        <v>0</v>
      </c>
    </row>
    <row r="146" ht="15.75" customHeight="1">
      <c r="A146" s="21"/>
      <c r="B146" s="21"/>
      <c r="C146" s="22"/>
      <c r="D146" s="22"/>
      <c r="E146" s="22"/>
      <c r="F146" s="22"/>
      <c r="G146" s="22"/>
      <c r="H146" s="22"/>
      <c r="I146" s="23"/>
      <c r="J146" s="23"/>
      <c r="K146" s="23"/>
      <c r="L146" s="21"/>
      <c r="M146" s="22"/>
      <c r="N146" s="6">
        <f>IF('Nível 5'!$C146 = "",0,1)</f>
        <v>0</v>
      </c>
    </row>
    <row r="147" ht="15.75" customHeight="1">
      <c r="A147" s="21"/>
      <c r="B147" s="21"/>
      <c r="C147" s="22"/>
      <c r="D147" s="22"/>
      <c r="E147" s="22"/>
      <c r="F147" s="22"/>
      <c r="G147" s="22"/>
      <c r="H147" s="23"/>
      <c r="I147" s="23"/>
      <c r="J147" s="21"/>
      <c r="K147" s="21"/>
      <c r="L147" s="21"/>
      <c r="M147" s="22"/>
      <c r="N147" s="6">
        <f>IF('Nível 5'!$C147 = "",0,1)</f>
        <v>0</v>
      </c>
    </row>
    <row r="148" ht="15.75" customHeight="1">
      <c r="A148" s="21"/>
      <c r="B148" s="21"/>
      <c r="C148" s="22"/>
      <c r="D148" s="22"/>
      <c r="E148" s="22"/>
      <c r="F148" s="22"/>
      <c r="G148" s="22"/>
      <c r="H148" s="22"/>
      <c r="I148" s="23"/>
      <c r="J148" s="23"/>
      <c r="K148" s="23"/>
      <c r="L148" s="21"/>
      <c r="M148" s="22"/>
      <c r="N148" s="6">
        <f>IF('Nível 5'!$C148 = "",0,1)</f>
        <v>0</v>
      </c>
    </row>
    <row r="149" ht="15.75" customHeight="1">
      <c r="A149" s="21"/>
      <c r="B149" s="21"/>
      <c r="C149" s="22"/>
      <c r="D149" s="22"/>
      <c r="E149" s="22"/>
      <c r="F149" s="22"/>
      <c r="G149" s="22"/>
      <c r="H149" s="23"/>
      <c r="I149" s="23"/>
      <c r="J149" s="21"/>
      <c r="K149" s="21"/>
      <c r="L149" s="21"/>
      <c r="M149" s="22"/>
      <c r="N149" s="6">
        <f>IF('Nível 5'!$C149 = "",0,1)</f>
        <v>0</v>
      </c>
    </row>
    <row r="150" ht="15.75" customHeight="1">
      <c r="A150" s="21"/>
      <c r="B150" s="21"/>
      <c r="C150" s="22"/>
      <c r="D150" s="22"/>
      <c r="E150" s="22"/>
      <c r="F150" s="22"/>
      <c r="G150" s="22"/>
      <c r="H150" s="22"/>
      <c r="I150" s="23"/>
      <c r="J150" s="23"/>
      <c r="K150" s="23"/>
      <c r="L150" s="21"/>
      <c r="M150" s="22"/>
      <c r="N150" s="6">
        <f>IF('Nível 5'!$C150 = "",0,1)</f>
        <v>0</v>
      </c>
    </row>
    <row r="151" ht="15.75" customHeight="1">
      <c r="A151" s="21"/>
      <c r="B151" s="21"/>
      <c r="C151" s="22"/>
      <c r="D151" s="22"/>
      <c r="E151" s="22"/>
      <c r="F151" s="22"/>
      <c r="G151" s="22"/>
      <c r="H151" s="23"/>
      <c r="I151" s="23"/>
      <c r="J151" s="21"/>
      <c r="K151" s="21"/>
      <c r="L151" s="21"/>
      <c r="M151" s="22"/>
      <c r="N151" s="6">
        <f>IF('Nível 5'!$C151 = "",0,1)</f>
        <v>0</v>
      </c>
    </row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2:D35">
    <cfRule type="expression" dxfId="0" priority="1">
      <formula>$H2=0</formula>
    </cfRule>
  </conditionalFormatting>
  <conditionalFormatting sqref="D36">
    <cfRule type="expression" dxfId="0" priority="2">
      <formula>H36=0</formula>
    </cfRule>
  </conditionalFormatting>
  <conditionalFormatting sqref="D37:D40">
    <cfRule type="expression" dxfId="0" priority="3">
      <formula>$H37=0</formula>
    </cfRule>
  </conditionalFormatting>
  <conditionalFormatting sqref="D41:D58">
    <cfRule type="expression" dxfId="0" priority="4">
      <formula>H41=0</formula>
    </cfRule>
  </conditionalFormatting>
  <conditionalFormatting sqref="D60:D64">
    <cfRule type="expression" dxfId="0" priority="5">
      <formula>H60=0</formula>
    </cfRule>
  </conditionalFormatting>
  <conditionalFormatting sqref="D65:D69">
    <cfRule type="expression" dxfId="0" priority="6">
      <formula>$H65=0</formula>
    </cfRule>
  </conditionalFormatting>
  <conditionalFormatting sqref="D70:D71">
    <cfRule type="expression" dxfId="0" priority="7">
      <formula>H70=0</formula>
    </cfRule>
  </conditionalFormatting>
  <conditionalFormatting sqref="D72:D81">
    <cfRule type="expression" dxfId="0" priority="8">
      <formula>$H72=0</formula>
    </cfRule>
  </conditionalFormatting>
  <conditionalFormatting sqref="D82">
    <cfRule type="expression" dxfId="0" priority="9">
      <formula>H82=0</formula>
    </cfRule>
  </conditionalFormatting>
  <conditionalFormatting sqref="D83:D151">
    <cfRule type="expression" dxfId="0" priority="10">
      <formula>$H83=0</formula>
    </cfRule>
  </conditionalFormatting>
  <conditionalFormatting sqref="E2:E35">
    <cfRule type="expression" dxfId="0" priority="11">
      <formula>$H2=1</formula>
    </cfRule>
  </conditionalFormatting>
  <conditionalFormatting sqref="E36">
    <cfRule type="expression" dxfId="0" priority="12">
      <formula>H36=1</formula>
    </cfRule>
  </conditionalFormatting>
  <conditionalFormatting sqref="E37:E40">
    <cfRule type="expression" dxfId="0" priority="13">
      <formula>$H37=1</formula>
    </cfRule>
  </conditionalFormatting>
  <conditionalFormatting sqref="E41:E64">
    <cfRule type="expression" dxfId="0" priority="14">
      <formula>H41=1</formula>
    </cfRule>
  </conditionalFormatting>
  <conditionalFormatting sqref="E65:E69">
    <cfRule type="expression" dxfId="0" priority="15">
      <formula>$H65=1</formula>
    </cfRule>
  </conditionalFormatting>
  <conditionalFormatting sqref="E70:E71">
    <cfRule type="expression" dxfId="0" priority="16">
      <formula>H70=1</formula>
    </cfRule>
  </conditionalFormatting>
  <conditionalFormatting sqref="E72:E80">
    <cfRule type="expression" dxfId="0" priority="17">
      <formula>$H72=1</formula>
    </cfRule>
  </conditionalFormatting>
  <conditionalFormatting sqref="E81:E82">
    <cfRule type="expression" dxfId="0" priority="18">
      <formula>H81=1</formula>
    </cfRule>
  </conditionalFormatting>
  <conditionalFormatting sqref="E83:E151">
    <cfRule type="expression" dxfId="0" priority="19">
      <formula>$H83=1</formula>
    </cfRule>
  </conditionalFormatting>
  <conditionalFormatting sqref="F2:F35">
    <cfRule type="expression" dxfId="0" priority="20">
      <formula>$H2=2</formula>
    </cfRule>
  </conditionalFormatting>
  <conditionalFormatting sqref="F36">
    <cfRule type="expression" dxfId="0" priority="21">
      <formula>H36=2</formula>
    </cfRule>
  </conditionalFormatting>
  <conditionalFormatting sqref="F37:F40">
    <cfRule type="expression" dxfId="0" priority="22">
      <formula>$H37=2</formula>
    </cfRule>
  </conditionalFormatting>
  <conditionalFormatting sqref="F41:F63">
    <cfRule type="expression" dxfId="0" priority="23">
      <formula>H41=2</formula>
    </cfRule>
  </conditionalFormatting>
  <conditionalFormatting sqref="F65:F69">
    <cfRule type="expression" dxfId="0" priority="24">
      <formula>$H65=2</formula>
    </cfRule>
  </conditionalFormatting>
  <conditionalFormatting sqref="F70:F71">
    <cfRule type="expression" dxfId="0" priority="25">
      <formula>H70=2</formula>
    </cfRule>
  </conditionalFormatting>
  <conditionalFormatting sqref="F72:F81">
    <cfRule type="expression" dxfId="0" priority="26">
      <formula>$H72=2</formula>
    </cfRule>
  </conditionalFormatting>
  <conditionalFormatting sqref="F82">
    <cfRule type="expression" dxfId="0" priority="27">
      <formula>H82=2</formula>
    </cfRule>
  </conditionalFormatting>
  <conditionalFormatting sqref="F83:F151">
    <cfRule type="expression" dxfId="0" priority="28">
      <formula>$H83=2</formula>
    </cfRule>
  </conditionalFormatting>
  <conditionalFormatting sqref="F64:H64">
    <cfRule type="expression" dxfId="0" priority="29">
      <formula>H64=2</formula>
    </cfRule>
  </conditionalFormatting>
  <conditionalFormatting sqref="G2:G35">
    <cfRule type="expression" dxfId="0" priority="30">
      <formula>$H2=3</formula>
    </cfRule>
  </conditionalFormatting>
  <conditionalFormatting sqref="G36">
    <cfRule type="expression" dxfId="0" priority="31">
      <formula>H36=3</formula>
    </cfRule>
  </conditionalFormatting>
  <conditionalFormatting sqref="G37:G40">
    <cfRule type="expression" dxfId="0" priority="32">
      <formula>$H37=3</formula>
    </cfRule>
  </conditionalFormatting>
  <conditionalFormatting sqref="G41:G58">
    <cfRule type="expression" dxfId="0" priority="33">
      <formula>H41=3</formula>
    </cfRule>
  </conditionalFormatting>
  <conditionalFormatting sqref="G60:G63">
    <cfRule type="expression" dxfId="0" priority="34">
      <formula>H60=3</formula>
    </cfRule>
  </conditionalFormatting>
  <conditionalFormatting sqref="G65:G69">
    <cfRule type="expression" dxfId="0" priority="35">
      <formula>$H65=3</formula>
    </cfRule>
  </conditionalFormatting>
  <conditionalFormatting sqref="G70:G71">
    <cfRule type="expression" dxfId="0" priority="36">
      <formula>H70=3</formula>
    </cfRule>
  </conditionalFormatting>
  <conditionalFormatting sqref="G72:G81">
    <cfRule type="expression" dxfId="0" priority="37">
      <formula>$H72=3</formula>
    </cfRule>
  </conditionalFormatting>
  <conditionalFormatting sqref="G82">
    <cfRule type="expression" dxfId="0" priority="38">
      <formula>H82=3</formula>
    </cfRule>
  </conditionalFormatting>
  <conditionalFormatting sqref="G83:G151">
    <cfRule type="expression" dxfId="0" priority="39">
      <formula>$H83=3</formula>
    </cfRule>
  </conditionalFormatting>
  <conditionalFormatting sqref="G59:H59">
    <cfRule type="expression" dxfId="0" priority="40">
      <formula>H59=3</formula>
    </cfRule>
  </conditionalFormatting>
  <printOptions/>
  <pageMargins bottom="0.7875" footer="0.0" header="0.0" left="0.511805555555555" right="0.511805555555555" top="0.78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10.71"/>
    <col customWidth="1" min="3" max="3" width="60.71"/>
    <col customWidth="1" min="4" max="7" width="30.71"/>
    <col customWidth="1" min="8" max="8" width="24.86"/>
    <col customWidth="1" min="9" max="9" width="18.71"/>
    <col customWidth="1" min="10" max="11" width="15.71"/>
    <col customWidth="1" min="12" max="12" width="60.71"/>
    <col customWidth="1" min="13" max="13" width="20.71"/>
    <col customWidth="1" min="14" max="15" width="8.57"/>
    <col customWidth="1" min="16" max="16" width="35.43"/>
    <col customWidth="1" min="17" max="26" width="8.71"/>
  </cols>
  <sheetData>
    <row r="1" ht="30.0" customHeight="1">
      <c r="A1" s="24" t="s">
        <v>113</v>
      </c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4" t="s">
        <v>9</v>
      </c>
      <c r="L1" s="5" t="s">
        <v>114</v>
      </c>
      <c r="M1" s="2" t="s">
        <v>11</v>
      </c>
      <c r="P1" s="7" t="s">
        <v>12</v>
      </c>
    </row>
    <row r="2">
      <c r="A2" s="8">
        <v>6.0</v>
      </c>
      <c r="B2" s="8">
        <v>1.0</v>
      </c>
      <c r="C2" s="8" t="s">
        <v>1129</v>
      </c>
      <c r="D2" s="8" t="s">
        <v>1130</v>
      </c>
      <c r="E2" s="8" t="s">
        <v>1131</v>
      </c>
      <c r="F2" s="8" t="s">
        <v>1132</v>
      </c>
      <c r="G2" s="8" t="s">
        <v>1133</v>
      </c>
      <c r="H2" s="8">
        <v>1.0</v>
      </c>
      <c r="I2" s="9">
        <v>0.0</v>
      </c>
      <c r="J2" s="9" t="s">
        <v>18</v>
      </c>
      <c r="K2" s="10"/>
      <c r="L2" s="10"/>
      <c r="M2" s="10"/>
      <c r="N2" s="6">
        <f>IF('Nível 6'!$C2 = "",0,1)</f>
        <v>1</v>
      </c>
      <c r="P2" s="11">
        <f>SUM(N2:N151)</f>
        <v>88</v>
      </c>
    </row>
    <row r="3">
      <c r="A3" s="12">
        <v>6.0</v>
      </c>
      <c r="B3" s="12">
        <v>2.0</v>
      </c>
      <c r="C3" s="12" t="s">
        <v>1129</v>
      </c>
      <c r="D3" s="12" t="s">
        <v>1134</v>
      </c>
      <c r="E3" s="12" t="s">
        <v>1130</v>
      </c>
      <c r="F3" s="12" t="s">
        <v>1132</v>
      </c>
      <c r="G3" s="12" t="s">
        <v>1133</v>
      </c>
      <c r="H3" s="12">
        <v>0.0</v>
      </c>
      <c r="I3" s="14">
        <v>0.0</v>
      </c>
      <c r="J3" s="14" t="s">
        <v>18</v>
      </c>
      <c r="K3" s="15"/>
      <c r="L3" s="12"/>
      <c r="M3" s="12"/>
      <c r="N3" s="6">
        <f>IF('Nível 6'!$C3 = "",0,1)</f>
        <v>1</v>
      </c>
    </row>
    <row r="4">
      <c r="A4" s="8">
        <v>6.0</v>
      </c>
      <c r="B4" s="8">
        <v>3.0</v>
      </c>
      <c r="C4" s="8" t="s">
        <v>1135</v>
      </c>
      <c r="D4" s="8" t="s">
        <v>1134</v>
      </c>
      <c r="E4" s="8" t="s">
        <v>1130</v>
      </c>
      <c r="F4" s="8" t="s">
        <v>1132</v>
      </c>
      <c r="G4" s="8" t="s">
        <v>1136</v>
      </c>
      <c r="H4" s="8">
        <v>3.0</v>
      </c>
      <c r="I4" s="9">
        <v>0.0</v>
      </c>
      <c r="J4" s="9" t="s">
        <v>18</v>
      </c>
      <c r="K4" s="10"/>
      <c r="L4" s="10"/>
      <c r="M4" s="10"/>
      <c r="N4" s="6">
        <f>IF('Nível 6'!$C4 = "",0,1)</f>
        <v>1</v>
      </c>
    </row>
    <row r="5">
      <c r="A5" s="12">
        <v>6.0</v>
      </c>
      <c r="B5" s="12">
        <v>4.0</v>
      </c>
      <c r="C5" s="12" t="s">
        <v>1137</v>
      </c>
      <c r="D5" s="12" t="s">
        <v>1134</v>
      </c>
      <c r="E5" s="12" t="s">
        <v>1130</v>
      </c>
      <c r="F5" s="12" t="s">
        <v>1132</v>
      </c>
      <c r="G5" s="12" t="s">
        <v>1136</v>
      </c>
      <c r="H5" s="12">
        <v>3.0</v>
      </c>
      <c r="I5" s="14">
        <v>0.0</v>
      </c>
      <c r="J5" s="14" t="s">
        <v>18</v>
      </c>
      <c r="K5" s="15"/>
      <c r="L5" s="12"/>
      <c r="M5" s="12"/>
      <c r="N5" s="6">
        <f>IF('Nível 6'!$C5 = "",0,1)</f>
        <v>1</v>
      </c>
    </row>
    <row r="6">
      <c r="A6" s="8">
        <v>6.0</v>
      </c>
      <c r="B6" s="8">
        <v>5.0</v>
      </c>
      <c r="C6" s="8" t="s">
        <v>1137</v>
      </c>
      <c r="D6" s="8" t="s">
        <v>1134</v>
      </c>
      <c r="E6" s="8" t="s">
        <v>1130</v>
      </c>
      <c r="F6" s="8" t="s">
        <v>1132</v>
      </c>
      <c r="G6" s="8" t="s">
        <v>1138</v>
      </c>
      <c r="H6" s="8">
        <v>3.0</v>
      </c>
      <c r="I6" s="9">
        <v>0.0</v>
      </c>
      <c r="J6" s="9" t="s">
        <v>18</v>
      </c>
      <c r="K6" s="10"/>
      <c r="L6" s="10"/>
      <c r="M6" s="10"/>
      <c r="N6" s="6">
        <f>IF('Nível 6'!$C6 = "",0,1)</f>
        <v>1</v>
      </c>
    </row>
    <row r="7">
      <c r="A7" s="12">
        <v>6.0</v>
      </c>
      <c r="B7" s="12">
        <v>6.0</v>
      </c>
      <c r="C7" s="12" t="s">
        <v>1137</v>
      </c>
      <c r="D7" s="12" t="s">
        <v>1134</v>
      </c>
      <c r="E7" s="12" t="s">
        <v>1130</v>
      </c>
      <c r="F7" s="12" t="s">
        <v>1132</v>
      </c>
      <c r="G7" s="12" t="s">
        <v>1139</v>
      </c>
      <c r="H7" s="12">
        <v>3.0</v>
      </c>
      <c r="I7" s="14">
        <v>0.0</v>
      </c>
      <c r="J7" s="14" t="s">
        <v>18</v>
      </c>
      <c r="K7" s="15"/>
      <c r="L7" s="12"/>
      <c r="M7" s="12"/>
      <c r="N7" s="6">
        <f>IF('Nível 6'!$C7 = "",0,1)</f>
        <v>1</v>
      </c>
    </row>
    <row r="8">
      <c r="A8" s="8">
        <v>6.0</v>
      </c>
      <c r="B8" s="8">
        <v>7.0</v>
      </c>
      <c r="C8" s="8" t="s">
        <v>1140</v>
      </c>
      <c r="D8" s="8" t="s">
        <v>1134</v>
      </c>
      <c r="E8" s="8" t="s">
        <v>1141</v>
      </c>
      <c r="F8" s="8" t="s">
        <v>1132</v>
      </c>
      <c r="G8" s="8" t="s">
        <v>1138</v>
      </c>
      <c r="H8" s="8">
        <v>3.0</v>
      </c>
      <c r="I8" s="9">
        <v>0.0</v>
      </c>
      <c r="J8" s="9" t="s">
        <v>18</v>
      </c>
      <c r="K8" s="10"/>
      <c r="L8" s="10"/>
      <c r="M8" s="10"/>
      <c r="N8" s="6">
        <f>IF('Nível 6'!$C8 = "",0,1)</f>
        <v>1</v>
      </c>
    </row>
    <row r="9">
      <c r="A9" s="12">
        <v>6.0</v>
      </c>
      <c r="B9" s="12">
        <v>8.0</v>
      </c>
      <c r="C9" s="12" t="s">
        <v>1142</v>
      </c>
      <c r="D9" s="12" t="s">
        <v>1143</v>
      </c>
      <c r="E9" s="12" t="s">
        <v>1144</v>
      </c>
      <c r="F9" s="12" t="s">
        <v>1145</v>
      </c>
      <c r="G9" s="12" t="s">
        <v>1146</v>
      </c>
      <c r="H9" s="12">
        <v>3.0</v>
      </c>
      <c r="I9" s="14">
        <v>0.0</v>
      </c>
      <c r="J9" s="14" t="s">
        <v>18</v>
      </c>
      <c r="K9" s="15"/>
      <c r="L9" s="12"/>
      <c r="M9" s="12"/>
      <c r="N9" s="6">
        <f>IF('Nível 6'!$C9 = "",0,1)</f>
        <v>1</v>
      </c>
    </row>
    <row r="10">
      <c r="A10" s="8">
        <v>6.0</v>
      </c>
      <c r="B10" s="8">
        <v>9.0</v>
      </c>
      <c r="C10" s="8" t="s">
        <v>1147</v>
      </c>
      <c r="D10" s="9" t="s">
        <v>1148</v>
      </c>
      <c r="E10" s="9" t="s">
        <v>1149</v>
      </c>
      <c r="F10" s="9" t="s">
        <v>1150</v>
      </c>
      <c r="G10" s="9" t="s">
        <v>1151</v>
      </c>
      <c r="H10" s="9">
        <v>1.0</v>
      </c>
      <c r="I10" s="9">
        <v>0.0</v>
      </c>
      <c r="J10" s="9" t="s">
        <v>18</v>
      </c>
      <c r="K10" s="10"/>
      <c r="L10" s="10"/>
      <c r="M10" s="10"/>
      <c r="N10" s="6">
        <f>IF('Nível 6'!$C10 = "",0,1)</f>
        <v>1</v>
      </c>
    </row>
    <row r="11">
      <c r="A11" s="12">
        <v>6.0</v>
      </c>
      <c r="B11" s="12">
        <v>10.0</v>
      </c>
      <c r="C11" s="12" t="s">
        <v>1152</v>
      </c>
      <c r="D11" s="12">
        <v>111.0</v>
      </c>
      <c r="E11" s="12">
        <v>135.0</v>
      </c>
      <c r="F11" s="12">
        <v>12.0</v>
      </c>
      <c r="G11" s="12">
        <v>141.0</v>
      </c>
      <c r="H11" s="12">
        <v>3.0</v>
      </c>
      <c r="I11" s="14">
        <v>0.0</v>
      </c>
      <c r="J11" s="14" t="s">
        <v>18</v>
      </c>
      <c r="K11" s="15"/>
      <c r="L11" s="12"/>
      <c r="M11" s="12"/>
      <c r="N11" s="6">
        <f>IF('Nível 6'!$C11 = "",0,1)</f>
        <v>1</v>
      </c>
    </row>
    <row r="12">
      <c r="A12" s="8">
        <v>6.0</v>
      </c>
      <c r="B12" s="8">
        <v>11.0</v>
      </c>
      <c r="C12" s="8" t="s">
        <v>1153</v>
      </c>
      <c r="D12" s="9" t="s">
        <v>1154</v>
      </c>
      <c r="E12" s="9" t="s">
        <v>1155</v>
      </c>
      <c r="F12" s="9" t="s">
        <v>1156</v>
      </c>
      <c r="G12" s="9" t="s">
        <v>1157</v>
      </c>
      <c r="H12" s="9">
        <v>2.0</v>
      </c>
      <c r="I12" s="9">
        <v>0.0</v>
      </c>
      <c r="J12" s="9" t="s">
        <v>18</v>
      </c>
      <c r="K12" s="10"/>
      <c r="L12" s="10"/>
      <c r="M12" s="10"/>
      <c r="N12" s="6">
        <f>IF('Nível 6'!$C12 = "",0,1)</f>
        <v>1</v>
      </c>
    </row>
    <row r="13">
      <c r="A13" s="12">
        <v>6.0</v>
      </c>
      <c r="B13" s="12">
        <v>12.0</v>
      </c>
      <c r="C13" s="12" t="s">
        <v>1158</v>
      </c>
      <c r="D13" s="14" t="s">
        <v>1159</v>
      </c>
      <c r="E13" s="14" t="s">
        <v>1160</v>
      </c>
      <c r="F13" s="14" t="s">
        <v>1161</v>
      </c>
      <c r="G13" s="14" t="s">
        <v>1162</v>
      </c>
      <c r="H13" s="14">
        <v>0.0</v>
      </c>
      <c r="I13" s="14">
        <v>0.0</v>
      </c>
      <c r="J13" s="14" t="s">
        <v>18</v>
      </c>
      <c r="K13" s="15"/>
      <c r="L13" s="12"/>
      <c r="M13" s="12"/>
      <c r="N13" s="6">
        <f>IF('Nível 6'!$C13 = "",0,1)</f>
        <v>1</v>
      </c>
    </row>
    <row r="14">
      <c r="A14" s="8">
        <v>6.0</v>
      </c>
      <c r="B14" s="8">
        <v>13.0</v>
      </c>
      <c r="C14" s="8" t="s">
        <v>1158</v>
      </c>
      <c r="D14" s="9" t="s">
        <v>1163</v>
      </c>
      <c r="E14" s="9" t="s">
        <v>1160</v>
      </c>
      <c r="F14" s="9" t="s">
        <v>1161</v>
      </c>
      <c r="G14" s="9" t="s">
        <v>1162</v>
      </c>
      <c r="H14" s="9">
        <v>0.0</v>
      </c>
      <c r="I14" s="9">
        <v>0.0</v>
      </c>
      <c r="J14" s="9" t="s">
        <v>18</v>
      </c>
      <c r="K14" s="10"/>
      <c r="L14" s="10"/>
      <c r="M14" s="10"/>
      <c r="N14" s="6">
        <f>IF('Nível 6'!$C14 = "",0,1)</f>
        <v>1</v>
      </c>
    </row>
    <row r="15">
      <c r="A15" s="12">
        <v>6.0</v>
      </c>
      <c r="B15" s="12">
        <v>14.0</v>
      </c>
      <c r="C15" s="12" t="s">
        <v>1164</v>
      </c>
      <c r="D15" s="14" t="s">
        <v>1165</v>
      </c>
      <c r="E15" s="14" t="s">
        <v>1160</v>
      </c>
      <c r="F15" s="14" t="s">
        <v>1161</v>
      </c>
      <c r="G15" s="14" t="s">
        <v>1162</v>
      </c>
      <c r="H15" s="14">
        <v>0.0</v>
      </c>
      <c r="I15" s="14">
        <v>0.0</v>
      </c>
      <c r="J15" s="14" t="s">
        <v>18</v>
      </c>
      <c r="K15" s="12"/>
      <c r="L15" s="12"/>
      <c r="M15" s="12"/>
      <c r="N15" s="6">
        <f>IF('Nível 6'!$C15 = "",0,1)</f>
        <v>1</v>
      </c>
    </row>
    <row r="16">
      <c r="A16" s="8">
        <v>6.0</v>
      </c>
      <c r="B16" s="8">
        <v>15.0</v>
      </c>
      <c r="C16" s="8" t="s">
        <v>1166</v>
      </c>
      <c r="D16" s="9" t="s">
        <v>1159</v>
      </c>
      <c r="E16" s="9" t="s">
        <v>1161</v>
      </c>
      <c r="F16" s="9" t="s">
        <v>1167</v>
      </c>
      <c r="G16" s="9" t="s">
        <v>1168</v>
      </c>
      <c r="H16" s="9">
        <v>0.0</v>
      </c>
      <c r="I16" s="9">
        <v>0.0</v>
      </c>
      <c r="J16" s="9" t="s">
        <v>18</v>
      </c>
      <c r="K16" s="8"/>
      <c r="L16" s="10"/>
      <c r="M16" s="10"/>
      <c r="N16" s="6">
        <f>IF('Nível 6'!$C16 = "",0,1)</f>
        <v>1</v>
      </c>
    </row>
    <row r="17">
      <c r="A17" s="12">
        <v>6.0</v>
      </c>
      <c r="B17" s="12">
        <v>16.0</v>
      </c>
      <c r="C17" s="12" t="s">
        <v>1166</v>
      </c>
      <c r="D17" s="14" t="s">
        <v>1163</v>
      </c>
      <c r="E17" s="14" t="s">
        <v>1161</v>
      </c>
      <c r="F17" s="14" t="s">
        <v>1167</v>
      </c>
      <c r="G17" s="14" t="s">
        <v>1168</v>
      </c>
      <c r="H17" s="14">
        <v>0.0</v>
      </c>
      <c r="I17" s="14">
        <v>0.0</v>
      </c>
      <c r="J17" s="14" t="s">
        <v>18</v>
      </c>
      <c r="K17" s="12"/>
      <c r="L17" s="12"/>
      <c r="M17" s="12"/>
      <c r="N17" s="6">
        <f>IF('Nível 6'!$C17 = "",0,1)</f>
        <v>1</v>
      </c>
    </row>
    <row r="18">
      <c r="A18" s="8">
        <v>6.0</v>
      </c>
      <c r="B18" s="8">
        <v>17.0</v>
      </c>
      <c r="C18" s="8" t="s">
        <v>1166</v>
      </c>
      <c r="D18" s="9" t="s">
        <v>1165</v>
      </c>
      <c r="E18" s="9" t="s">
        <v>1161</v>
      </c>
      <c r="F18" s="9" t="s">
        <v>1167</v>
      </c>
      <c r="G18" s="9" t="s">
        <v>1168</v>
      </c>
      <c r="H18" s="9">
        <v>0.0</v>
      </c>
      <c r="I18" s="9">
        <v>0.0</v>
      </c>
      <c r="J18" s="9" t="s">
        <v>18</v>
      </c>
      <c r="K18" s="8"/>
      <c r="L18" s="10"/>
      <c r="M18" s="10"/>
      <c r="N18" s="6">
        <f>IF('Nível 6'!$C18 = "",0,1)</f>
        <v>1</v>
      </c>
    </row>
    <row r="19">
      <c r="A19" s="12">
        <v>6.0</v>
      </c>
      <c r="B19" s="12">
        <v>18.0</v>
      </c>
      <c r="C19" s="12" t="s">
        <v>1169</v>
      </c>
      <c r="D19" s="14" t="s">
        <v>1170</v>
      </c>
      <c r="E19" s="14" t="s">
        <v>1171</v>
      </c>
      <c r="F19" s="14" t="s">
        <v>1172</v>
      </c>
      <c r="G19" s="14" t="s">
        <v>1173</v>
      </c>
      <c r="H19" s="14">
        <v>1.0</v>
      </c>
      <c r="I19" s="14">
        <v>0.0</v>
      </c>
      <c r="J19" s="14" t="s">
        <v>18</v>
      </c>
      <c r="K19" s="12"/>
      <c r="L19" s="12"/>
      <c r="M19" s="12"/>
      <c r="N19" s="6">
        <f>IF('Nível 6'!$C19 = "",0,1)</f>
        <v>1</v>
      </c>
    </row>
    <row r="20">
      <c r="A20" s="8">
        <v>6.0</v>
      </c>
      <c r="B20" s="8">
        <v>19.0</v>
      </c>
      <c r="C20" s="8" t="s">
        <v>1169</v>
      </c>
      <c r="D20" s="9" t="s">
        <v>1170</v>
      </c>
      <c r="E20" s="9" t="s">
        <v>1174</v>
      </c>
      <c r="F20" s="9" t="s">
        <v>1172</v>
      </c>
      <c r="G20" s="9" t="s">
        <v>1173</v>
      </c>
      <c r="H20" s="9">
        <v>1.0</v>
      </c>
      <c r="I20" s="9">
        <v>0.0</v>
      </c>
      <c r="J20" s="9" t="s">
        <v>18</v>
      </c>
      <c r="K20" s="8"/>
      <c r="L20" s="10"/>
      <c r="M20" s="10"/>
      <c r="N20" s="6">
        <f>IF('Nível 6'!$C20 = "",0,1)</f>
        <v>1</v>
      </c>
    </row>
    <row r="21" ht="15.75" customHeight="1">
      <c r="A21" s="12">
        <v>6.0</v>
      </c>
      <c r="B21" s="12">
        <v>20.0</v>
      </c>
      <c r="C21" s="12" t="s">
        <v>1169</v>
      </c>
      <c r="D21" s="14" t="s">
        <v>1170</v>
      </c>
      <c r="E21" s="14" t="s">
        <v>1175</v>
      </c>
      <c r="F21" s="14" t="s">
        <v>1172</v>
      </c>
      <c r="G21" s="14" t="s">
        <v>1173</v>
      </c>
      <c r="H21" s="14">
        <v>1.0</v>
      </c>
      <c r="I21" s="14">
        <v>0.0</v>
      </c>
      <c r="J21" s="14" t="s">
        <v>18</v>
      </c>
      <c r="K21" s="12"/>
      <c r="L21" s="12"/>
      <c r="M21" s="12"/>
      <c r="N21" s="6">
        <f>IF('Nível 6'!$C21 = "",0,1)</f>
        <v>1</v>
      </c>
    </row>
    <row r="22" ht="15.75" customHeight="1">
      <c r="A22" s="8">
        <v>6.0</v>
      </c>
      <c r="B22" s="8">
        <v>21.0</v>
      </c>
      <c r="C22" s="8" t="s">
        <v>1176</v>
      </c>
      <c r="D22" s="9" t="s">
        <v>1172</v>
      </c>
      <c r="E22" s="9" t="s">
        <v>1177</v>
      </c>
      <c r="F22" s="9" t="s">
        <v>1178</v>
      </c>
      <c r="G22" s="9" t="s">
        <v>1179</v>
      </c>
      <c r="H22" s="9">
        <v>1.0</v>
      </c>
      <c r="I22" s="9">
        <v>0.0</v>
      </c>
      <c r="J22" s="9" t="s">
        <v>18</v>
      </c>
      <c r="K22" s="8"/>
      <c r="L22" s="10"/>
      <c r="M22" s="10"/>
      <c r="N22" s="6">
        <f>IF('Nível 6'!$C22 = "",0,1)</f>
        <v>1</v>
      </c>
    </row>
    <row r="23" ht="15.75" customHeight="1">
      <c r="A23" s="12">
        <v>6.0</v>
      </c>
      <c r="B23" s="12">
        <v>22.0</v>
      </c>
      <c r="C23" s="12" t="s">
        <v>1180</v>
      </c>
      <c r="D23" s="14" t="s">
        <v>1172</v>
      </c>
      <c r="E23" s="14" t="s">
        <v>1181</v>
      </c>
      <c r="F23" s="14" t="s">
        <v>1182</v>
      </c>
      <c r="G23" s="14" t="s">
        <v>1179</v>
      </c>
      <c r="H23" s="14">
        <v>1.0</v>
      </c>
      <c r="I23" s="12">
        <v>0.0</v>
      </c>
      <c r="J23" s="14" t="s">
        <v>18</v>
      </c>
      <c r="K23" s="12"/>
      <c r="L23" s="12"/>
      <c r="M23" s="12"/>
      <c r="N23" s="6">
        <f>IF('Nível 6'!$C23 = "",0,1)</f>
        <v>1</v>
      </c>
    </row>
    <row r="24" ht="15.75" customHeight="1">
      <c r="A24" s="8">
        <v>6.0</v>
      </c>
      <c r="B24" s="8">
        <v>23.0</v>
      </c>
      <c r="C24" s="8" t="s">
        <v>1176</v>
      </c>
      <c r="D24" s="9" t="s">
        <v>1172</v>
      </c>
      <c r="E24" s="9" t="s">
        <v>1175</v>
      </c>
      <c r="F24" s="9" t="s">
        <v>1178</v>
      </c>
      <c r="G24" s="9" t="s">
        <v>1179</v>
      </c>
      <c r="H24" s="9">
        <v>1.0</v>
      </c>
      <c r="I24" s="8">
        <v>0.0</v>
      </c>
      <c r="J24" s="9" t="s">
        <v>18</v>
      </c>
      <c r="K24" s="8"/>
      <c r="L24" s="10"/>
      <c r="M24" s="10"/>
      <c r="N24" s="6">
        <f>IF('Nível 6'!$C24 = "",0,1)</f>
        <v>1</v>
      </c>
    </row>
    <row r="25" ht="15.75" customHeight="1">
      <c r="A25" s="12">
        <v>6.0</v>
      </c>
      <c r="B25" s="12">
        <v>24.0</v>
      </c>
      <c r="C25" s="12" t="s">
        <v>1183</v>
      </c>
      <c r="D25" s="14" t="s">
        <v>1184</v>
      </c>
      <c r="E25" s="14" t="s">
        <v>1185</v>
      </c>
      <c r="F25" s="14" t="s">
        <v>1186</v>
      </c>
      <c r="G25" s="14" t="s">
        <v>1187</v>
      </c>
      <c r="H25" s="14">
        <v>1.0</v>
      </c>
      <c r="I25" s="12">
        <v>0.0</v>
      </c>
      <c r="J25" s="14" t="s">
        <v>18</v>
      </c>
      <c r="K25" s="12"/>
      <c r="L25" s="12"/>
      <c r="M25" s="12"/>
      <c r="N25" s="6">
        <f>IF('Nível 6'!$C25 = "",0,1)</f>
        <v>1</v>
      </c>
    </row>
    <row r="26" ht="15.75" customHeight="1">
      <c r="A26" s="8">
        <v>6.0</v>
      </c>
      <c r="B26" s="8">
        <v>25.0</v>
      </c>
      <c r="C26" s="8" t="s">
        <v>1188</v>
      </c>
      <c r="D26" s="9" t="s">
        <v>1184</v>
      </c>
      <c r="E26" s="9" t="s">
        <v>1185</v>
      </c>
      <c r="F26" s="9" t="s">
        <v>1189</v>
      </c>
      <c r="G26" s="9" t="s">
        <v>1187</v>
      </c>
      <c r="H26" s="9">
        <v>1.0</v>
      </c>
      <c r="I26" s="8">
        <v>0.0</v>
      </c>
      <c r="J26" s="9" t="s">
        <v>18</v>
      </c>
      <c r="K26" s="8"/>
      <c r="L26" s="10"/>
      <c r="M26" s="10"/>
      <c r="N26" s="6">
        <f>IF('Nível 6'!$C26 = "",0,1)</f>
        <v>1</v>
      </c>
    </row>
    <row r="27" ht="15.75" customHeight="1">
      <c r="A27" s="12">
        <v>6.0</v>
      </c>
      <c r="B27" s="12">
        <v>26.0</v>
      </c>
      <c r="C27" s="12" t="s">
        <v>1190</v>
      </c>
      <c r="D27" s="14" t="s">
        <v>1191</v>
      </c>
      <c r="E27" s="14" t="s">
        <v>1192</v>
      </c>
      <c r="F27" s="14" t="s">
        <v>1193</v>
      </c>
      <c r="G27" s="14" t="s">
        <v>1194</v>
      </c>
      <c r="H27" s="14">
        <v>3.0</v>
      </c>
      <c r="I27" s="12">
        <v>0.0</v>
      </c>
      <c r="J27" s="14" t="s">
        <v>18</v>
      </c>
      <c r="K27" s="12"/>
      <c r="L27" s="12"/>
      <c r="M27" s="12"/>
      <c r="N27" s="6">
        <f>IF('Nível 6'!$C27 = "",0,1)</f>
        <v>1</v>
      </c>
    </row>
    <row r="28" ht="15.75" customHeight="1">
      <c r="A28" s="8">
        <v>6.0</v>
      </c>
      <c r="B28" s="8">
        <v>27.0</v>
      </c>
      <c r="C28" s="8" t="s">
        <v>1195</v>
      </c>
      <c r="D28" s="9" t="s">
        <v>1196</v>
      </c>
      <c r="E28" s="9" t="s">
        <v>1197</v>
      </c>
      <c r="F28" s="9" t="s">
        <v>1198</v>
      </c>
      <c r="G28" s="9" t="s">
        <v>1199</v>
      </c>
      <c r="H28" s="9">
        <v>0.0</v>
      </c>
      <c r="I28" s="8">
        <v>0.0</v>
      </c>
      <c r="J28" s="9" t="s">
        <v>18</v>
      </c>
      <c r="K28" s="8"/>
      <c r="L28" s="10"/>
      <c r="M28" s="10"/>
      <c r="N28" s="6">
        <f>IF('Nível 6'!$C28 = "",0,1)</f>
        <v>1</v>
      </c>
    </row>
    <row r="29" ht="15.75" customHeight="1">
      <c r="A29" s="12">
        <v>6.0</v>
      </c>
      <c r="B29" s="12">
        <v>28.0</v>
      </c>
      <c r="C29" s="12" t="s">
        <v>1200</v>
      </c>
      <c r="D29" s="14" t="s">
        <v>1201</v>
      </c>
      <c r="E29" s="14" t="s">
        <v>1202</v>
      </c>
      <c r="F29" s="14" t="s">
        <v>1203</v>
      </c>
      <c r="G29" s="14" t="s">
        <v>1204</v>
      </c>
      <c r="H29" s="14">
        <v>3.0</v>
      </c>
      <c r="I29" s="12">
        <v>0.0</v>
      </c>
      <c r="J29" s="14" t="s">
        <v>18</v>
      </c>
      <c r="K29" s="12"/>
      <c r="L29" s="12"/>
      <c r="M29" s="12"/>
      <c r="N29" s="6">
        <f>IF('Nível 6'!$C29 = "",0,1)</f>
        <v>1</v>
      </c>
    </row>
    <row r="30" ht="15.75" customHeight="1">
      <c r="A30" s="8">
        <v>6.0</v>
      </c>
      <c r="B30" s="8">
        <v>29.0</v>
      </c>
      <c r="C30" s="18" t="s">
        <v>1205</v>
      </c>
      <c r="D30" s="20" t="s">
        <v>1206</v>
      </c>
      <c r="E30" s="20" t="s">
        <v>1207</v>
      </c>
      <c r="F30" s="20" t="s">
        <v>1208</v>
      </c>
      <c r="G30" s="20" t="s">
        <v>1209</v>
      </c>
      <c r="H30" s="20">
        <v>2.0</v>
      </c>
      <c r="I30" s="8">
        <v>0.0</v>
      </c>
      <c r="J30" s="9" t="s">
        <v>18</v>
      </c>
      <c r="K30" s="8"/>
      <c r="L30" s="10"/>
      <c r="M30" s="10"/>
      <c r="N30" s="6">
        <f>IF('Nível 6'!$C30 = "",0,1)</f>
        <v>1</v>
      </c>
    </row>
    <row r="31" ht="15.75" customHeight="1">
      <c r="A31" s="12">
        <v>6.0</v>
      </c>
      <c r="B31" s="12">
        <v>30.0</v>
      </c>
      <c r="C31" s="17" t="s">
        <v>1210</v>
      </c>
      <c r="D31" s="19" t="s">
        <v>1211</v>
      </c>
      <c r="E31" s="19" t="s">
        <v>1212</v>
      </c>
      <c r="F31" s="19" t="s">
        <v>1213</v>
      </c>
      <c r="G31" s="19" t="s">
        <v>1214</v>
      </c>
      <c r="H31" s="19">
        <v>3.0</v>
      </c>
      <c r="I31" s="12">
        <v>0.0</v>
      </c>
      <c r="J31" s="14" t="s">
        <v>18</v>
      </c>
      <c r="K31" s="12"/>
      <c r="L31" s="12"/>
      <c r="M31" s="12"/>
      <c r="N31" s="6">
        <f>IF('Nível 6'!$C31 = "",0,1)</f>
        <v>1</v>
      </c>
    </row>
    <row r="32" ht="15.75" customHeight="1">
      <c r="A32" s="8">
        <v>6.0</v>
      </c>
      <c r="B32" s="8">
        <v>31.0</v>
      </c>
      <c r="C32" s="18" t="s">
        <v>1215</v>
      </c>
      <c r="D32" s="20" t="s">
        <v>1216</v>
      </c>
      <c r="E32" s="20" t="s">
        <v>1217</v>
      </c>
      <c r="F32" s="20" t="s">
        <v>1218</v>
      </c>
      <c r="G32" s="20" t="s">
        <v>1219</v>
      </c>
      <c r="H32" s="20">
        <v>2.0</v>
      </c>
      <c r="I32" s="8">
        <v>0.0</v>
      </c>
      <c r="J32" s="9" t="s">
        <v>18</v>
      </c>
      <c r="K32" s="8"/>
      <c r="L32" s="10"/>
      <c r="M32" s="10"/>
      <c r="N32" s="6">
        <f>IF('Nível 6'!$C32 = "",0,1)</f>
        <v>1</v>
      </c>
    </row>
    <row r="33" ht="15.75" customHeight="1">
      <c r="A33" s="12">
        <v>6.0</v>
      </c>
      <c r="B33" s="12">
        <v>32.0</v>
      </c>
      <c r="C33" s="12" t="s">
        <v>1220</v>
      </c>
      <c r="D33" s="14" t="s">
        <v>1221</v>
      </c>
      <c r="E33" s="14" t="s">
        <v>1222</v>
      </c>
      <c r="F33" s="14" t="s">
        <v>1223</v>
      </c>
      <c r="G33" s="14" t="s">
        <v>1224</v>
      </c>
      <c r="H33" s="12">
        <v>0.0</v>
      </c>
      <c r="I33" s="12">
        <v>0.0</v>
      </c>
      <c r="J33" s="14" t="s">
        <v>18</v>
      </c>
      <c r="K33" s="12"/>
      <c r="L33" s="12"/>
      <c r="M33" s="12"/>
      <c r="N33" s="6">
        <f>IF('Nível 6'!$C33 = "",0,1)</f>
        <v>1</v>
      </c>
    </row>
    <row r="34" ht="15.75" customHeight="1">
      <c r="A34" s="8">
        <v>6.0</v>
      </c>
      <c r="B34" s="8">
        <v>33.0</v>
      </c>
      <c r="C34" s="8" t="s">
        <v>1220</v>
      </c>
      <c r="D34" s="9" t="s">
        <v>1222</v>
      </c>
      <c r="E34" s="9" t="s">
        <v>1225</v>
      </c>
      <c r="F34" s="9" t="s">
        <v>1223</v>
      </c>
      <c r="G34" s="9" t="s">
        <v>1224</v>
      </c>
      <c r="H34" s="8">
        <v>1.0</v>
      </c>
      <c r="I34" s="8">
        <v>0.0</v>
      </c>
      <c r="J34" s="9" t="s">
        <v>18</v>
      </c>
      <c r="K34" s="8"/>
      <c r="L34" s="10"/>
      <c r="M34" s="10"/>
      <c r="N34" s="6">
        <f>IF('Nível 6'!$C34 = "",0,1)</f>
        <v>1</v>
      </c>
    </row>
    <row r="35" ht="15.75" customHeight="1">
      <c r="A35" s="12">
        <v>6.0</v>
      </c>
      <c r="B35" s="12">
        <v>34.0</v>
      </c>
      <c r="C35" s="12" t="s">
        <v>1220</v>
      </c>
      <c r="D35" s="14" t="s">
        <v>1222</v>
      </c>
      <c r="E35" s="14" t="s">
        <v>1223</v>
      </c>
      <c r="F35" s="14" t="s">
        <v>1226</v>
      </c>
      <c r="G35" s="14" t="s">
        <v>1224</v>
      </c>
      <c r="H35" s="12">
        <v>2.0</v>
      </c>
      <c r="I35" s="12">
        <v>0.0</v>
      </c>
      <c r="J35" s="14" t="s">
        <v>18</v>
      </c>
      <c r="K35" s="12"/>
      <c r="L35" s="12"/>
      <c r="M35" s="12"/>
      <c r="N35" s="6">
        <f>IF('Nível 6'!$C35 = "",0,1)</f>
        <v>1</v>
      </c>
    </row>
    <row r="36" ht="15.75" customHeight="1">
      <c r="A36" s="8">
        <v>6.0</v>
      </c>
      <c r="B36" s="8">
        <v>35.0</v>
      </c>
      <c r="C36" s="8" t="s">
        <v>1220</v>
      </c>
      <c r="D36" s="9" t="s">
        <v>1222</v>
      </c>
      <c r="E36" s="9" t="s">
        <v>1223</v>
      </c>
      <c r="F36" s="9" t="s">
        <v>1224</v>
      </c>
      <c r="G36" s="9" t="s">
        <v>1227</v>
      </c>
      <c r="H36" s="8">
        <v>3.0</v>
      </c>
      <c r="I36" s="8">
        <v>0.0</v>
      </c>
      <c r="J36" s="9" t="s">
        <v>18</v>
      </c>
      <c r="K36" s="8"/>
      <c r="L36" s="10"/>
      <c r="M36" s="10"/>
      <c r="N36" s="6">
        <f>IF('Nível 6'!$C36 = "",0,1)</f>
        <v>1</v>
      </c>
    </row>
    <row r="37" ht="15.75" customHeight="1">
      <c r="A37" s="12">
        <v>6.0</v>
      </c>
      <c r="B37" s="12">
        <v>36.0</v>
      </c>
      <c r="C37" s="12" t="s">
        <v>1228</v>
      </c>
      <c r="D37" s="12" t="s">
        <v>1229</v>
      </c>
      <c r="E37" s="12" t="s">
        <v>1230</v>
      </c>
      <c r="F37" s="12" t="s">
        <v>1231</v>
      </c>
      <c r="G37" s="12" t="s">
        <v>1232</v>
      </c>
      <c r="H37" s="12">
        <v>1.0</v>
      </c>
      <c r="I37" s="12">
        <v>0.0</v>
      </c>
      <c r="J37" s="14" t="s">
        <v>18</v>
      </c>
      <c r="K37" s="12"/>
      <c r="L37" s="12"/>
      <c r="M37" s="12"/>
      <c r="N37" s="6">
        <f>IF('Nível 6'!$C37 = "",0,1)</f>
        <v>1</v>
      </c>
    </row>
    <row r="38" ht="15.75" customHeight="1">
      <c r="A38" s="8">
        <v>6.0</v>
      </c>
      <c r="B38" s="8">
        <v>37.0</v>
      </c>
      <c r="C38" s="8" t="s">
        <v>1228</v>
      </c>
      <c r="D38" s="8" t="s">
        <v>1229</v>
      </c>
      <c r="E38" s="8" t="s">
        <v>1231</v>
      </c>
      <c r="F38" s="8" t="s">
        <v>1233</v>
      </c>
      <c r="G38" s="8" t="s">
        <v>1232</v>
      </c>
      <c r="H38" s="8">
        <v>2.0</v>
      </c>
      <c r="I38" s="8">
        <v>0.0</v>
      </c>
      <c r="J38" s="9" t="s">
        <v>18</v>
      </c>
      <c r="K38" s="8"/>
      <c r="L38" s="10"/>
      <c r="M38" s="10"/>
      <c r="N38" s="6">
        <f>IF('Nível 6'!$C38 = "",0,1)</f>
        <v>1</v>
      </c>
    </row>
    <row r="39" ht="15.75" customHeight="1">
      <c r="A39" s="12">
        <v>6.0</v>
      </c>
      <c r="B39" s="12">
        <v>38.0</v>
      </c>
      <c r="C39" s="12" t="s">
        <v>1228</v>
      </c>
      <c r="D39" s="12" t="s">
        <v>1229</v>
      </c>
      <c r="E39" s="12" t="s">
        <v>1231</v>
      </c>
      <c r="F39" s="12" t="s">
        <v>1232</v>
      </c>
      <c r="G39" s="12" t="s">
        <v>1234</v>
      </c>
      <c r="H39" s="12">
        <v>3.0</v>
      </c>
      <c r="I39" s="12">
        <v>0.0</v>
      </c>
      <c r="J39" s="14" t="s">
        <v>18</v>
      </c>
      <c r="K39" s="12"/>
      <c r="L39" s="12"/>
      <c r="M39" s="12"/>
      <c r="N39" s="6">
        <f>IF('Nível 6'!$C39 = "",0,1)</f>
        <v>1</v>
      </c>
    </row>
    <row r="40" ht="15.75" customHeight="1">
      <c r="A40" s="8">
        <v>6.0</v>
      </c>
      <c r="B40" s="8">
        <v>39.0</v>
      </c>
      <c r="C40" s="8" t="s">
        <v>1235</v>
      </c>
      <c r="D40" s="8" t="s">
        <v>1236</v>
      </c>
      <c r="E40" s="8" t="s">
        <v>1237</v>
      </c>
      <c r="F40" s="8" t="s">
        <v>1238</v>
      </c>
      <c r="G40" s="8" t="s">
        <v>1239</v>
      </c>
      <c r="H40" s="8">
        <v>0.0</v>
      </c>
      <c r="I40" s="8">
        <v>0.0</v>
      </c>
      <c r="J40" s="9" t="s">
        <v>18</v>
      </c>
      <c r="K40" s="8"/>
      <c r="L40" s="10"/>
      <c r="M40" s="10"/>
      <c r="N40" s="6">
        <f>IF('Nível 6'!$C40 = "",0,1)</f>
        <v>1</v>
      </c>
    </row>
    <row r="41" ht="15.75" customHeight="1">
      <c r="A41" s="12">
        <v>6.0</v>
      </c>
      <c r="B41" s="12">
        <v>40.0</v>
      </c>
      <c r="C41" s="12" t="s">
        <v>1240</v>
      </c>
      <c r="D41" s="12" t="s">
        <v>1241</v>
      </c>
      <c r="E41" s="12" t="s">
        <v>1242</v>
      </c>
      <c r="F41" s="12" t="s">
        <v>1243</v>
      </c>
      <c r="G41" s="12" t="s">
        <v>1244</v>
      </c>
      <c r="H41" s="12">
        <v>0.0</v>
      </c>
      <c r="I41" s="12">
        <v>0.0</v>
      </c>
      <c r="J41" s="14" t="s">
        <v>18</v>
      </c>
      <c r="K41" s="12"/>
      <c r="L41" s="12"/>
      <c r="M41" s="12"/>
      <c r="N41" s="6">
        <f>IF('Nível 6'!$C41 = "",0,1)</f>
        <v>1</v>
      </c>
    </row>
    <row r="42" ht="15.75" customHeight="1">
      <c r="A42" s="8">
        <v>6.0</v>
      </c>
      <c r="B42" s="8">
        <v>41.0</v>
      </c>
      <c r="C42" s="8" t="s">
        <v>1240</v>
      </c>
      <c r="D42" s="8" t="s">
        <v>1242</v>
      </c>
      <c r="E42" s="8" t="s">
        <v>1245</v>
      </c>
      <c r="F42" s="8" t="s">
        <v>1243</v>
      </c>
      <c r="G42" s="8" t="s">
        <v>1244</v>
      </c>
      <c r="H42" s="8">
        <v>1.0</v>
      </c>
      <c r="I42" s="8">
        <v>0.0</v>
      </c>
      <c r="J42" s="9" t="s">
        <v>18</v>
      </c>
      <c r="K42" s="8"/>
      <c r="L42" s="10"/>
      <c r="M42" s="10"/>
      <c r="N42" s="6">
        <f>IF('Nível 6'!$C42 = "",0,1)</f>
        <v>1</v>
      </c>
    </row>
    <row r="43" ht="15.75" customHeight="1">
      <c r="A43" s="12">
        <v>6.0</v>
      </c>
      <c r="B43" s="12">
        <v>42.0</v>
      </c>
      <c r="C43" s="12" t="s">
        <v>655</v>
      </c>
      <c r="D43" s="12" t="s">
        <v>1246</v>
      </c>
      <c r="E43" s="12" t="s">
        <v>657</v>
      </c>
      <c r="F43" s="12" t="s">
        <v>659</v>
      </c>
      <c r="G43" s="12" t="s">
        <v>1247</v>
      </c>
      <c r="H43" s="12">
        <v>3.0</v>
      </c>
      <c r="I43" s="12">
        <v>0.0</v>
      </c>
      <c r="J43" s="14" t="s">
        <v>18</v>
      </c>
      <c r="K43" s="12"/>
      <c r="L43" s="12"/>
      <c r="M43" s="12"/>
      <c r="N43" s="6">
        <f>IF('Nível 6'!$C43 = "",0,1)</f>
        <v>1</v>
      </c>
    </row>
    <row r="44" ht="15.75" customHeight="1">
      <c r="A44" s="8">
        <v>6.0</v>
      </c>
      <c r="B44" s="8">
        <v>43.0</v>
      </c>
      <c r="C44" s="8" t="s">
        <v>655</v>
      </c>
      <c r="D44" s="8" t="s">
        <v>1246</v>
      </c>
      <c r="E44" s="8" t="s">
        <v>657</v>
      </c>
      <c r="F44" s="8" t="s">
        <v>658</v>
      </c>
      <c r="G44" s="8" t="s">
        <v>659</v>
      </c>
      <c r="H44" s="8">
        <v>2.0</v>
      </c>
      <c r="I44" s="8">
        <v>0.0</v>
      </c>
      <c r="J44" s="9" t="s">
        <v>18</v>
      </c>
      <c r="K44" s="8"/>
      <c r="L44" s="10"/>
      <c r="M44" s="10"/>
      <c r="N44" s="6">
        <f>IF('Nível 6'!$C44 = "",0,1)</f>
        <v>1</v>
      </c>
    </row>
    <row r="45" ht="15.75" customHeight="1">
      <c r="A45" s="12">
        <v>6.0</v>
      </c>
      <c r="B45" s="12">
        <v>44.0</v>
      </c>
      <c r="C45" s="12" t="s">
        <v>1248</v>
      </c>
      <c r="D45" s="12" t="s">
        <v>1249</v>
      </c>
      <c r="E45" s="12" t="s">
        <v>1250</v>
      </c>
      <c r="F45" s="12" t="s">
        <v>1251</v>
      </c>
      <c r="G45" s="12" t="s">
        <v>1252</v>
      </c>
      <c r="H45" s="12">
        <v>0.0</v>
      </c>
      <c r="I45" s="12">
        <v>0.0</v>
      </c>
      <c r="J45" s="14" t="s">
        <v>18</v>
      </c>
      <c r="K45" s="12"/>
      <c r="L45" s="12"/>
      <c r="M45" s="12"/>
      <c r="N45" s="6">
        <f>IF('Nível 6'!$C45 = "",0,1)</f>
        <v>1</v>
      </c>
    </row>
    <row r="46" ht="15.75" customHeight="1">
      <c r="A46" s="8">
        <v>6.0</v>
      </c>
      <c r="B46" s="8">
        <v>45.0</v>
      </c>
      <c r="C46" s="8" t="s">
        <v>1248</v>
      </c>
      <c r="D46" s="8" t="s">
        <v>1250</v>
      </c>
      <c r="E46" s="8" t="s">
        <v>1253</v>
      </c>
      <c r="F46" s="8" t="s">
        <v>1251</v>
      </c>
      <c r="G46" s="8" t="s">
        <v>1252</v>
      </c>
      <c r="H46" s="8">
        <v>1.0</v>
      </c>
      <c r="I46" s="8">
        <v>0.0</v>
      </c>
      <c r="J46" s="9" t="s">
        <v>18</v>
      </c>
      <c r="K46" s="8"/>
      <c r="L46" s="10"/>
      <c r="M46" s="10"/>
      <c r="N46" s="6">
        <f>IF('Nível 6'!$C46 = "",0,1)</f>
        <v>1</v>
      </c>
    </row>
    <row r="47" ht="15.75" customHeight="1">
      <c r="A47" s="12">
        <v>6.0</v>
      </c>
      <c r="B47" s="12">
        <v>46.0</v>
      </c>
      <c r="C47" s="12" t="s">
        <v>1254</v>
      </c>
      <c r="D47" s="12" t="s">
        <v>1255</v>
      </c>
      <c r="E47" s="12" t="s">
        <v>1256</v>
      </c>
      <c r="F47" s="12" t="s">
        <v>1257</v>
      </c>
      <c r="G47" s="12" t="s">
        <v>1258</v>
      </c>
      <c r="H47" s="12">
        <v>0.0</v>
      </c>
      <c r="I47" s="12">
        <v>0.0</v>
      </c>
      <c r="J47" s="14" t="s">
        <v>18</v>
      </c>
      <c r="K47" s="12"/>
      <c r="L47" s="12"/>
      <c r="M47" s="12"/>
      <c r="N47" s="6">
        <f>IF('Nível 6'!$C47 = "",0,1)</f>
        <v>1</v>
      </c>
    </row>
    <row r="48" ht="15.75" customHeight="1">
      <c r="A48" s="8">
        <v>6.0</v>
      </c>
      <c r="B48" s="8">
        <v>47.0</v>
      </c>
      <c r="C48" s="8" t="s">
        <v>1254</v>
      </c>
      <c r="D48" s="8" t="s">
        <v>1256</v>
      </c>
      <c r="E48" s="8" t="s">
        <v>1259</v>
      </c>
      <c r="F48" s="8" t="s">
        <v>1257</v>
      </c>
      <c r="G48" s="8" t="s">
        <v>1258</v>
      </c>
      <c r="H48" s="8">
        <v>1.0</v>
      </c>
      <c r="I48" s="8">
        <v>0.0</v>
      </c>
      <c r="J48" s="30" t="s">
        <v>18</v>
      </c>
      <c r="K48" s="8"/>
      <c r="L48" s="10"/>
      <c r="M48" s="10"/>
      <c r="N48" s="6">
        <f>IF('Nível 6'!$C48 = "",0,1)</f>
        <v>1</v>
      </c>
    </row>
    <row r="49" ht="15.75" customHeight="1">
      <c r="A49" s="12">
        <v>6.0</v>
      </c>
      <c r="B49" s="12">
        <v>48.0</v>
      </c>
      <c r="C49" s="12" t="s">
        <v>1254</v>
      </c>
      <c r="D49" s="12" t="s">
        <v>1256</v>
      </c>
      <c r="E49" s="12" t="s">
        <v>1258</v>
      </c>
      <c r="F49" s="12" t="s">
        <v>1257</v>
      </c>
      <c r="G49" s="12" t="s">
        <v>1260</v>
      </c>
      <c r="H49" s="12">
        <v>3.0</v>
      </c>
      <c r="I49" s="12">
        <v>0.0</v>
      </c>
      <c r="J49" s="12" t="s">
        <v>18</v>
      </c>
      <c r="K49" s="12"/>
      <c r="L49" s="12"/>
      <c r="M49" s="12"/>
      <c r="N49" s="6">
        <f>IF('Nível 6'!$C49 = "",0,1)</f>
        <v>1</v>
      </c>
    </row>
    <row r="50" ht="15.75" customHeight="1">
      <c r="A50" s="8">
        <v>6.0</v>
      </c>
      <c r="B50" s="8">
        <v>49.0</v>
      </c>
      <c r="C50" s="8" t="s">
        <v>1261</v>
      </c>
      <c r="D50" s="8" t="s">
        <v>1262</v>
      </c>
      <c r="E50" s="8" t="s">
        <v>1263</v>
      </c>
      <c r="F50" s="8" t="s">
        <v>1264</v>
      </c>
      <c r="G50" s="8" t="s">
        <v>1265</v>
      </c>
      <c r="H50" s="8">
        <v>1.0</v>
      </c>
      <c r="I50" s="8">
        <v>0.0</v>
      </c>
      <c r="J50" s="30" t="s">
        <v>18</v>
      </c>
      <c r="K50" s="8"/>
      <c r="L50" s="10"/>
      <c r="M50" s="10"/>
      <c r="N50" s="6">
        <f>IF('Nível 6'!$C50 = "",0,1)</f>
        <v>1</v>
      </c>
    </row>
    <row r="51" ht="15.75" customHeight="1">
      <c r="A51" s="12">
        <v>6.0</v>
      </c>
      <c r="B51" s="12">
        <v>50.0</v>
      </c>
      <c r="C51" s="12" t="s">
        <v>1266</v>
      </c>
      <c r="D51" s="12" t="s">
        <v>1267</v>
      </c>
      <c r="E51" s="12" t="s">
        <v>1268</v>
      </c>
      <c r="F51" s="12" t="s">
        <v>1269</v>
      </c>
      <c r="G51" s="12" t="s">
        <v>1270</v>
      </c>
      <c r="H51" s="12">
        <v>2.0</v>
      </c>
      <c r="I51" s="12">
        <v>0.0</v>
      </c>
      <c r="J51" s="12" t="s">
        <v>18</v>
      </c>
      <c r="K51" s="12"/>
      <c r="L51" s="12"/>
      <c r="M51" s="12"/>
      <c r="N51" s="6">
        <f>IF('Nível 6'!$C51 = "",0,1)</f>
        <v>1</v>
      </c>
    </row>
    <row r="52" ht="15.75" customHeight="1">
      <c r="A52" s="8">
        <v>6.0</v>
      </c>
      <c r="B52" s="8">
        <v>51.0</v>
      </c>
      <c r="C52" s="8" t="s">
        <v>1271</v>
      </c>
      <c r="D52" s="9" t="s">
        <v>1272</v>
      </c>
      <c r="E52" s="9" t="s">
        <v>1268</v>
      </c>
      <c r="F52" s="9" t="s">
        <v>1273</v>
      </c>
      <c r="G52" s="9" t="s">
        <v>1274</v>
      </c>
      <c r="H52" s="9">
        <v>1.0</v>
      </c>
      <c r="I52" s="8">
        <v>0.0</v>
      </c>
      <c r="J52" s="30" t="s">
        <v>18</v>
      </c>
      <c r="K52" s="8"/>
      <c r="L52" s="10"/>
      <c r="M52" s="10"/>
      <c r="N52" s="6">
        <f>IF('Nível 6'!$C52 = "",0,1)</f>
        <v>1</v>
      </c>
    </row>
    <row r="53" ht="15.75" customHeight="1">
      <c r="A53" s="12">
        <v>6.0</v>
      </c>
      <c r="B53" s="12">
        <v>52.0</v>
      </c>
      <c r="C53" s="12" t="s">
        <v>1275</v>
      </c>
      <c r="D53" s="12" t="s">
        <v>1276</v>
      </c>
      <c r="E53" s="12" t="s">
        <v>1277</v>
      </c>
      <c r="F53" s="12" t="s">
        <v>1278</v>
      </c>
      <c r="G53" s="12" t="s">
        <v>1279</v>
      </c>
      <c r="H53" s="12">
        <v>2.0</v>
      </c>
      <c r="I53" s="12">
        <v>0.0</v>
      </c>
      <c r="J53" s="12" t="s">
        <v>18</v>
      </c>
      <c r="K53" s="12"/>
      <c r="L53" s="12"/>
      <c r="M53" s="12"/>
      <c r="N53" s="6">
        <f>IF('Nível 6'!$C53 = "",0,1)</f>
        <v>1</v>
      </c>
    </row>
    <row r="54" ht="15.75" customHeight="1">
      <c r="A54" s="8">
        <v>6.0</v>
      </c>
      <c r="B54" s="8">
        <v>53.0</v>
      </c>
      <c r="C54" s="8" t="s">
        <v>1280</v>
      </c>
      <c r="D54" s="8" t="s">
        <v>1281</v>
      </c>
      <c r="E54" s="8" t="s">
        <v>1282</v>
      </c>
      <c r="F54" s="8" t="s">
        <v>1283</v>
      </c>
      <c r="G54" s="8" t="s">
        <v>1284</v>
      </c>
      <c r="H54" s="8">
        <v>1.0</v>
      </c>
      <c r="I54" s="8">
        <v>0.0</v>
      </c>
      <c r="J54" s="30" t="s">
        <v>18</v>
      </c>
      <c r="K54" s="8"/>
      <c r="L54" s="10"/>
      <c r="M54" s="10"/>
      <c r="N54" s="6">
        <f>IF('Nível 6'!$C54 = "",0,1)</f>
        <v>1</v>
      </c>
    </row>
    <row r="55" ht="15.75" customHeight="1">
      <c r="A55" s="12">
        <v>6.0</v>
      </c>
      <c r="B55" s="12">
        <v>54.0</v>
      </c>
      <c r="C55" s="12" t="s">
        <v>1285</v>
      </c>
      <c r="D55" s="12" t="s">
        <v>1286</v>
      </c>
      <c r="E55" s="12" t="s">
        <v>1287</v>
      </c>
      <c r="F55" s="12" t="s">
        <v>1288</v>
      </c>
      <c r="G55" s="12" t="s">
        <v>1289</v>
      </c>
      <c r="H55" s="12">
        <v>1.0</v>
      </c>
      <c r="I55" s="12">
        <v>0.0</v>
      </c>
      <c r="J55" s="12" t="s">
        <v>18</v>
      </c>
      <c r="K55" s="12"/>
      <c r="L55" s="12"/>
      <c r="M55" s="12"/>
      <c r="N55" s="6">
        <f>IF('Nível 6'!$C55 = "",0,1)</f>
        <v>1</v>
      </c>
    </row>
    <row r="56" ht="15.75" customHeight="1">
      <c r="A56" s="8">
        <v>6.0</v>
      </c>
      <c r="B56" s="8">
        <v>55.0</v>
      </c>
      <c r="C56" s="8" t="s">
        <v>1290</v>
      </c>
      <c r="D56" s="8" t="s">
        <v>1291</v>
      </c>
      <c r="E56" s="8" t="s">
        <v>1292</v>
      </c>
      <c r="F56" s="8" t="s">
        <v>1293</v>
      </c>
      <c r="G56" s="8" t="s">
        <v>1294</v>
      </c>
      <c r="H56" s="8">
        <v>0.0</v>
      </c>
      <c r="I56" s="8">
        <v>0.0</v>
      </c>
      <c r="J56" s="30" t="s">
        <v>18</v>
      </c>
      <c r="K56" s="8"/>
      <c r="L56" s="10"/>
      <c r="M56" s="10"/>
      <c r="N56" s="6">
        <f>IF('Nível 6'!$C56 = "",0,1)</f>
        <v>1</v>
      </c>
    </row>
    <row r="57" ht="15.75" customHeight="1">
      <c r="A57" s="12">
        <v>6.0</v>
      </c>
      <c r="B57" s="12">
        <v>56.0</v>
      </c>
      <c r="C57" s="12" t="s">
        <v>1295</v>
      </c>
      <c r="D57" s="12" t="s">
        <v>1296</v>
      </c>
      <c r="E57" s="12" t="s">
        <v>1297</v>
      </c>
      <c r="F57" s="12" t="s">
        <v>1298</v>
      </c>
      <c r="G57" s="12" t="s">
        <v>1299</v>
      </c>
      <c r="H57" s="12">
        <v>0.0</v>
      </c>
      <c r="I57" s="12">
        <v>0.0</v>
      </c>
      <c r="J57" s="12" t="s">
        <v>18</v>
      </c>
      <c r="K57" s="12"/>
      <c r="L57" s="12"/>
      <c r="M57" s="12"/>
      <c r="N57" s="6">
        <f>IF('Nível 6'!$C57 = "",0,1)</f>
        <v>1</v>
      </c>
    </row>
    <row r="58" ht="15.75" customHeight="1">
      <c r="A58" s="8">
        <v>6.0</v>
      </c>
      <c r="B58" s="8">
        <v>57.0</v>
      </c>
      <c r="C58" s="8" t="s">
        <v>1295</v>
      </c>
      <c r="D58" s="8" t="s">
        <v>1297</v>
      </c>
      <c r="E58" s="8" t="s">
        <v>857</v>
      </c>
      <c r="F58" s="8" t="s">
        <v>1298</v>
      </c>
      <c r="G58" s="8" t="s">
        <v>1299</v>
      </c>
      <c r="H58" s="8">
        <v>1.0</v>
      </c>
      <c r="I58" s="8">
        <v>0.0</v>
      </c>
      <c r="J58" s="30" t="s">
        <v>18</v>
      </c>
      <c r="K58" s="8"/>
      <c r="L58" s="10"/>
      <c r="M58" s="10"/>
      <c r="N58" s="6">
        <f>IF('Nível 6'!$C58 = "",0,1)</f>
        <v>1</v>
      </c>
    </row>
    <row r="59" ht="15.75" customHeight="1">
      <c r="A59" s="12">
        <v>6.0</v>
      </c>
      <c r="B59" s="12">
        <v>58.0</v>
      </c>
      <c r="C59" s="12" t="s">
        <v>1295</v>
      </c>
      <c r="D59" s="12" t="s">
        <v>1297</v>
      </c>
      <c r="E59" s="12" t="s">
        <v>1298</v>
      </c>
      <c r="F59" s="12" t="s">
        <v>1300</v>
      </c>
      <c r="G59" s="12" t="s">
        <v>1301</v>
      </c>
      <c r="H59" s="12">
        <v>2.0</v>
      </c>
      <c r="I59" s="12">
        <v>0.0</v>
      </c>
      <c r="J59" s="12" t="s">
        <v>18</v>
      </c>
      <c r="K59" s="12"/>
      <c r="L59" s="12"/>
      <c r="M59" s="12"/>
      <c r="N59" s="6">
        <f>IF('Nível 6'!$C59 = "",0,1)</f>
        <v>1</v>
      </c>
    </row>
    <row r="60" ht="15.75" customHeight="1">
      <c r="A60" s="8">
        <v>6.0</v>
      </c>
      <c r="B60" s="8">
        <v>59.0</v>
      </c>
      <c r="C60" s="8" t="s">
        <v>1295</v>
      </c>
      <c r="D60" s="8" t="s">
        <v>1297</v>
      </c>
      <c r="E60" s="8" t="s">
        <v>1298</v>
      </c>
      <c r="F60" s="8" t="s">
        <v>1301</v>
      </c>
      <c r="G60" s="8" t="s">
        <v>1302</v>
      </c>
      <c r="H60" s="8">
        <v>3.0</v>
      </c>
      <c r="I60" s="8">
        <v>0.0</v>
      </c>
      <c r="J60" s="30" t="s">
        <v>18</v>
      </c>
      <c r="K60" s="8"/>
      <c r="L60" s="10"/>
      <c r="M60" s="10"/>
      <c r="N60" s="6">
        <f>IF('Nível 6'!$C60 = "",0,1)</f>
        <v>1</v>
      </c>
    </row>
    <row r="61" ht="15.75" customHeight="1">
      <c r="A61" s="12">
        <v>6.0</v>
      </c>
      <c r="B61" s="12">
        <v>60.0</v>
      </c>
      <c r="C61" s="12" t="s">
        <v>1295</v>
      </c>
      <c r="D61" s="12" t="s">
        <v>1303</v>
      </c>
      <c r="E61" s="12" t="s">
        <v>1297</v>
      </c>
      <c r="F61" s="12" t="s">
        <v>1301</v>
      </c>
      <c r="G61" s="12" t="s">
        <v>1298</v>
      </c>
      <c r="H61" s="12">
        <v>0.0</v>
      </c>
      <c r="I61" s="12">
        <v>0.0</v>
      </c>
      <c r="J61" s="12" t="s">
        <v>18</v>
      </c>
      <c r="K61" s="12"/>
      <c r="L61" s="12"/>
      <c r="M61" s="12"/>
      <c r="N61" s="6">
        <f>IF('Nível 6'!$C61 = "",0,1)</f>
        <v>1</v>
      </c>
    </row>
    <row r="62" ht="15.75" customHeight="1">
      <c r="A62" s="8">
        <v>6.0</v>
      </c>
      <c r="B62" s="8">
        <v>61.0</v>
      </c>
      <c r="C62" s="8" t="s">
        <v>1295</v>
      </c>
      <c r="D62" s="8" t="s">
        <v>1297</v>
      </c>
      <c r="E62" s="8" t="s">
        <v>1304</v>
      </c>
      <c r="F62" s="8" t="s">
        <v>1305</v>
      </c>
      <c r="G62" s="8" t="s">
        <v>1298</v>
      </c>
      <c r="H62" s="8">
        <v>1.0</v>
      </c>
      <c r="I62" s="8">
        <v>0.0</v>
      </c>
      <c r="J62" s="30" t="s">
        <v>18</v>
      </c>
      <c r="K62" s="8"/>
      <c r="L62" s="10"/>
      <c r="M62" s="10"/>
      <c r="N62" s="6">
        <f>IF('Nível 6'!$C62 = "",0,1)</f>
        <v>1</v>
      </c>
    </row>
    <row r="63" ht="15.75" customHeight="1">
      <c r="A63" s="12">
        <v>6.0</v>
      </c>
      <c r="B63" s="12">
        <v>62.0</v>
      </c>
      <c r="C63" s="12" t="s">
        <v>1295</v>
      </c>
      <c r="D63" s="12" t="s">
        <v>1306</v>
      </c>
      <c r="E63" s="12" t="s">
        <v>1307</v>
      </c>
      <c r="F63" s="12" t="s">
        <v>1305</v>
      </c>
      <c r="G63" s="12" t="s">
        <v>1298</v>
      </c>
      <c r="H63" s="12">
        <v>0.0</v>
      </c>
      <c r="I63" s="12"/>
      <c r="J63" s="12" t="s">
        <v>18</v>
      </c>
      <c r="K63" s="12"/>
      <c r="L63" s="12"/>
      <c r="M63" s="12"/>
      <c r="N63" s="6">
        <f>IF('Nível 6'!$C63 = "",0,1)</f>
        <v>1</v>
      </c>
    </row>
    <row r="64" ht="15.75" customHeight="1">
      <c r="A64" s="8">
        <v>6.0</v>
      </c>
      <c r="B64" s="8">
        <v>63.0</v>
      </c>
      <c r="C64" s="8" t="s">
        <v>1295</v>
      </c>
      <c r="D64" s="8" t="s">
        <v>1297</v>
      </c>
      <c r="E64" s="8" t="s">
        <v>1301</v>
      </c>
      <c r="F64" s="8" t="s">
        <v>1308</v>
      </c>
      <c r="G64" s="8" t="s">
        <v>1309</v>
      </c>
      <c r="H64" s="8">
        <v>3.0</v>
      </c>
      <c r="I64" s="8">
        <v>0.0</v>
      </c>
      <c r="J64" s="30" t="s">
        <v>18</v>
      </c>
      <c r="K64" s="8"/>
      <c r="L64" s="10"/>
      <c r="M64" s="10"/>
      <c r="N64" s="6">
        <f>IF('Nível 6'!$C64 = "",0,1)</f>
        <v>1</v>
      </c>
    </row>
    <row r="65" ht="15.75" customHeight="1">
      <c r="A65" s="12">
        <v>6.0</v>
      </c>
      <c r="B65" s="12">
        <v>64.0</v>
      </c>
      <c r="C65" s="12" t="s">
        <v>1295</v>
      </c>
      <c r="D65" s="12" t="s">
        <v>1308</v>
      </c>
      <c r="E65" s="12" t="s">
        <v>1310</v>
      </c>
      <c r="F65" s="12" t="s">
        <v>1297</v>
      </c>
      <c r="G65" s="12" t="s">
        <v>1301</v>
      </c>
      <c r="H65" s="12">
        <v>1.0</v>
      </c>
      <c r="I65" s="12">
        <v>0.0</v>
      </c>
      <c r="J65" s="12" t="s">
        <v>18</v>
      </c>
      <c r="K65" s="12"/>
      <c r="L65" s="12"/>
      <c r="M65" s="12"/>
      <c r="N65" s="6">
        <f>IF('Nível 6'!$C65 = "",0,1)</f>
        <v>1</v>
      </c>
    </row>
    <row r="66" ht="15.75" customHeight="1">
      <c r="A66" s="8">
        <v>6.0</v>
      </c>
      <c r="B66" s="8">
        <v>65.0</v>
      </c>
      <c r="C66" s="18" t="s">
        <v>1311</v>
      </c>
      <c r="D66" s="20" t="s">
        <v>1312</v>
      </c>
      <c r="E66" s="20" t="s">
        <v>1313</v>
      </c>
      <c r="F66" s="20" t="s">
        <v>1314</v>
      </c>
      <c r="G66" s="20" t="s">
        <v>1315</v>
      </c>
      <c r="H66" s="20">
        <v>1.0</v>
      </c>
      <c r="I66" s="8">
        <v>0.0</v>
      </c>
      <c r="J66" s="30" t="s">
        <v>18</v>
      </c>
      <c r="K66" s="8"/>
      <c r="L66" s="10"/>
      <c r="M66" s="10"/>
      <c r="N66" s="6">
        <f>IF('Nível 6'!$C66 = "",0,1)</f>
        <v>1</v>
      </c>
    </row>
    <row r="67" ht="15.75" customHeight="1">
      <c r="A67" s="12">
        <v>6.0</v>
      </c>
      <c r="B67" s="12">
        <v>66.0</v>
      </c>
      <c r="C67" s="12" t="s">
        <v>1316</v>
      </c>
      <c r="D67" s="12" t="s">
        <v>1317</v>
      </c>
      <c r="E67" s="12" t="s">
        <v>1130</v>
      </c>
      <c r="F67" s="12" t="s">
        <v>1318</v>
      </c>
      <c r="G67" s="12" t="s">
        <v>1132</v>
      </c>
      <c r="H67" s="12">
        <v>2.0</v>
      </c>
      <c r="I67" s="12">
        <v>0.0</v>
      </c>
      <c r="J67" s="12" t="s">
        <v>18</v>
      </c>
      <c r="K67" s="12"/>
      <c r="L67" s="12"/>
      <c r="M67" s="12"/>
      <c r="N67" s="6">
        <f>IF('Nível 6'!$C67 = "",0,1)</f>
        <v>1</v>
      </c>
    </row>
    <row r="68" ht="15.75" customHeight="1">
      <c r="A68" s="8">
        <v>6.0</v>
      </c>
      <c r="B68" s="8">
        <v>67.0</v>
      </c>
      <c r="C68" s="8" t="s">
        <v>1316</v>
      </c>
      <c r="D68" s="8" t="s">
        <v>1317</v>
      </c>
      <c r="E68" s="8" t="s">
        <v>1130</v>
      </c>
      <c r="F68" s="8" t="s">
        <v>1319</v>
      </c>
      <c r="G68" s="8" t="s">
        <v>1132</v>
      </c>
      <c r="H68" s="8">
        <v>2.0</v>
      </c>
      <c r="I68" s="8">
        <v>0.0</v>
      </c>
      <c r="J68" s="30" t="s">
        <v>18</v>
      </c>
      <c r="K68" s="8"/>
      <c r="L68" s="10"/>
      <c r="M68" s="10"/>
      <c r="N68" s="6">
        <f>IF('Nível 6'!$C68 = "",0,1)</f>
        <v>1</v>
      </c>
    </row>
    <row r="69" ht="15.75" customHeight="1">
      <c r="A69" s="12">
        <v>6.0</v>
      </c>
      <c r="B69" s="12">
        <v>68.0</v>
      </c>
      <c r="C69" s="12" t="s">
        <v>1316</v>
      </c>
      <c r="D69" s="12" t="s">
        <v>1317</v>
      </c>
      <c r="E69" s="12" t="s">
        <v>1130</v>
      </c>
      <c r="F69" s="12" t="s">
        <v>1320</v>
      </c>
      <c r="G69" s="12" t="s">
        <v>1132</v>
      </c>
      <c r="H69" s="12">
        <v>2.0</v>
      </c>
      <c r="I69" s="12">
        <v>0.0</v>
      </c>
      <c r="J69" s="12" t="s">
        <v>18</v>
      </c>
      <c r="K69" s="12"/>
      <c r="L69" s="12"/>
      <c r="M69" s="12"/>
      <c r="N69" s="6">
        <f>IF('Nível 6'!$C69 = "",0,1)</f>
        <v>1</v>
      </c>
    </row>
    <row r="70" ht="15.75" customHeight="1">
      <c r="A70" s="8">
        <v>6.0</v>
      </c>
      <c r="B70" s="8">
        <v>69.0</v>
      </c>
      <c r="C70" s="8" t="s">
        <v>1321</v>
      </c>
      <c r="D70" s="8" t="s">
        <v>1322</v>
      </c>
      <c r="E70" s="8" t="s">
        <v>1323</v>
      </c>
      <c r="F70" s="8" t="s">
        <v>1324</v>
      </c>
      <c r="G70" s="8" t="s">
        <v>1325</v>
      </c>
      <c r="H70" s="8">
        <v>1.0</v>
      </c>
      <c r="I70" s="8">
        <v>0.0</v>
      </c>
      <c r="J70" s="30" t="s">
        <v>18</v>
      </c>
      <c r="K70" s="8"/>
      <c r="L70" s="10"/>
      <c r="M70" s="10"/>
      <c r="N70" s="6">
        <f>IF('Nível 6'!$C70 = "",0,1)</f>
        <v>1</v>
      </c>
    </row>
    <row r="71" ht="15.75" customHeight="1">
      <c r="A71" s="12">
        <v>6.0</v>
      </c>
      <c r="B71" s="12">
        <v>70.0</v>
      </c>
      <c r="C71" s="12" t="s">
        <v>1326</v>
      </c>
      <c r="D71" s="14" t="s">
        <v>1327</v>
      </c>
      <c r="E71" s="14" t="s">
        <v>1328</v>
      </c>
      <c r="F71" s="14" t="s">
        <v>1329</v>
      </c>
      <c r="G71" s="14" t="s">
        <v>1330</v>
      </c>
      <c r="H71" s="14">
        <v>3.0</v>
      </c>
      <c r="I71" s="12">
        <v>0.0</v>
      </c>
      <c r="J71" s="12" t="s">
        <v>18</v>
      </c>
      <c r="K71" s="12"/>
      <c r="L71" s="12"/>
      <c r="M71" s="12"/>
      <c r="N71" s="6">
        <f>IF('Nível 6'!$C71 = "",0,1)</f>
        <v>1</v>
      </c>
    </row>
    <row r="72" ht="15.75" customHeight="1">
      <c r="A72" s="8">
        <v>6.0</v>
      </c>
      <c r="B72" s="8">
        <v>71.0</v>
      </c>
      <c r="C72" s="8" t="s">
        <v>1331</v>
      </c>
      <c r="D72" s="9" t="s">
        <v>1332</v>
      </c>
      <c r="E72" s="9" t="s">
        <v>1333</v>
      </c>
      <c r="F72" s="9" t="s">
        <v>1334</v>
      </c>
      <c r="G72" s="9" t="s">
        <v>1335</v>
      </c>
      <c r="H72" s="9">
        <v>1.0</v>
      </c>
      <c r="I72" s="8">
        <v>0.0</v>
      </c>
      <c r="J72" s="30" t="s">
        <v>18</v>
      </c>
      <c r="K72" s="8"/>
      <c r="L72" s="10"/>
      <c r="M72" s="10"/>
      <c r="N72" s="6">
        <f>IF('Nível 6'!$C72 = "",0,1)</f>
        <v>1</v>
      </c>
    </row>
    <row r="73" ht="15.75" customHeight="1">
      <c r="A73" s="12">
        <v>6.0</v>
      </c>
      <c r="B73" s="12">
        <v>72.0</v>
      </c>
      <c r="C73" s="12" t="s">
        <v>1336</v>
      </c>
      <c r="D73" s="14" t="s">
        <v>1337</v>
      </c>
      <c r="E73" s="14" t="s">
        <v>1338</v>
      </c>
      <c r="F73" s="14" t="s">
        <v>1339</v>
      </c>
      <c r="G73" s="14" t="s">
        <v>1340</v>
      </c>
      <c r="H73" s="14">
        <v>1.0</v>
      </c>
      <c r="I73" s="12">
        <v>0.0</v>
      </c>
      <c r="J73" s="12" t="s">
        <v>18</v>
      </c>
      <c r="K73" s="12"/>
      <c r="L73" s="12"/>
      <c r="M73" s="12"/>
      <c r="N73" s="6">
        <f>IF('Nível 6'!$C73 = "",0,1)</f>
        <v>1</v>
      </c>
    </row>
    <row r="74" ht="15.75" customHeight="1">
      <c r="A74" s="8">
        <v>6.0</v>
      </c>
      <c r="B74" s="8">
        <v>73.0</v>
      </c>
      <c r="C74" s="8" t="s">
        <v>477</v>
      </c>
      <c r="D74" s="9" t="s">
        <v>478</v>
      </c>
      <c r="E74" s="9" t="s">
        <v>1341</v>
      </c>
      <c r="F74" s="9" t="s">
        <v>480</v>
      </c>
      <c r="G74" s="9" t="s">
        <v>1342</v>
      </c>
      <c r="H74" s="9">
        <v>1.0</v>
      </c>
      <c r="I74" s="8">
        <v>0.0</v>
      </c>
      <c r="J74" s="30" t="s">
        <v>18</v>
      </c>
      <c r="K74" s="8"/>
      <c r="L74" s="10"/>
      <c r="M74" s="10"/>
      <c r="N74" s="6">
        <f>IF('Nível 6'!$C74 = "",0,1)</f>
        <v>1</v>
      </c>
    </row>
    <row r="75" ht="15.75" customHeight="1">
      <c r="A75" s="12">
        <v>6.0</v>
      </c>
      <c r="B75" s="12">
        <v>74.0</v>
      </c>
      <c r="C75" s="12" t="s">
        <v>477</v>
      </c>
      <c r="D75" s="14" t="s">
        <v>1343</v>
      </c>
      <c r="E75" s="14" t="s">
        <v>478</v>
      </c>
      <c r="F75" s="14" t="s">
        <v>480</v>
      </c>
      <c r="G75" s="14" t="s">
        <v>481</v>
      </c>
      <c r="H75" s="14">
        <v>0.0</v>
      </c>
      <c r="I75" s="12">
        <v>0.0</v>
      </c>
      <c r="J75" s="12" t="s">
        <v>18</v>
      </c>
      <c r="K75" s="12"/>
      <c r="L75" s="12"/>
      <c r="M75" s="12"/>
      <c r="N75" s="6">
        <f>IF('Nível 6'!$C75 = "",0,1)</f>
        <v>1</v>
      </c>
    </row>
    <row r="76" ht="15.75" customHeight="1">
      <c r="A76" s="8">
        <v>6.0</v>
      </c>
      <c r="B76" s="8">
        <v>75.0</v>
      </c>
      <c r="C76" s="8" t="s">
        <v>477</v>
      </c>
      <c r="D76" s="9" t="s">
        <v>478</v>
      </c>
      <c r="E76" s="9" t="s">
        <v>1344</v>
      </c>
      <c r="F76" s="9" t="s">
        <v>480</v>
      </c>
      <c r="G76" s="9" t="s">
        <v>1342</v>
      </c>
      <c r="H76" s="9">
        <v>1.0</v>
      </c>
      <c r="I76" s="8">
        <v>0.0</v>
      </c>
      <c r="J76" s="30" t="s">
        <v>18</v>
      </c>
      <c r="K76" s="8"/>
      <c r="L76" s="10"/>
      <c r="M76" s="10"/>
      <c r="N76" s="6">
        <f>IF('Nível 6'!$C76 = "",0,1)</f>
        <v>1</v>
      </c>
    </row>
    <row r="77" ht="15.75" customHeight="1">
      <c r="A77" s="12">
        <v>6.0</v>
      </c>
      <c r="B77" s="12">
        <v>76.0</v>
      </c>
      <c r="C77" s="12" t="s">
        <v>477</v>
      </c>
      <c r="D77" s="14" t="s">
        <v>478</v>
      </c>
      <c r="E77" s="14" t="s">
        <v>1345</v>
      </c>
      <c r="F77" s="14" t="s">
        <v>480</v>
      </c>
      <c r="G77" s="14" t="s">
        <v>1342</v>
      </c>
      <c r="H77" s="14">
        <v>1.0</v>
      </c>
      <c r="I77" s="12">
        <v>0.0</v>
      </c>
      <c r="J77" s="12" t="s">
        <v>18</v>
      </c>
      <c r="K77" s="12"/>
      <c r="L77" s="12"/>
      <c r="M77" s="12"/>
      <c r="N77" s="6">
        <f>IF('Nível 6'!$C77 = "",0,1)</f>
        <v>1</v>
      </c>
    </row>
    <row r="78" ht="15.75" customHeight="1">
      <c r="A78" s="8">
        <v>6.0</v>
      </c>
      <c r="B78" s="8">
        <v>77.0</v>
      </c>
      <c r="C78" s="8" t="s">
        <v>1346</v>
      </c>
      <c r="D78" s="9" t="s">
        <v>1347</v>
      </c>
      <c r="E78" s="9" t="s">
        <v>1348</v>
      </c>
      <c r="F78" s="9" t="s">
        <v>1349</v>
      </c>
      <c r="G78" s="9" t="s">
        <v>1350</v>
      </c>
      <c r="H78" s="9">
        <v>1.0</v>
      </c>
      <c r="I78" s="8">
        <v>0.0</v>
      </c>
      <c r="J78" s="30" t="s">
        <v>18</v>
      </c>
      <c r="K78" s="8"/>
      <c r="L78" s="10"/>
      <c r="M78" s="10"/>
      <c r="N78" s="6">
        <f>IF('Nível 6'!$C78 = "",0,1)</f>
        <v>1</v>
      </c>
    </row>
    <row r="79" ht="15.75" customHeight="1">
      <c r="A79" s="12">
        <v>6.0</v>
      </c>
      <c r="B79" s="12">
        <v>78.0</v>
      </c>
      <c r="C79" s="12" t="s">
        <v>1346</v>
      </c>
      <c r="D79" s="14" t="s">
        <v>1347</v>
      </c>
      <c r="E79" s="14" t="s">
        <v>1349</v>
      </c>
      <c r="F79" s="14" t="s">
        <v>1351</v>
      </c>
      <c r="G79" s="14" t="s">
        <v>1350</v>
      </c>
      <c r="H79" s="14">
        <v>2.0</v>
      </c>
      <c r="I79" s="12">
        <v>0.0</v>
      </c>
      <c r="J79" s="12" t="s">
        <v>18</v>
      </c>
      <c r="K79" s="12"/>
      <c r="L79" s="12"/>
      <c r="M79" s="12"/>
      <c r="N79" s="6">
        <f>IF('Nível 6'!$C79 = "",0,1)</f>
        <v>1</v>
      </c>
    </row>
    <row r="80" ht="78.75" customHeight="1">
      <c r="A80" s="8">
        <v>6.0</v>
      </c>
      <c r="B80" s="8">
        <v>79.0</v>
      </c>
      <c r="C80" s="8" t="s">
        <v>1352</v>
      </c>
      <c r="D80" s="9" t="s">
        <v>1353</v>
      </c>
      <c r="E80" s="9" t="s">
        <v>1354</v>
      </c>
      <c r="F80" s="9" t="s">
        <v>1355</v>
      </c>
      <c r="G80" s="9" t="s">
        <v>1356</v>
      </c>
      <c r="H80" s="9">
        <v>3.0</v>
      </c>
      <c r="I80" s="8">
        <v>0.0</v>
      </c>
      <c r="J80" s="30" t="s">
        <v>18</v>
      </c>
      <c r="K80" s="8" t="s">
        <v>1357</v>
      </c>
      <c r="L80" s="10" t="s">
        <v>1358</v>
      </c>
      <c r="M80" s="10"/>
      <c r="N80" s="6">
        <f>IF('Nível 6'!$C80 = "",0,1)</f>
        <v>1</v>
      </c>
    </row>
    <row r="81" ht="15.75" customHeight="1">
      <c r="A81" s="12">
        <v>6.0</v>
      </c>
      <c r="B81" s="12">
        <v>80.0</v>
      </c>
      <c r="C81" s="12" t="s">
        <v>1359</v>
      </c>
      <c r="D81" s="14" t="s">
        <v>1360</v>
      </c>
      <c r="E81" s="14" t="s">
        <v>1361</v>
      </c>
      <c r="F81" s="14" t="s">
        <v>1362</v>
      </c>
      <c r="G81" s="14" t="s">
        <v>1363</v>
      </c>
      <c r="H81" s="14">
        <v>0.0</v>
      </c>
      <c r="I81" s="12">
        <v>0.0</v>
      </c>
      <c r="J81" s="12" t="s">
        <v>18</v>
      </c>
      <c r="K81" s="12" t="s">
        <v>1364</v>
      </c>
      <c r="L81" s="12"/>
      <c r="M81" s="12"/>
      <c r="N81" s="6">
        <f>IF('Nível 6'!$C81 = "",0,1)</f>
        <v>1</v>
      </c>
    </row>
    <row r="82" ht="15.75" customHeight="1">
      <c r="A82" s="8">
        <v>6.0</v>
      </c>
      <c r="B82" s="8">
        <v>81.0</v>
      </c>
      <c r="C82" s="8" t="s">
        <v>1365</v>
      </c>
      <c r="D82" s="8" t="s">
        <v>1366</v>
      </c>
      <c r="E82" s="8" t="s">
        <v>1367</v>
      </c>
      <c r="F82" s="8" t="s">
        <v>1368</v>
      </c>
      <c r="G82" s="8" t="s">
        <v>1369</v>
      </c>
      <c r="H82" s="8">
        <v>3.0</v>
      </c>
      <c r="I82" s="8">
        <v>0.0</v>
      </c>
      <c r="J82" s="30" t="s">
        <v>18</v>
      </c>
      <c r="K82" s="8" t="s">
        <v>1370</v>
      </c>
      <c r="L82" s="10"/>
      <c r="M82" s="10"/>
      <c r="N82" s="6">
        <f>IF('Nível 6'!$C82 = "",0,1)</f>
        <v>1</v>
      </c>
    </row>
    <row r="83" ht="15.75" customHeight="1">
      <c r="A83" s="12">
        <v>6.0</v>
      </c>
      <c r="B83" s="12">
        <v>82.0</v>
      </c>
      <c r="C83" s="12" t="s">
        <v>1371</v>
      </c>
      <c r="D83" s="12" t="s">
        <v>1372</v>
      </c>
      <c r="E83" s="12" t="s">
        <v>1373</v>
      </c>
      <c r="F83" s="12" t="s">
        <v>1374</v>
      </c>
      <c r="G83" s="12" t="s">
        <v>1375</v>
      </c>
      <c r="H83" s="12">
        <v>2.0</v>
      </c>
      <c r="I83" s="12">
        <v>0.0</v>
      </c>
      <c r="J83" s="12" t="s">
        <v>18</v>
      </c>
      <c r="K83" s="12" t="s">
        <v>1376</v>
      </c>
      <c r="L83" s="12"/>
      <c r="M83" s="12"/>
      <c r="N83" s="6">
        <f>IF('Nível 6'!$C83 = "",0,1)</f>
        <v>1</v>
      </c>
    </row>
    <row r="84" ht="15.75" customHeight="1">
      <c r="A84" s="8">
        <v>6.0</v>
      </c>
      <c r="B84" s="8">
        <v>83.0</v>
      </c>
      <c r="C84" s="8" t="s">
        <v>1371</v>
      </c>
      <c r="D84" s="8" t="s">
        <v>1377</v>
      </c>
      <c r="E84" s="8" t="s">
        <v>1378</v>
      </c>
      <c r="F84" s="8" t="s">
        <v>1379</v>
      </c>
      <c r="G84" s="8" t="s">
        <v>1375</v>
      </c>
      <c r="H84" s="8">
        <v>2.0</v>
      </c>
      <c r="I84" s="8">
        <v>0.0</v>
      </c>
      <c r="J84" s="30" t="s">
        <v>18</v>
      </c>
      <c r="K84" s="8" t="s">
        <v>1380</v>
      </c>
      <c r="L84" s="10"/>
      <c r="M84" s="10"/>
      <c r="N84" s="6">
        <f>IF('Nível 6'!$C84 = "",0,1)</f>
        <v>1</v>
      </c>
    </row>
    <row r="85" ht="15.75" customHeight="1">
      <c r="A85" s="12">
        <v>6.0</v>
      </c>
      <c r="B85" s="12">
        <v>84.0</v>
      </c>
      <c r="C85" s="12" t="s">
        <v>1381</v>
      </c>
      <c r="D85" s="12" t="s">
        <v>1382</v>
      </c>
      <c r="E85" s="12" t="s">
        <v>1383</v>
      </c>
      <c r="F85" s="12" t="s">
        <v>1384</v>
      </c>
      <c r="G85" s="12" t="s">
        <v>1385</v>
      </c>
      <c r="H85" s="12">
        <v>1.0</v>
      </c>
      <c r="I85" s="12">
        <v>0.0</v>
      </c>
      <c r="J85" s="12" t="s">
        <v>18</v>
      </c>
      <c r="K85" s="12" t="s">
        <v>1386</v>
      </c>
      <c r="L85" s="12"/>
      <c r="M85" s="12"/>
      <c r="N85" s="6">
        <f>IF('Nível 6'!$C85 = "",0,1)</f>
        <v>1</v>
      </c>
    </row>
    <row r="86" ht="15.75" customHeight="1">
      <c r="A86" s="8">
        <v>6.0</v>
      </c>
      <c r="B86" s="8">
        <v>85.0</v>
      </c>
      <c r="C86" s="8" t="s">
        <v>1381</v>
      </c>
      <c r="D86" s="8" t="s">
        <v>1382</v>
      </c>
      <c r="E86" s="8" t="s">
        <v>1384</v>
      </c>
      <c r="F86" s="8" t="s">
        <v>1387</v>
      </c>
      <c r="G86" s="8" t="s">
        <v>1385</v>
      </c>
      <c r="H86" s="8">
        <v>2.0</v>
      </c>
      <c r="I86" s="8">
        <v>0.0</v>
      </c>
      <c r="J86" s="30" t="s">
        <v>18</v>
      </c>
      <c r="K86" s="8" t="s">
        <v>1388</v>
      </c>
      <c r="L86" s="10"/>
      <c r="M86" s="10"/>
      <c r="N86" s="6">
        <f>IF('Nível 6'!$C86 = "",0,1)</f>
        <v>1</v>
      </c>
    </row>
    <row r="87" ht="15.75" customHeight="1">
      <c r="A87" s="12">
        <v>6.0</v>
      </c>
      <c r="B87" s="12">
        <v>86.0</v>
      </c>
      <c r="C87" s="12" t="s">
        <v>1381</v>
      </c>
      <c r="D87" s="12" t="s">
        <v>1382</v>
      </c>
      <c r="E87" s="12" t="s">
        <v>1385</v>
      </c>
      <c r="F87" s="12" t="s">
        <v>1384</v>
      </c>
      <c r="G87" s="12" t="s">
        <v>1389</v>
      </c>
      <c r="H87" s="12">
        <v>3.0</v>
      </c>
      <c r="I87" s="12">
        <v>0.0</v>
      </c>
      <c r="J87" s="12" t="s">
        <v>18</v>
      </c>
      <c r="K87" s="12" t="s">
        <v>1390</v>
      </c>
      <c r="L87" s="12"/>
      <c r="M87" s="12"/>
      <c r="N87" s="6">
        <f>IF('Nível 6'!$C87 = "",0,1)</f>
        <v>1</v>
      </c>
    </row>
    <row r="88" ht="15.75" customHeight="1">
      <c r="A88" s="8">
        <v>6.0</v>
      </c>
      <c r="B88" s="8">
        <v>87.0</v>
      </c>
      <c r="C88" s="8" t="s">
        <v>1381</v>
      </c>
      <c r="D88" s="8" t="s">
        <v>1382</v>
      </c>
      <c r="E88" s="8" t="s">
        <v>1391</v>
      </c>
      <c r="F88" s="8" t="s">
        <v>1384</v>
      </c>
      <c r="G88" s="8" t="s">
        <v>1392</v>
      </c>
      <c r="H88" s="8">
        <v>3.0</v>
      </c>
      <c r="I88" s="8">
        <v>0.0</v>
      </c>
      <c r="J88" s="30" t="s">
        <v>18</v>
      </c>
      <c r="K88" s="8" t="s">
        <v>1393</v>
      </c>
      <c r="L88" s="10"/>
      <c r="M88" s="10"/>
      <c r="N88" s="6">
        <f>IF('Nível 6'!$C88 = "",0,1)</f>
        <v>1</v>
      </c>
    </row>
    <row r="89" ht="15.75" customHeight="1">
      <c r="A89" s="68">
        <v>6.0</v>
      </c>
      <c r="B89" s="68">
        <v>88.0</v>
      </c>
      <c r="C89" s="68" t="s">
        <v>1394</v>
      </c>
      <c r="D89" s="68" t="s">
        <v>1395</v>
      </c>
      <c r="E89" s="68" t="s">
        <v>1396</v>
      </c>
      <c r="F89" s="68" t="s">
        <v>1397</v>
      </c>
      <c r="G89" s="68" t="s">
        <v>1398</v>
      </c>
      <c r="H89" s="68">
        <v>2.0</v>
      </c>
      <c r="I89" s="68">
        <v>0.0</v>
      </c>
      <c r="J89" s="68" t="s">
        <v>18</v>
      </c>
      <c r="K89" s="68" t="s">
        <v>1399</v>
      </c>
      <c r="L89" s="68"/>
      <c r="M89" s="68"/>
      <c r="N89" s="6">
        <f>IF('Nível 6'!$C89 = "",0,1)</f>
        <v>1</v>
      </c>
    </row>
    <row r="90" ht="15.75" customHeight="1">
      <c r="A90" s="22"/>
      <c r="B90" s="22"/>
      <c r="C90" s="22"/>
      <c r="D90" s="22"/>
      <c r="E90" s="22"/>
      <c r="F90" s="22"/>
      <c r="G90" s="22"/>
      <c r="H90" s="22"/>
      <c r="I90" s="22"/>
      <c r="J90" s="71"/>
      <c r="K90" s="22"/>
      <c r="L90" s="71"/>
      <c r="M90" s="71"/>
      <c r="N90" s="6">
        <f>IF('Nível 6'!$C90 = "",0,1)</f>
        <v>0</v>
      </c>
    </row>
    <row r="91" ht="15.75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6">
        <f>IF('Nível 6'!$C91 = "",0,1)</f>
        <v>0</v>
      </c>
    </row>
    <row r="92" ht="15.75" customHeight="1">
      <c r="A92" s="22"/>
      <c r="B92" s="22"/>
      <c r="C92" s="22"/>
      <c r="D92" s="22"/>
      <c r="E92" s="22"/>
      <c r="F92" s="22"/>
      <c r="G92" s="22"/>
      <c r="H92" s="22"/>
      <c r="I92" s="22"/>
      <c r="J92" s="71"/>
      <c r="K92" s="22"/>
      <c r="L92" s="71"/>
      <c r="M92" s="71"/>
      <c r="N92" s="6">
        <f>IF('Nível 6'!$C92 = "",0,1)</f>
        <v>0</v>
      </c>
    </row>
    <row r="93" ht="15.75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6">
        <f>IF('Nível 6'!$C93 = "",0,1)</f>
        <v>0</v>
      </c>
    </row>
    <row r="94" ht="15.75" customHeight="1">
      <c r="A94" s="22"/>
      <c r="B94" s="22"/>
      <c r="C94" s="22"/>
      <c r="D94" s="22"/>
      <c r="E94" s="22"/>
      <c r="F94" s="22"/>
      <c r="G94" s="22"/>
      <c r="H94" s="22"/>
      <c r="I94" s="22"/>
      <c r="J94" s="71"/>
      <c r="K94" s="22"/>
      <c r="L94" s="71"/>
      <c r="M94" s="71"/>
      <c r="N94" s="6">
        <f>IF('Nível 6'!$C94 = "",0,1)</f>
        <v>0</v>
      </c>
    </row>
    <row r="95" ht="15.75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6">
        <f>IF('Nível 6'!$C95 = "",0,1)</f>
        <v>0</v>
      </c>
    </row>
    <row r="96" ht="15.75" customHeight="1">
      <c r="A96" s="22"/>
      <c r="B96" s="22"/>
      <c r="C96" s="22"/>
      <c r="D96" s="22"/>
      <c r="E96" s="22"/>
      <c r="F96" s="22"/>
      <c r="G96" s="22"/>
      <c r="H96" s="22"/>
      <c r="I96" s="22"/>
      <c r="J96" s="71"/>
      <c r="K96" s="22"/>
      <c r="L96" s="71"/>
      <c r="M96" s="71"/>
      <c r="N96" s="6">
        <f>IF('Nível 6'!$C96 = "",0,1)</f>
        <v>0</v>
      </c>
    </row>
    <row r="97" ht="15.7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6">
        <f>IF('Nível 6'!$C97 = "",0,1)</f>
        <v>0</v>
      </c>
    </row>
    <row r="98" ht="15.75" customHeight="1">
      <c r="A98" s="22"/>
      <c r="B98" s="22"/>
      <c r="C98" s="22"/>
      <c r="D98" s="22"/>
      <c r="E98" s="22"/>
      <c r="F98" s="22"/>
      <c r="G98" s="22"/>
      <c r="H98" s="22"/>
      <c r="I98" s="22"/>
      <c r="J98" s="71"/>
      <c r="K98" s="22"/>
      <c r="L98" s="71"/>
      <c r="M98" s="71"/>
      <c r="N98" s="6">
        <f>IF('Nível 6'!$C98 = "",0,1)</f>
        <v>0</v>
      </c>
    </row>
    <row r="99" ht="15.7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6">
        <f>IF('Nível 6'!$C99 = "",0,1)</f>
        <v>0</v>
      </c>
    </row>
    <row r="100" ht="15.7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71"/>
      <c r="K100" s="22"/>
      <c r="L100" s="71"/>
      <c r="M100" s="71"/>
      <c r="N100" s="6">
        <f>IF('Nível 6'!$C100 = "",0,1)</f>
        <v>0</v>
      </c>
    </row>
    <row r="101" ht="15.75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6">
        <f>IF('Nível 6'!$C101 = "",0,1)</f>
        <v>0</v>
      </c>
    </row>
    <row r="102" ht="15.75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71"/>
      <c r="K102" s="22"/>
      <c r="L102" s="71"/>
      <c r="M102" s="71"/>
      <c r="N102" s="6">
        <f>IF('Nível 6'!$C102 = "",0,1)</f>
        <v>0</v>
      </c>
    </row>
    <row r="103" ht="15.75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6">
        <f>IF('Nível 6'!$C103 = "",0,1)</f>
        <v>0</v>
      </c>
    </row>
    <row r="104" ht="15.75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71"/>
      <c r="K104" s="22"/>
      <c r="L104" s="71"/>
      <c r="M104" s="71"/>
      <c r="N104" s="6">
        <f>IF('Nível 6'!$C104 = "",0,1)</f>
        <v>0</v>
      </c>
    </row>
    <row r="105" ht="15.75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6">
        <f>IF('Nível 6'!$C105 = "",0,1)</f>
        <v>0</v>
      </c>
    </row>
    <row r="106" ht="15.75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71"/>
      <c r="K106" s="22"/>
      <c r="L106" s="71"/>
      <c r="M106" s="71"/>
      <c r="N106" s="6">
        <f>IF('Nível 6'!$C106 = "",0,1)</f>
        <v>0</v>
      </c>
    </row>
    <row r="107" ht="15.75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6">
        <f>IF('Nível 6'!$C107 = "",0,1)</f>
        <v>0</v>
      </c>
    </row>
    <row r="108" ht="15.75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71"/>
      <c r="K108" s="22"/>
      <c r="L108" s="71"/>
      <c r="M108" s="71"/>
      <c r="N108" s="6">
        <f>IF('Nível 6'!$C108 = "",0,1)</f>
        <v>0</v>
      </c>
    </row>
    <row r="109" ht="15.75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6">
        <f>IF('Nível 6'!$C109 = "",0,1)</f>
        <v>0</v>
      </c>
    </row>
    <row r="110" ht="15.75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71"/>
      <c r="K110" s="22"/>
      <c r="L110" s="71"/>
      <c r="M110" s="71"/>
      <c r="N110" s="6">
        <f>IF('Nível 6'!$C110 = "",0,1)</f>
        <v>0</v>
      </c>
    </row>
    <row r="111" ht="15.75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6">
        <f>IF('Nível 6'!$C111 = "",0,1)</f>
        <v>0</v>
      </c>
    </row>
    <row r="112" ht="15.75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71"/>
      <c r="K112" s="22"/>
      <c r="L112" s="71"/>
      <c r="M112" s="71"/>
      <c r="N112" s="6">
        <f>IF('Nível 6'!$C112 = "",0,1)</f>
        <v>0</v>
      </c>
    </row>
    <row r="113" ht="15.75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6">
        <f>IF('Nível 6'!$C113 = "",0,1)</f>
        <v>0</v>
      </c>
    </row>
    <row r="114" ht="15.75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71"/>
      <c r="K114" s="22"/>
      <c r="L114" s="71"/>
      <c r="M114" s="71"/>
      <c r="N114" s="6">
        <f>IF('Nível 6'!$C114 = "",0,1)</f>
        <v>0</v>
      </c>
    </row>
    <row r="115" ht="15.75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6">
        <f>IF('Nível 6'!$C115 = "",0,1)</f>
        <v>0</v>
      </c>
    </row>
    <row r="116" ht="15.75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71"/>
      <c r="K116" s="22"/>
      <c r="L116" s="71"/>
      <c r="M116" s="71"/>
      <c r="N116" s="6">
        <f>IF('Nível 6'!$C116 = "",0,1)</f>
        <v>0</v>
      </c>
    </row>
    <row r="117" ht="15.75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6">
        <f>IF('Nível 6'!$C117 = "",0,1)</f>
        <v>0</v>
      </c>
    </row>
    <row r="118" ht="15.75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71"/>
      <c r="K118" s="22"/>
      <c r="L118" s="71"/>
      <c r="M118" s="71"/>
      <c r="N118" s="6">
        <f>IF('Nível 6'!$C118 = "",0,1)</f>
        <v>0</v>
      </c>
    </row>
    <row r="119" ht="15.75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6">
        <f>IF('Nível 6'!$C119 = "",0,1)</f>
        <v>0</v>
      </c>
    </row>
    <row r="120" ht="15.75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71"/>
      <c r="K120" s="22"/>
      <c r="L120" s="71"/>
      <c r="M120" s="71"/>
      <c r="N120" s="6">
        <f>IF('Nível 6'!$C120 = "",0,1)</f>
        <v>0</v>
      </c>
    </row>
    <row r="121" ht="15.75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6">
        <f>IF('Nível 6'!$C121 = "",0,1)</f>
        <v>0</v>
      </c>
    </row>
    <row r="122" ht="15.75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71"/>
      <c r="K122" s="22"/>
      <c r="L122" s="71"/>
      <c r="M122" s="71"/>
      <c r="N122" s="6">
        <f>IF('Nível 6'!$C122 = "",0,1)</f>
        <v>0</v>
      </c>
    </row>
    <row r="123" ht="15.75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6">
        <f>IF('Nível 6'!$C123 = "",0,1)</f>
        <v>0</v>
      </c>
    </row>
    <row r="124" ht="15.75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71"/>
      <c r="K124" s="22"/>
      <c r="L124" s="71"/>
      <c r="M124" s="71"/>
      <c r="N124" s="6">
        <f>IF('Nível 6'!$C124 = "",0,1)</f>
        <v>0</v>
      </c>
    </row>
    <row r="125" ht="15.75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6">
        <f>IF('Nível 6'!$C125 = "",0,1)</f>
        <v>0</v>
      </c>
    </row>
    <row r="126" ht="15.75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71"/>
      <c r="K126" s="22"/>
      <c r="L126" s="71"/>
      <c r="M126" s="71"/>
      <c r="N126" s="6">
        <f>IF('Nível 6'!$C126 = "",0,1)</f>
        <v>0</v>
      </c>
    </row>
    <row r="127" ht="15.75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6">
        <f>IF('Nível 6'!$C127 = "",0,1)</f>
        <v>0</v>
      </c>
    </row>
    <row r="128" ht="15.75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71"/>
      <c r="K128" s="22"/>
      <c r="L128" s="71"/>
      <c r="M128" s="71"/>
      <c r="N128" s="6">
        <f>IF('Nível 6'!$C128 = "",0,1)</f>
        <v>0</v>
      </c>
    </row>
    <row r="129" ht="15.7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6">
        <f>IF('Nível 6'!$C129 = "",0,1)</f>
        <v>0</v>
      </c>
    </row>
    <row r="130" ht="15.75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71"/>
      <c r="K130" s="22"/>
      <c r="L130" s="71"/>
      <c r="M130" s="71"/>
      <c r="N130" s="6">
        <f>IF('Nível 6'!$C130 = "",0,1)</f>
        <v>0</v>
      </c>
    </row>
    <row r="131" ht="15.7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6">
        <f>IF('Nível 6'!$C131 = "",0,1)</f>
        <v>0</v>
      </c>
    </row>
    <row r="132" ht="15.7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71"/>
      <c r="M132" s="71"/>
      <c r="N132" s="6">
        <f>IF('Nível 6'!$C132 = "",0,1)</f>
        <v>0</v>
      </c>
    </row>
    <row r="133" ht="15.75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6">
        <f>IF('Nível 6'!$C133 = "",0,1)</f>
        <v>0</v>
      </c>
    </row>
    <row r="134" ht="15.75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71"/>
      <c r="M134" s="71"/>
      <c r="N134" s="6">
        <f>IF('Nível 6'!$C134 = "",0,1)</f>
        <v>0</v>
      </c>
    </row>
    <row r="135" ht="15.75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6">
        <f>IF('Nível 6'!$C135 = "",0,1)</f>
        <v>0</v>
      </c>
    </row>
    <row r="136" ht="15.75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71"/>
      <c r="M136" s="71"/>
      <c r="N136" s="6">
        <f>IF('Nível 6'!$C136 = "",0,1)</f>
        <v>0</v>
      </c>
    </row>
    <row r="137" ht="15.75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6">
        <f>IF('Nível 6'!$C137 = "",0,1)</f>
        <v>0</v>
      </c>
    </row>
    <row r="138" ht="15.75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71"/>
      <c r="M138" s="71"/>
      <c r="N138" s="6">
        <f>IF('Nível 6'!$C138 = "",0,1)</f>
        <v>0</v>
      </c>
    </row>
    <row r="139" ht="15.75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6">
        <f>IF('Nível 6'!$C139 = "",0,1)</f>
        <v>0</v>
      </c>
    </row>
    <row r="140" ht="15.75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71"/>
      <c r="M140" s="71"/>
      <c r="N140" s="6">
        <f>IF('Nível 6'!$C140 = "",0,1)</f>
        <v>0</v>
      </c>
    </row>
    <row r="141" ht="15.7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6">
        <f>IF('Nível 6'!$C141 = "",0,1)</f>
        <v>0</v>
      </c>
    </row>
    <row r="142" ht="15.7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71"/>
      <c r="M142" s="71"/>
      <c r="N142" s="6">
        <f>IF('Nível 6'!$C142 = "",0,1)</f>
        <v>0</v>
      </c>
    </row>
    <row r="143" ht="15.75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6">
        <f>IF('Nível 6'!$C143 = "",0,1)</f>
        <v>0</v>
      </c>
    </row>
    <row r="144" ht="15.75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71"/>
      <c r="M144" s="71"/>
      <c r="N144" s="6">
        <f>IF('Nível 6'!$C144 = "",0,1)</f>
        <v>0</v>
      </c>
    </row>
    <row r="145" ht="15.75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6">
        <f>IF('Nível 6'!$C145 = "",0,1)</f>
        <v>0</v>
      </c>
    </row>
    <row r="146" ht="15.75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71"/>
      <c r="M146" s="71"/>
      <c r="N146" s="6">
        <f>IF('Nível 6'!$C146 = "",0,1)</f>
        <v>0</v>
      </c>
    </row>
    <row r="147" ht="15.75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6">
        <f>IF('Nível 6'!$C147 = "",0,1)</f>
        <v>0</v>
      </c>
    </row>
    <row r="148" ht="15.7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71"/>
      <c r="M148" s="71"/>
      <c r="N148" s="6">
        <f>IF('Nível 6'!$C148 = "",0,1)</f>
        <v>0</v>
      </c>
    </row>
    <row r="149" ht="15.7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6">
        <f>IF('Nível 6'!$C149 = "",0,1)</f>
        <v>0</v>
      </c>
    </row>
    <row r="150" ht="15.7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71"/>
      <c r="M150" s="71"/>
      <c r="N150" s="6">
        <f>IF('Nível 6'!$C150 = "",0,1)</f>
        <v>0</v>
      </c>
    </row>
    <row r="151" ht="15.7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6">
        <f>IF('Nível 6'!$C151 = "",0,1)</f>
        <v>0</v>
      </c>
    </row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2:D21">
    <cfRule type="expression" dxfId="0" priority="1">
      <formula>H2=0</formula>
    </cfRule>
  </conditionalFormatting>
  <conditionalFormatting sqref="D22:D24">
    <cfRule type="expression" dxfId="0" priority="2">
      <formula>F22=2</formula>
    </cfRule>
  </conditionalFormatting>
  <conditionalFormatting sqref="D25:D26">
    <cfRule type="expression" dxfId="0" priority="3">
      <formula>H25=0</formula>
    </cfRule>
  </conditionalFormatting>
  <conditionalFormatting sqref="D27">
    <cfRule type="expression" dxfId="0" priority="4">
      <formula>$H27=0</formula>
    </cfRule>
  </conditionalFormatting>
  <conditionalFormatting sqref="D28:D65">
    <cfRule type="expression" dxfId="0" priority="5">
      <formula>H28=0</formula>
    </cfRule>
  </conditionalFormatting>
  <conditionalFormatting sqref="D66">
    <cfRule type="expression" dxfId="0" priority="6">
      <formula>$H66=0</formula>
    </cfRule>
  </conditionalFormatting>
  <conditionalFormatting sqref="D67:D71">
    <cfRule type="expression" dxfId="0" priority="7">
      <formula>H67=0</formula>
    </cfRule>
  </conditionalFormatting>
  <conditionalFormatting sqref="D72:D81">
    <cfRule type="expression" dxfId="0" priority="8">
      <formula>$H72=0</formula>
    </cfRule>
  </conditionalFormatting>
  <conditionalFormatting sqref="D82:D151">
    <cfRule type="expression" dxfId="0" priority="9">
      <formula>H82=0</formula>
    </cfRule>
  </conditionalFormatting>
  <conditionalFormatting sqref="E2:E26">
    <cfRule type="expression" dxfId="0" priority="10">
      <formula>H2=1</formula>
    </cfRule>
  </conditionalFormatting>
  <conditionalFormatting sqref="E27">
    <cfRule type="expression" dxfId="0" priority="11">
      <formula>$H27=1</formula>
    </cfRule>
  </conditionalFormatting>
  <conditionalFormatting sqref="E28:E65">
    <cfRule type="expression" dxfId="0" priority="12">
      <formula>H28=1</formula>
    </cfRule>
  </conditionalFormatting>
  <conditionalFormatting sqref="E66">
    <cfRule type="expression" dxfId="0" priority="13">
      <formula>$H66=1</formula>
    </cfRule>
  </conditionalFormatting>
  <conditionalFormatting sqref="E67:E71">
    <cfRule type="expression" dxfId="0" priority="14">
      <formula>H67=1</formula>
    </cfRule>
  </conditionalFormatting>
  <conditionalFormatting sqref="E72:E81">
    <cfRule type="expression" dxfId="0" priority="15">
      <formula>$H72=1</formula>
    </cfRule>
  </conditionalFormatting>
  <conditionalFormatting sqref="E82:E151">
    <cfRule type="expression" dxfId="0" priority="16">
      <formula>H82=1</formula>
    </cfRule>
  </conditionalFormatting>
  <conditionalFormatting sqref="F2:F26">
    <cfRule type="expression" dxfId="0" priority="17">
      <formula>H2=2</formula>
    </cfRule>
  </conditionalFormatting>
  <conditionalFormatting sqref="F27">
    <cfRule type="expression" dxfId="0" priority="18">
      <formula>$H27=2</formula>
    </cfRule>
  </conditionalFormatting>
  <conditionalFormatting sqref="F28:F65">
    <cfRule type="expression" dxfId="0" priority="19">
      <formula>H28=2</formula>
    </cfRule>
  </conditionalFormatting>
  <conditionalFormatting sqref="F66">
    <cfRule type="expression" dxfId="0" priority="20">
      <formula>$H66=2</formula>
    </cfRule>
  </conditionalFormatting>
  <conditionalFormatting sqref="F67:F71">
    <cfRule type="expression" dxfId="0" priority="21">
      <formula>H67=2</formula>
    </cfRule>
  </conditionalFormatting>
  <conditionalFormatting sqref="F72:F81">
    <cfRule type="expression" dxfId="0" priority="22">
      <formula>$H72=2</formula>
    </cfRule>
  </conditionalFormatting>
  <conditionalFormatting sqref="F82:F151">
    <cfRule type="expression" dxfId="0" priority="23">
      <formula>H82=2</formula>
    </cfRule>
  </conditionalFormatting>
  <conditionalFormatting sqref="G2:G26">
    <cfRule type="expression" dxfId="0" priority="24">
      <formula>H2=3</formula>
    </cfRule>
  </conditionalFormatting>
  <conditionalFormatting sqref="G27">
    <cfRule type="expression" dxfId="0" priority="25">
      <formula>$H27=3</formula>
    </cfRule>
  </conditionalFormatting>
  <conditionalFormatting sqref="G28:G65">
    <cfRule type="expression" dxfId="0" priority="26">
      <formula>H28=3</formula>
    </cfRule>
  </conditionalFormatting>
  <conditionalFormatting sqref="G66">
    <cfRule type="expression" dxfId="0" priority="27">
      <formula>$H66=3</formula>
    </cfRule>
  </conditionalFormatting>
  <conditionalFormatting sqref="G67:G71">
    <cfRule type="expression" dxfId="0" priority="28">
      <formula>H67=3</formula>
    </cfRule>
  </conditionalFormatting>
  <conditionalFormatting sqref="G72:G81">
    <cfRule type="expression" dxfId="0" priority="29">
      <formula>$H72=3</formula>
    </cfRule>
  </conditionalFormatting>
  <conditionalFormatting sqref="G82:G151">
    <cfRule type="expression" dxfId="0" priority="30">
      <formula>H82=3</formula>
    </cfRule>
  </conditionalFormatting>
  <printOptions/>
  <pageMargins bottom="0.7875" footer="0.0" header="0.0" left="0.511805555555555" right="0.511805555555555" top="0.78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10.71"/>
    <col customWidth="1" min="3" max="3" width="60.71"/>
    <col customWidth="1" min="4" max="7" width="30.71"/>
    <col customWidth="1" min="8" max="8" width="24.86"/>
    <col customWidth="1" min="9" max="9" width="18.71"/>
    <col customWidth="1" min="10" max="11" width="15.71"/>
    <col customWidth="1" min="12" max="12" width="26.86"/>
    <col customWidth="1" min="13" max="13" width="20.71"/>
    <col customWidth="1" min="14" max="15" width="8.57"/>
    <col customWidth="1" min="16" max="16" width="35.43"/>
    <col customWidth="1" min="17" max="26" width="8.71"/>
  </cols>
  <sheetData>
    <row r="1" ht="30.0" customHeight="1">
      <c r="A1" s="24" t="s">
        <v>113</v>
      </c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4" t="s">
        <v>9</v>
      </c>
      <c r="L1" s="5" t="s">
        <v>114</v>
      </c>
      <c r="M1" s="2" t="s">
        <v>11</v>
      </c>
      <c r="P1" s="7" t="s">
        <v>12</v>
      </c>
    </row>
    <row r="2">
      <c r="A2" s="8">
        <v>7.0</v>
      </c>
      <c r="B2" s="8">
        <v>1.0</v>
      </c>
      <c r="C2" s="8" t="s">
        <v>1400</v>
      </c>
      <c r="D2" s="9" t="s">
        <v>1401</v>
      </c>
      <c r="E2" s="9" t="s">
        <v>1402</v>
      </c>
      <c r="F2" s="9" t="s">
        <v>1403</v>
      </c>
      <c r="G2" s="9" t="s">
        <v>1404</v>
      </c>
      <c r="H2" s="9">
        <v>2.0</v>
      </c>
      <c r="I2" s="9">
        <v>0.0</v>
      </c>
      <c r="J2" s="9" t="s">
        <v>18</v>
      </c>
      <c r="K2" s="10"/>
      <c r="L2" s="10"/>
      <c r="M2" s="10"/>
      <c r="N2" s="6">
        <f>IF('Nível 7'!$C2 = "",0,1)</f>
        <v>1</v>
      </c>
      <c r="P2" s="11">
        <f>SUM(N2:N151)</f>
        <v>82</v>
      </c>
    </row>
    <row r="3">
      <c r="A3" s="12">
        <v>7.0</v>
      </c>
      <c r="B3" s="12">
        <v>2.0</v>
      </c>
      <c r="C3" s="12" t="s">
        <v>1405</v>
      </c>
      <c r="D3" s="14" t="s">
        <v>1406</v>
      </c>
      <c r="E3" s="14" t="s">
        <v>1407</v>
      </c>
      <c r="F3" s="14" t="s">
        <v>1408</v>
      </c>
      <c r="G3" s="14" t="s">
        <v>1409</v>
      </c>
      <c r="H3" s="14">
        <v>0.0</v>
      </c>
      <c r="I3" s="14">
        <v>0.0</v>
      </c>
      <c r="J3" s="14" t="s">
        <v>18</v>
      </c>
      <c r="K3" s="15"/>
      <c r="L3" s="15"/>
      <c r="M3" s="15"/>
      <c r="N3" s="6">
        <f>IF('Nível 7'!$C3 = "",0,1)</f>
        <v>1</v>
      </c>
    </row>
    <row r="4">
      <c r="A4" s="8">
        <v>7.0</v>
      </c>
      <c r="B4" s="8">
        <v>3.0</v>
      </c>
      <c r="C4" s="8" t="s">
        <v>1410</v>
      </c>
      <c r="D4" s="9" t="s">
        <v>1411</v>
      </c>
      <c r="E4" s="9" t="s">
        <v>1412</v>
      </c>
      <c r="F4" s="9" t="s">
        <v>1413</v>
      </c>
      <c r="G4" s="9" t="s">
        <v>1414</v>
      </c>
      <c r="H4" s="9">
        <v>0.0</v>
      </c>
      <c r="I4" s="9">
        <v>0.0</v>
      </c>
      <c r="J4" s="9" t="s">
        <v>18</v>
      </c>
      <c r="K4" s="10"/>
      <c r="L4" s="10"/>
      <c r="M4" s="10"/>
      <c r="N4" s="6">
        <f>IF('Nível 7'!$C4 = "",0,1)</f>
        <v>1</v>
      </c>
    </row>
    <row r="5">
      <c r="A5" s="12">
        <v>7.0</v>
      </c>
      <c r="B5" s="12">
        <v>4.0</v>
      </c>
      <c r="C5" s="12" t="s">
        <v>1410</v>
      </c>
      <c r="D5" s="14" t="s">
        <v>1412</v>
      </c>
      <c r="E5" s="14" t="s">
        <v>1413</v>
      </c>
      <c r="F5" s="14" t="s">
        <v>1414</v>
      </c>
      <c r="G5" s="14" t="s">
        <v>1415</v>
      </c>
      <c r="H5" s="14">
        <v>3.0</v>
      </c>
      <c r="I5" s="14">
        <v>0.0</v>
      </c>
      <c r="J5" s="14" t="s">
        <v>18</v>
      </c>
      <c r="K5" s="15"/>
      <c r="L5" s="15"/>
      <c r="M5" s="15"/>
      <c r="N5" s="6">
        <f>IF('Nível 7'!$C5 = "",0,1)</f>
        <v>1</v>
      </c>
    </row>
    <row r="6">
      <c r="A6" s="8">
        <v>7.0</v>
      </c>
      <c r="B6" s="8">
        <v>5.0</v>
      </c>
      <c r="C6" s="8" t="s">
        <v>709</v>
      </c>
      <c r="D6" s="9" t="s">
        <v>1416</v>
      </c>
      <c r="E6" s="9" t="s">
        <v>1417</v>
      </c>
      <c r="F6" s="9" t="s">
        <v>711</v>
      </c>
      <c r="G6" s="9" t="s">
        <v>712</v>
      </c>
      <c r="H6" s="9">
        <v>0.0</v>
      </c>
      <c r="I6" s="9">
        <v>0.0</v>
      </c>
      <c r="J6" s="9" t="s">
        <v>18</v>
      </c>
      <c r="K6" s="10"/>
      <c r="L6" s="10"/>
      <c r="M6" s="10"/>
      <c r="N6" s="6">
        <f>IF('Nível 7'!$C6 = "",0,1)</f>
        <v>1</v>
      </c>
    </row>
    <row r="7">
      <c r="A7" s="12">
        <v>7.0</v>
      </c>
      <c r="B7" s="12">
        <v>6.0</v>
      </c>
      <c r="C7" s="17" t="s">
        <v>1418</v>
      </c>
      <c r="D7" s="19" t="s">
        <v>1419</v>
      </c>
      <c r="E7" s="19" t="s">
        <v>1420</v>
      </c>
      <c r="F7" s="19" t="s">
        <v>1421</v>
      </c>
      <c r="G7" s="19" t="s">
        <v>1422</v>
      </c>
      <c r="H7" s="19">
        <v>2.0</v>
      </c>
      <c r="I7" s="14">
        <v>0.0</v>
      </c>
      <c r="J7" s="14" t="s">
        <v>18</v>
      </c>
      <c r="K7" s="15"/>
      <c r="L7" s="15"/>
      <c r="M7" s="15"/>
      <c r="N7" s="6">
        <f>IF('Nível 7'!$C7 = "",0,1)</f>
        <v>1</v>
      </c>
    </row>
    <row r="8">
      <c r="A8" s="8">
        <v>7.0</v>
      </c>
      <c r="B8" s="8">
        <v>7.0</v>
      </c>
      <c r="C8" s="8" t="s">
        <v>1423</v>
      </c>
      <c r="D8" s="9" t="s">
        <v>1424</v>
      </c>
      <c r="E8" s="9" t="s">
        <v>1425</v>
      </c>
      <c r="F8" s="9" t="s">
        <v>1426</v>
      </c>
      <c r="G8" s="9" t="s">
        <v>1427</v>
      </c>
      <c r="H8" s="9">
        <v>1.0</v>
      </c>
      <c r="I8" s="9">
        <v>0.0</v>
      </c>
      <c r="J8" s="9" t="s">
        <v>18</v>
      </c>
      <c r="K8" s="10"/>
      <c r="L8" s="10"/>
      <c r="M8" s="10"/>
      <c r="N8" s="6">
        <f>IF('Nível 7'!$C8 = "",0,1)</f>
        <v>1</v>
      </c>
    </row>
    <row r="9">
      <c r="A9" s="12">
        <v>7.0</v>
      </c>
      <c r="B9" s="12">
        <v>8.0</v>
      </c>
      <c r="C9" s="12" t="s">
        <v>1428</v>
      </c>
      <c r="D9" s="14" t="s">
        <v>1429</v>
      </c>
      <c r="E9" s="14" t="s">
        <v>1430</v>
      </c>
      <c r="F9" s="14" t="s">
        <v>1431</v>
      </c>
      <c r="G9" s="14" t="s">
        <v>1432</v>
      </c>
      <c r="H9" s="14">
        <v>2.0</v>
      </c>
      <c r="I9" s="14">
        <v>0.0</v>
      </c>
      <c r="J9" s="14" t="s">
        <v>18</v>
      </c>
      <c r="K9" s="15"/>
      <c r="L9" s="15"/>
      <c r="M9" s="15"/>
      <c r="N9" s="6">
        <f>IF('Nível 7'!$C9 = "",0,1)</f>
        <v>1</v>
      </c>
    </row>
    <row r="10">
      <c r="A10" s="8">
        <v>7.0</v>
      </c>
      <c r="B10" s="8">
        <v>9.0</v>
      </c>
      <c r="C10" s="63" t="s">
        <v>1433</v>
      </c>
      <c r="D10" s="64" t="s">
        <v>1434</v>
      </c>
      <c r="E10" s="64" t="s">
        <v>1435</v>
      </c>
      <c r="F10" s="64" t="s">
        <v>1436</v>
      </c>
      <c r="G10" s="64" t="s">
        <v>1437</v>
      </c>
      <c r="H10" s="63">
        <v>1.0</v>
      </c>
      <c r="I10" s="9">
        <v>0.0</v>
      </c>
      <c r="J10" s="9" t="s">
        <v>18</v>
      </c>
      <c r="K10" s="10"/>
      <c r="L10" s="10"/>
      <c r="M10" s="10"/>
      <c r="N10" s="6">
        <f>IF('Nível 7'!$C10 = "",0,1)</f>
        <v>1</v>
      </c>
    </row>
    <row r="11">
      <c r="A11" s="12">
        <v>7.0</v>
      </c>
      <c r="B11" s="12">
        <v>10.0</v>
      </c>
      <c r="C11" s="12" t="s">
        <v>1433</v>
      </c>
      <c r="D11" s="14" t="s">
        <v>1438</v>
      </c>
      <c r="E11" s="14" t="s">
        <v>1439</v>
      </c>
      <c r="F11" s="14" t="s">
        <v>1440</v>
      </c>
      <c r="G11" s="14" t="s">
        <v>1434</v>
      </c>
      <c r="H11" s="14">
        <v>1.0</v>
      </c>
      <c r="I11" s="14">
        <v>0.0</v>
      </c>
      <c r="J11" s="14" t="s">
        <v>18</v>
      </c>
      <c r="K11" s="15"/>
      <c r="L11" s="15"/>
      <c r="M11" s="15"/>
      <c r="N11" s="6">
        <f>IF('Nível 7'!$C11 = "",0,1)</f>
        <v>1</v>
      </c>
    </row>
    <row r="12">
      <c r="A12" s="8">
        <v>7.0</v>
      </c>
      <c r="B12" s="8">
        <v>11.0</v>
      </c>
      <c r="C12" s="18" t="s">
        <v>1441</v>
      </c>
      <c r="D12" s="20" t="s">
        <v>561</v>
      </c>
      <c r="E12" s="20" t="s">
        <v>565</v>
      </c>
      <c r="F12" s="20" t="s">
        <v>1442</v>
      </c>
      <c r="G12" s="20" t="s">
        <v>563</v>
      </c>
      <c r="H12" s="20">
        <v>0.0</v>
      </c>
      <c r="I12" s="9">
        <v>0.0</v>
      </c>
      <c r="J12" s="9" t="s">
        <v>18</v>
      </c>
      <c r="K12" s="10"/>
      <c r="L12" s="10"/>
      <c r="M12" s="10"/>
      <c r="N12" s="6">
        <f>IF('Nível 7'!$C12 = "",0,1)</f>
        <v>1</v>
      </c>
    </row>
    <row r="13">
      <c r="A13" s="12">
        <v>7.0</v>
      </c>
      <c r="B13" s="12">
        <v>12.0</v>
      </c>
      <c r="C13" s="17" t="s">
        <v>1441</v>
      </c>
      <c r="D13" s="19" t="s">
        <v>564</v>
      </c>
      <c r="E13" s="19" t="s">
        <v>565</v>
      </c>
      <c r="F13" s="19" t="s">
        <v>1442</v>
      </c>
      <c r="G13" s="19" t="s">
        <v>563</v>
      </c>
      <c r="H13" s="14">
        <v>0.0</v>
      </c>
      <c r="I13" s="14">
        <v>0.0</v>
      </c>
      <c r="J13" s="14" t="s">
        <v>18</v>
      </c>
      <c r="K13" s="15"/>
      <c r="L13" s="15"/>
      <c r="M13" s="15"/>
      <c r="N13" s="6">
        <f>IF('Nível 7'!$C13 = "",0,1)</f>
        <v>1</v>
      </c>
    </row>
    <row r="14">
      <c r="A14" s="8">
        <v>7.0</v>
      </c>
      <c r="B14" s="8">
        <v>13.0</v>
      </c>
      <c r="C14" s="18" t="s">
        <v>1441</v>
      </c>
      <c r="D14" s="20" t="s">
        <v>565</v>
      </c>
      <c r="E14" s="20" t="s">
        <v>1442</v>
      </c>
      <c r="F14" s="20" t="s">
        <v>1443</v>
      </c>
      <c r="G14" s="20" t="s">
        <v>563</v>
      </c>
      <c r="H14" s="20">
        <v>2.0</v>
      </c>
      <c r="I14" s="9">
        <v>0.0</v>
      </c>
      <c r="J14" s="9" t="s">
        <v>18</v>
      </c>
      <c r="K14" s="10"/>
      <c r="L14" s="10"/>
      <c r="M14" s="10"/>
      <c r="N14" s="6">
        <f>IF('Nível 7'!$C14 = "",0,1)</f>
        <v>1</v>
      </c>
    </row>
    <row r="15">
      <c r="A15" s="12">
        <v>7.0</v>
      </c>
      <c r="B15" s="12">
        <v>14.0</v>
      </c>
      <c r="C15" s="12" t="s">
        <v>1444</v>
      </c>
      <c r="D15" s="14" t="s">
        <v>1445</v>
      </c>
      <c r="E15" s="14" t="s">
        <v>1446</v>
      </c>
      <c r="F15" s="14" t="s">
        <v>1447</v>
      </c>
      <c r="G15" s="14" t="s">
        <v>1448</v>
      </c>
      <c r="H15" s="14">
        <v>0.0</v>
      </c>
      <c r="I15" s="14">
        <v>0.0</v>
      </c>
      <c r="J15" s="14" t="s">
        <v>18</v>
      </c>
      <c r="K15" s="12"/>
      <c r="L15" s="15"/>
      <c r="M15" s="15"/>
      <c r="N15" s="6">
        <f>IF('Nível 7'!$C15 = "",0,1)</f>
        <v>1</v>
      </c>
    </row>
    <row r="16">
      <c r="A16" s="8">
        <v>7.0</v>
      </c>
      <c r="B16" s="8">
        <v>15.0</v>
      </c>
      <c r="C16" s="8" t="s">
        <v>1449</v>
      </c>
      <c r="D16" s="9" t="s">
        <v>1450</v>
      </c>
      <c r="E16" s="9" t="s">
        <v>1451</v>
      </c>
      <c r="F16" s="9" t="s">
        <v>1452</v>
      </c>
      <c r="G16" s="9" t="s">
        <v>1453</v>
      </c>
      <c r="H16" s="9">
        <v>3.0</v>
      </c>
      <c r="I16" s="9">
        <v>0.0</v>
      </c>
      <c r="J16" s="9" t="s">
        <v>18</v>
      </c>
      <c r="K16" s="8"/>
      <c r="L16" s="10"/>
      <c r="M16" s="10"/>
      <c r="N16" s="6">
        <f>IF('Nível 7'!$C16 = "",0,1)</f>
        <v>1</v>
      </c>
    </row>
    <row r="17">
      <c r="A17" s="12">
        <v>7.0</v>
      </c>
      <c r="B17" s="12">
        <v>16.0</v>
      </c>
      <c r="C17" s="12" t="s">
        <v>1454</v>
      </c>
      <c r="D17" s="14" t="s">
        <v>1455</v>
      </c>
      <c r="E17" s="14" t="s">
        <v>1456</v>
      </c>
      <c r="F17" s="14" t="s">
        <v>1457</v>
      </c>
      <c r="G17" s="14" t="s">
        <v>1458</v>
      </c>
      <c r="H17" s="14">
        <v>1.0</v>
      </c>
      <c r="I17" s="14">
        <v>0.0</v>
      </c>
      <c r="J17" s="14" t="s">
        <v>18</v>
      </c>
      <c r="K17" s="12"/>
      <c r="L17" s="15"/>
      <c r="M17" s="15"/>
      <c r="N17" s="6">
        <f>IF('Nível 7'!$C17 = "",0,1)</f>
        <v>1</v>
      </c>
    </row>
    <row r="18">
      <c r="A18" s="8">
        <v>7.0</v>
      </c>
      <c r="B18" s="8">
        <v>17.0</v>
      </c>
      <c r="C18" s="8" t="s">
        <v>1459</v>
      </c>
      <c r="D18" s="9" t="s">
        <v>1460</v>
      </c>
      <c r="E18" s="9" t="s">
        <v>1456</v>
      </c>
      <c r="F18" s="9" t="s">
        <v>1457</v>
      </c>
      <c r="G18" s="9" t="s">
        <v>1461</v>
      </c>
      <c r="H18" s="9">
        <v>1.0</v>
      </c>
      <c r="I18" s="9">
        <v>0.0</v>
      </c>
      <c r="J18" s="9" t="s">
        <v>18</v>
      </c>
      <c r="K18" s="8"/>
      <c r="L18" s="10"/>
      <c r="M18" s="10"/>
      <c r="N18" s="6">
        <f>IF('Nível 7'!$C18 = "",0,1)</f>
        <v>1</v>
      </c>
    </row>
    <row r="19">
      <c r="A19" s="12">
        <v>7.0</v>
      </c>
      <c r="B19" s="12">
        <v>18.0</v>
      </c>
      <c r="C19" s="12" t="s">
        <v>1462</v>
      </c>
      <c r="D19" s="14" t="s">
        <v>983</v>
      </c>
      <c r="E19" s="14" t="s">
        <v>1463</v>
      </c>
      <c r="F19" s="14" t="s">
        <v>984</v>
      </c>
      <c r="G19" s="14" t="s">
        <v>986</v>
      </c>
      <c r="H19" s="14">
        <v>1.0</v>
      </c>
      <c r="I19" s="14">
        <v>0.0</v>
      </c>
      <c r="J19" s="14" t="s">
        <v>18</v>
      </c>
      <c r="K19" s="12"/>
      <c r="L19" s="15"/>
      <c r="M19" s="15"/>
      <c r="N19" s="6">
        <f>IF('Nível 7'!$C19 = "",0,1)</f>
        <v>1</v>
      </c>
    </row>
    <row r="20">
      <c r="A20" s="8">
        <v>7.0</v>
      </c>
      <c r="B20" s="8">
        <v>19.0</v>
      </c>
      <c r="C20" s="8" t="s">
        <v>970</v>
      </c>
      <c r="D20" s="9" t="s">
        <v>971</v>
      </c>
      <c r="E20" s="9" t="s">
        <v>424</v>
      </c>
      <c r="F20" s="9" t="s">
        <v>1464</v>
      </c>
      <c r="G20" s="9" t="s">
        <v>974</v>
      </c>
      <c r="H20" s="9">
        <v>2.0</v>
      </c>
      <c r="I20" s="9">
        <v>0.0</v>
      </c>
      <c r="J20" s="9" t="s">
        <v>18</v>
      </c>
      <c r="K20" s="8"/>
      <c r="L20" s="10"/>
      <c r="M20" s="10"/>
      <c r="N20" s="6">
        <f>IF('Nível 7'!$C20 = "",0,1)</f>
        <v>1</v>
      </c>
    </row>
    <row r="21" ht="15.75" customHeight="1">
      <c r="A21" s="12">
        <v>7.0</v>
      </c>
      <c r="B21" s="12">
        <v>20.0</v>
      </c>
      <c r="C21" s="12" t="s">
        <v>970</v>
      </c>
      <c r="D21" s="14" t="s">
        <v>1465</v>
      </c>
      <c r="E21" s="14" t="s">
        <v>975</v>
      </c>
      <c r="F21" s="14" t="s">
        <v>1466</v>
      </c>
      <c r="G21" s="14" t="s">
        <v>421</v>
      </c>
      <c r="H21" s="14">
        <v>2.0</v>
      </c>
      <c r="I21" s="14">
        <v>0.0</v>
      </c>
      <c r="J21" s="14" t="s">
        <v>18</v>
      </c>
      <c r="K21" s="12"/>
      <c r="L21" s="15"/>
      <c r="M21" s="15"/>
      <c r="N21" s="6">
        <f>IF('Nível 7'!$C21 = "",0,1)</f>
        <v>1</v>
      </c>
    </row>
    <row r="22" ht="15.75" customHeight="1">
      <c r="A22" s="8">
        <v>7.0</v>
      </c>
      <c r="B22" s="8">
        <v>21.0</v>
      </c>
      <c r="C22" s="8" t="s">
        <v>970</v>
      </c>
      <c r="D22" s="9" t="s">
        <v>1465</v>
      </c>
      <c r="E22" s="9" t="s">
        <v>421</v>
      </c>
      <c r="F22" s="9" t="s">
        <v>1467</v>
      </c>
      <c r="G22" s="9" t="s">
        <v>974</v>
      </c>
      <c r="H22" s="9">
        <v>2.0</v>
      </c>
      <c r="I22" s="9">
        <v>0.0</v>
      </c>
      <c r="J22" s="9" t="s">
        <v>18</v>
      </c>
      <c r="K22" s="8"/>
      <c r="L22" s="10"/>
      <c r="M22" s="10"/>
      <c r="N22" s="6">
        <f>IF('Nível 7'!$C22 = "",0,1)</f>
        <v>1</v>
      </c>
    </row>
    <row r="23" ht="15.75" customHeight="1">
      <c r="A23" s="12">
        <v>7.0</v>
      </c>
      <c r="B23" s="12">
        <v>22.0</v>
      </c>
      <c r="C23" s="12" t="s">
        <v>987</v>
      </c>
      <c r="D23" s="14" t="s">
        <v>1468</v>
      </c>
      <c r="E23" s="14" t="s">
        <v>1469</v>
      </c>
      <c r="F23" s="14" t="s">
        <v>434</v>
      </c>
      <c r="G23" s="14" t="s">
        <v>435</v>
      </c>
      <c r="H23" s="14">
        <v>1.0</v>
      </c>
      <c r="I23" s="12">
        <v>0.0</v>
      </c>
      <c r="J23" s="14" t="s">
        <v>18</v>
      </c>
      <c r="K23" s="12"/>
      <c r="L23" s="15"/>
      <c r="M23" s="15"/>
      <c r="N23" s="6">
        <f>IF('Nível 7'!$C23 = "",0,1)</f>
        <v>1</v>
      </c>
    </row>
    <row r="24" ht="15.75" customHeight="1">
      <c r="A24" s="8">
        <v>7.0</v>
      </c>
      <c r="B24" s="8">
        <v>23.0</v>
      </c>
      <c r="C24" s="8" t="s">
        <v>987</v>
      </c>
      <c r="D24" s="9" t="s">
        <v>434</v>
      </c>
      <c r="E24" s="9" t="s">
        <v>1470</v>
      </c>
      <c r="F24" s="9" t="s">
        <v>429</v>
      </c>
      <c r="G24" s="9" t="s">
        <v>991</v>
      </c>
      <c r="H24" s="9">
        <v>1.0</v>
      </c>
      <c r="I24" s="8">
        <v>0.0</v>
      </c>
      <c r="J24" s="9" t="s">
        <v>18</v>
      </c>
      <c r="K24" s="8"/>
      <c r="L24" s="10"/>
      <c r="M24" s="10"/>
      <c r="N24" s="6">
        <f>IF('Nível 7'!$C24 = "",0,1)</f>
        <v>1</v>
      </c>
    </row>
    <row r="25" ht="15.75" customHeight="1">
      <c r="A25" s="12">
        <v>7.0</v>
      </c>
      <c r="B25" s="12">
        <v>24.0</v>
      </c>
      <c r="C25" s="12" t="s">
        <v>987</v>
      </c>
      <c r="D25" s="14" t="s">
        <v>434</v>
      </c>
      <c r="E25" s="14" t="s">
        <v>1471</v>
      </c>
      <c r="F25" s="14" t="s">
        <v>991</v>
      </c>
      <c r="G25" s="14" t="s">
        <v>990</v>
      </c>
      <c r="H25" s="14">
        <v>1.0</v>
      </c>
      <c r="I25" s="12">
        <v>0.0</v>
      </c>
      <c r="J25" s="14" t="s">
        <v>18</v>
      </c>
      <c r="K25" s="12"/>
      <c r="L25" s="15"/>
      <c r="M25" s="15"/>
      <c r="N25" s="6">
        <f>IF('Nível 7'!$C25 = "",0,1)</f>
        <v>1</v>
      </c>
    </row>
    <row r="26" ht="15.75" customHeight="1">
      <c r="A26" s="8">
        <v>7.0</v>
      </c>
      <c r="B26" s="8">
        <v>25.0</v>
      </c>
      <c r="C26" s="8" t="s">
        <v>987</v>
      </c>
      <c r="D26" s="9" t="s">
        <v>434</v>
      </c>
      <c r="E26" s="9" t="s">
        <v>1472</v>
      </c>
      <c r="F26" s="9" t="s">
        <v>1468</v>
      </c>
      <c r="G26" s="9" t="s">
        <v>997</v>
      </c>
      <c r="H26" s="9">
        <v>1.0</v>
      </c>
      <c r="I26" s="8">
        <v>0.0</v>
      </c>
      <c r="J26" s="9" t="s">
        <v>18</v>
      </c>
      <c r="K26" s="8"/>
      <c r="L26" s="10"/>
      <c r="M26" s="10"/>
      <c r="N26" s="6">
        <f>IF('Nível 7'!$C26 = "",0,1)</f>
        <v>1</v>
      </c>
    </row>
    <row r="27" ht="15.75" customHeight="1">
      <c r="A27" s="12">
        <v>7.0</v>
      </c>
      <c r="B27" s="12">
        <v>26.0</v>
      </c>
      <c r="C27" s="12" t="s">
        <v>987</v>
      </c>
      <c r="D27" s="14" t="s">
        <v>1468</v>
      </c>
      <c r="E27" s="14" t="s">
        <v>1473</v>
      </c>
      <c r="F27" s="14" t="s">
        <v>1474</v>
      </c>
      <c r="G27" s="14" t="s">
        <v>997</v>
      </c>
      <c r="H27" s="14">
        <v>1.0</v>
      </c>
      <c r="I27" s="12">
        <v>0.0</v>
      </c>
      <c r="J27" s="14" t="s">
        <v>18</v>
      </c>
      <c r="K27" s="12"/>
      <c r="L27" s="15"/>
      <c r="M27" s="15"/>
      <c r="N27" s="6">
        <f>IF('Nível 7'!$C27 = "",0,1)</f>
        <v>1</v>
      </c>
    </row>
    <row r="28" ht="15.75" customHeight="1">
      <c r="A28" s="8">
        <v>7.0</v>
      </c>
      <c r="B28" s="8">
        <v>27.0</v>
      </c>
      <c r="C28" s="8" t="s">
        <v>987</v>
      </c>
      <c r="D28" s="9" t="s">
        <v>434</v>
      </c>
      <c r="E28" s="9" t="s">
        <v>1475</v>
      </c>
      <c r="F28" s="9" t="s">
        <v>997</v>
      </c>
      <c r="G28" s="9" t="s">
        <v>1468</v>
      </c>
      <c r="H28" s="9">
        <v>1.0</v>
      </c>
      <c r="I28" s="8">
        <v>0.0</v>
      </c>
      <c r="J28" s="9" t="s">
        <v>18</v>
      </c>
      <c r="K28" s="8"/>
      <c r="L28" s="10"/>
      <c r="M28" s="10"/>
      <c r="N28" s="6">
        <f>IF('Nível 7'!$C28 = "",0,1)</f>
        <v>1</v>
      </c>
    </row>
    <row r="29" ht="15.75" customHeight="1">
      <c r="A29" s="12">
        <v>7.0</v>
      </c>
      <c r="B29" s="12">
        <v>28.0</v>
      </c>
      <c r="C29" s="12" t="s">
        <v>987</v>
      </c>
      <c r="D29" s="14" t="s">
        <v>1468</v>
      </c>
      <c r="E29" s="14" t="s">
        <v>1476</v>
      </c>
      <c r="F29" s="14" t="s">
        <v>434</v>
      </c>
      <c r="G29" s="14" t="s">
        <v>997</v>
      </c>
      <c r="H29" s="14">
        <v>1.0</v>
      </c>
      <c r="I29" s="12">
        <v>0.0</v>
      </c>
      <c r="J29" s="14" t="s">
        <v>18</v>
      </c>
      <c r="K29" s="12"/>
      <c r="L29" s="15"/>
      <c r="M29" s="15"/>
      <c r="N29" s="6">
        <f>IF('Nível 7'!$C29 = "",0,1)</f>
        <v>1</v>
      </c>
    </row>
    <row r="30" ht="15.75" customHeight="1">
      <c r="A30" s="8">
        <v>7.0</v>
      </c>
      <c r="B30" s="8">
        <v>29.0</v>
      </c>
      <c r="C30" s="8" t="s">
        <v>987</v>
      </c>
      <c r="D30" s="9" t="s">
        <v>1477</v>
      </c>
      <c r="E30" s="9" t="s">
        <v>1478</v>
      </c>
      <c r="F30" s="9" t="s">
        <v>1468</v>
      </c>
      <c r="G30" s="9" t="s">
        <v>997</v>
      </c>
      <c r="H30" s="9">
        <v>1.0</v>
      </c>
      <c r="I30" s="8">
        <v>0.0</v>
      </c>
      <c r="J30" s="9" t="s">
        <v>18</v>
      </c>
      <c r="K30" s="8"/>
      <c r="L30" s="10"/>
      <c r="M30" s="10"/>
      <c r="N30" s="6">
        <f>IF('Nível 7'!$C30 = "",0,1)</f>
        <v>1</v>
      </c>
    </row>
    <row r="31" ht="15.75" customHeight="1">
      <c r="A31" s="12">
        <v>7.0</v>
      </c>
      <c r="B31" s="12">
        <v>30.0</v>
      </c>
      <c r="C31" s="12" t="s">
        <v>987</v>
      </c>
      <c r="D31" s="14" t="s">
        <v>434</v>
      </c>
      <c r="E31" s="14" t="s">
        <v>1479</v>
      </c>
      <c r="F31" s="14" t="s">
        <v>997</v>
      </c>
      <c r="G31" s="14" t="s">
        <v>990</v>
      </c>
      <c r="H31" s="14">
        <v>1.0</v>
      </c>
      <c r="I31" s="12">
        <v>0.0</v>
      </c>
      <c r="J31" s="14" t="s">
        <v>18</v>
      </c>
      <c r="K31" s="12"/>
      <c r="L31" s="15"/>
      <c r="M31" s="15"/>
      <c r="N31" s="6">
        <f>IF('Nível 7'!$C31 = "",0,1)</f>
        <v>1</v>
      </c>
    </row>
    <row r="32" ht="15.75" customHeight="1">
      <c r="A32" s="8">
        <v>7.0</v>
      </c>
      <c r="B32" s="8">
        <v>31.0</v>
      </c>
      <c r="C32" s="8" t="s">
        <v>987</v>
      </c>
      <c r="D32" s="9" t="s">
        <v>990</v>
      </c>
      <c r="E32" s="9" t="s">
        <v>1480</v>
      </c>
      <c r="F32" s="9" t="s">
        <v>435</v>
      </c>
      <c r="G32" s="9" t="s">
        <v>997</v>
      </c>
      <c r="H32" s="9">
        <v>1.0</v>
      </c>
      <c r="I32" s="8">
        <v>0.0</v>
      </c>
      <c r="J32" s="9" t="s">
        <v>18</v>
      </c>
      <c r="K32" s="8"/>
      <c r="L32" s="10"/>
      <c r="M32" s="10"/>
      <c r="N32" s="6">
        <f>IF('Nível 7'!$C32 = "",0,1)</f>
        <v>1</v>
      </c>
    </row>
    <row r="33" ht="15.75" customHeight="1">
      <c r="A33" s="12">
        <v>7.0</v>
      </c>
      <c r="B33" s="12">
        <v>32.0</v>
      </c>
      <c r="C33" s="12" t="s">
        <v>987</v>
      </c>
      <c r="D33" s="14" t="s">
        <v>1468</v>
      </c>
      <c r="E33" s="14" t="s">
        <v>1481</v>
      </c>
      <c r="F33" s="14" t="s">
        <v>434</v>
      </c>
      <c r="G33" s="14" t="s">
        <v>435</v>
      </c>
      <c r="H33" s="14">
        <v>1.0</v>
      </c>
      <c r="I33" s="12">
        <v>0.0</v>
      </c>
      <c r="J33" s="14" t="s">
        <v>18</v>
      </c>
      <c r="K33" s="12"/>
      <c r="L33" s="15"/>
      <c r="M33" s="15"/>
      <c r="N33" s="6">
        <f>IF('Nível 7'!$C33 = "",0,1)</f>
        <v>1</v>
      </c>
    </row>
    <row r="34" ht="15.75" customHeight="1">
      <c r="A34" s="8">
        <v>7.0</v>
      </c>
      <c r="B34" s="8">
        <v>33.0</v>
      </c>
      <c r="C34" s="8" t="s">
        <v>1482</v>
      </c>
      <c r="D34" s="9" t="s">
        <v>1483</v>
      </c>
      <c r="E34" s="9" t="s">
        <v>424</v>
      </c>
      <c r="F34" s="9" t="s">
        <v>440</v>
      </c>
      <c r="G34" s="9" t="s">
        <v>423</v>
      </c>
      <c r="H34" s="9">
        <v>2.0</v>
      </c>
      <c r="I34" s="8">
        <v>0.0</v>
      </c>
      <c r="J34" s="9" t="s">
        <v>18</v>
      </c>
      <c r="K34" s="8"/>
      <c r="L34" s="10"/>
      <c r="M34" s="10"/>
      <c r="N34" s="6">
        <f>IF('Nível 7'!$C34 = "",0,1)</f>
        <v>1</v>
      </c>
    </row>
    <row r="35" ht="15.75" customHeight="1">
      <c r="A35" s="12">
        <v>7.0</v>
      </c>
      <c r="B35" s="12">
        <v>34.0</v>
      </c>
      <c r="C35" s="12" t="s">
        <v>1482</v>
      </c>
      <c r="D35" s="14" t="s">
        <v>424</v>
      </c>
      <c r="E35" s="14" t="s">
        <v>1484</v>
      </c>
      <c r="F35" s="14" t="s">
        <v>1485</v>
      </c>
      <c r="G35" s="14" t="s">
        <v>421</v>
      </c>
      <c r="H35" s="14">
        <v>2.0</v>
      </c>
      <c r="I35" s="12">
        <v>0.0</v>
      </c>
      <c r="J35" s="14" t="s">
        <v>18</v>
      </c>
      <c r="K35" s="12"/>
      <c r="L35" s="15"/>
      <c r="M35" s="15"/>
      <c r="N35" s="6">
        <f>IF('Nível 7'!$C35 = "",0,1)</f>
        <v>1</v>
      </c>
    </row>
    <row r="36" ht="15.75" customHeight="1">
      <c r="A36" s="8">
        <v>7.0</v>
      </c>
      <c r="B36" s="8">
        <v>35.0</v>
      </c>
      <c r="C36" s="8" t="s">
        <v>1482</v>
      </c>
      <c r="D36" s="9" t="s">
        <v>424</v>
      </c>
      <c r="E36" s="9" t="s">
        <v>421</v>
      </c>
      <c r="F36" s="9" t="s">
        <v>1486</v>
      </c>
      <c r="G36" s="9" t="s">
        <v>1487</v>
      </c>
      <c r="H36" s="9">
        <v>2.0</v>
      </c>
      <c r="I36" s="8">
        <v>0.0</v>
      </c>
      <c r="J36" s="9" t="s">
        <v>18</v>
      </c>
      <c r="K36" s="8"/>
      <c r="L36" s="10"/>
      <c r="M36" s="10"/>
      <c r="N36" s="6">
        <f>IF('Nível 7'!$C36 = "",0,1)</f>
        <v>1</v>
      </c>
    </row>
    <row r="37" ht="15.75" customHeight="1">
      <c r="A37" s="12">
        <v>7.0</v>
      </c>
      <c r="B37" s="12">
        <v>36.0</v>
      </c>
      <c r="C37" s="12" t="s">
        <v>1482</v>
      </c>
      <c r="D37" s="14" t="s">
        <v>420</v>
      </c>
      <c r="E37" s="14" t="s">
        <v>1484</v>
      </c>
      <c r="F37" s="14" t="s">
        <v>1488</v>
      </c>
      <c r="G37" s="14" t="s">
        <v>423</v>
      </c>
      <c r="H37" s="14">
        <v>2.0</v>
      </c>
      <c r="I37" s="12">
        <v>0.0</v>
      </c>
      <c r="J37" s="14" t="s">
        <v>18</v>
      </c>
      <c r="K37" s="12"/>
      <c r="L37" s="15"/>
      <c r="M37" s="15"/>
      <c r="N37" s="6">
        <f>IF('Nível 7'!$C37 = "",0,1)</f>
        <v>1</v>
      </c>
    </row>
    <row r="38" ht="15.75" customHeight="1">
      <c r="A38" s="8">
        <v>7.0</v>
      </c>
      <c r="B38" s="8">
        <v>37.0</v>
      </c>
      <c r="C38" s="8" t="s">
        <v>1482</v>
      </c>
      <c r="D38" s="9" t="s">
        <v>420</v>
      </c>
      <c r="E38" s="9" t="s">
        <v>424</v>
      </c>
      <c r="F38" s="9" t="s">
        <v>1489</v>
      </c>
      <c r="G38" s="9" t="s">
        <v>426</v>
      </c>
      <c r="H38" s="9">
        <v>2.0</v>
      </c>
      <c r="I38" s="8">
        <v>0.0</v>
      </c>
      <c r="J38" s="9" t="s">
        <v>18</v>
      </c>
      <c r="K38" s="8"/>
      <c r="L38" s="10"/>
      <c r="M38" s="10"/>
      <c r="N38" s="6">
        <f>IF('Nível 7'!$C38 = "",0,1)</f>
        <v>1</v>
      </c>
    </row>
    <row r="39" ht="15.75" customHeight="1">
      <c r="A39" s="12">
        <v>7.0</v>
      </c>
      <c r="B39" s="12">
        <v>38.0</v>
      </c>
      <c r="C39" s="12" t="s">
        <v>1482</v>
      </c>
      <c r="D39" s="14" t="s">
        <v>420</v>
      </c>
      <c r="E39" s="14" t="s">
        <v>426</v>
      </c>
      <c r="F39" s="14" t="s">
        <v>1490</v>
      </c>
      <c r="G39" s="14" t="s">
        <v>421</v>
      </c>
      <c r="H39" s="14">
        <v>2.0</v>
      </c>
      <c r="I39" s="12">
        <v>0.0</v>
      </c>
      <c r="J39" s="14" t="s">
        <v>18</v>
      </c>
      <c r="K39" s="12"/>
      <c r="L39" s="15"/>
      <c r="M39" s="15"/>
      <c r="N39" s="6">
        <f>IF('Nível 7'!$C39 = "",0,1)</f>
        <v>1</v>
      </c>
    </row>
    <row r="40" ht="15.75" customHeight="1">
      <c r="A40" s="8">
        <v>7.0</v>
      </c>
      <c r="B40" s="8">
        <v>39.0</v>
      </c>
      <c r="C40" s="8" t="s">
        <v>1482</v>
      </c>
      <c r="D40" s="9" t="s">
        <v>420</v>
      </c>
      <c r="E40" s="9" t="s">
        <v>1484</v>
      </c>
      <c r="F40" s="9" t="s">
        <v>1491</v>
      </c>
      <c r="G40" s="9" t="s">
        <v>421</v>
      </c>
      <c r="H40" s="9">
        <v>2.0</v>
      </c>
      <c r="I40" s="8">
        <v>0.0</v>
      </c>
      <c r="J40" s="9" t="s">
        <v>18</v>
      </c>
      <c r="K40" s="8"/>
      <c r="L40" s="10"/>
      <c r="M40" s="10"/>
      <c r="N40" s="6">
        <f>IF('Nível 7'!$C40 = "",0,1)</f>
        <v>1</v>
      </c>
    </row>
    <row r="41" ht="15.75" customHeight="1">
      <c r="A41" s="12">
        <v>7.0</v>
      </c>
      <c r="B41" s="12">
        <v>40.0</v>
      </c>
      <c r="C41" s="12" t="s">
        <v>1492</v>
      </c>
      <c r="D41" s="14" t="s">
        <v>431</v>
      </c>
      <c r="E41" s="14" t="s">
        <v>457</v>
      </c>
      <c r="F41" s="14" t="s">
        <v>433</v>
      </c>
      <c r="G41" s="14" t="s">
        <v>436</v>
      </c>
      <c r="H41" s="14">
        <v>1.0</v>
      </c>
      <c r="I41" s="12">
        <v>0.0</v>
      </c>
      <c r="J41" s="14" t="s">
        <v>18</v>
      </c>
      <c r="K41" s="12"/>
      <c r="L41" s="15"/>
      <c r="M41" s="15"/>
      <c r="N41" s="6">
        <f>IF('Nível 7'!$C41 = "",0,1)</f>
        <v>1</v>
      </c>
    </row>
    <row r="42" ht="15.75" customHeight="1">
      <c r="A42" s="8">
        <v>7.0</v>
      </c>
      <c r="B42" s="8">
        <v>41.0</v>
      </c>
      <c r="C42" s="8" t="s">
        <v>1492</v>
      </c>
      <c r="D42" s="9" t="s">
        <v>436</v>
      </c>
      <c r="E42" s="9" t="s">
        <v>456</v>
      </c>
      <c r="F42" s="9" t="s">
        <v>431</v>
      </c>
      <c r="G42" s="9" t="s">
        <v>1493</v>
      </c>
      <c r="H42" s="9">
        <v>1.0</v>
      </c>
      <c r="I42" s="8">
        <v>0.0</v>
      </c>
      <c r="J42" s="9" t="s">
        <v>18</v>
      </c>
      <c r="K42" s="8"/>
      <c r="L42" s="10"/>
      <c r="M42" s="10"/>
      <c r="N42" s="6">
        <f>IF('Nível 7'!$C42 = "",0,1)</f>
        <v>1</v>
      </c>
    </row>
    <row r="43" ht="15.75" customHeight="1">
      <c r="A43" s="12">
        <v>7.0</v>
      </c>
      <c r="B43" s="12">
        <v>42.0</v>
      </c>
      <c r="C43" s="12" t="s">
        <v>1492</v>
      </c>
      <c r="D43" s="14" t="s">
        <v>431</v>
      </c>
      <c r="E43" s="14" t="s">
        <v>1494</v>
      </c>
      <c r="F43" s="14" t="s">
        <v>429</v>
      </c>
      <c r="G43" s="14" t="s">
        <v>1495</v>
      </c>
      <c r="H43" s="14">
        <v>1.0</v>
      </c>
      <c r="I43" s="12">
        <v>0.0</v>
      </c>
      <c r="J43" s="14" t="s">
        <v>18</v>
      </c>
      <c r="K43" s="12"/>
      <c r="L43" s="15"/>
      <c r="M43" s="15"/>
      <c r="N43" s="6">
        <f>IF('Nível 7'!$C43 = "",0,1)</f>
        <v>1</v>
      </c>
    </row>
    <row r="44" ht="15.75" customHeight="1">
      <c r="A44" s="8">
        <v>7.0</v>
      </c>
      <c r="B44" s="8">
        <v>43.0</v>
      </c>
      <c r="C44" s="8" t="s">
        <v>1492</v>
      </c>
      <c r="D44" s="9" t="s">
        <v>1477</v>
      </c>
      <c r="E44" s="9" t="s">
        <v>463</v>
      </c>
      <c r="F44" s="9" t="s">
        <v>1495</v>
      </c>
      <c r="G44" s="9" t="s">
        <v>433</v>
      </c>
      <c r="H44" s="9">
        <v>1.0</v>
      </c>
      <c r="I44" s="8">
        <v>0.0</v>
      </c>
      <c r="J44" s="9" t="s">
        <v>18</v>
      </c>
      <c r="K44" s="8"/>
      <c r="L44" s="10"/>
      <c r="M44" s="10"/>
      <c r="N44" s="6">
        <f>IF('Nível 7'!$C44 = "",0,1)</f>
        <v>1</v>
      </c>
    </row>
    <row r="45" ht="15.75" customHeight="1">
      <c r="A45" s="12">
        <v>7.0</v>
      </c>
      <c r="B45" s="12">
        <v>44.0</v>
      </c>
      <c r="C45" s="12" t="s">
        <v>1492</v>
      </c>
      <c r="D45" s="14" t="s">
        <v>436</v>
      </c>
      <c r="E45" s="14" t="s">
        <v>1472</v>
      </c>
      <c r="F45" s="14" t="s">
        <v>1495</v>
      </c>
      <c r="G45" s="14" t="s">
        <v>431</v>
      </c>
      <c r="H45" s="14">
        <v>1.0</v>
      </c>
      <c r="I45" s="12">
        <v>0.0</v>
      </c>
      <c r="J45" s="14" t="s">
        <v>18</v>
      </c>
      <c r="K45" s="12"/>
      <c r="L45" s="15"/>
      <c r="M45" s="15"/>
      <c r="N45" s="6">
        <f>IF('Nível 7'!$C45 = "",0,1)</f>
        <v>1</v>
      </c>
    </row>
    <row r="46" ht="15.75" customHeight="1">
      <c r="A46" s="8">
        <v>7.0</v>
      </c>
      <c r="B46" s="8">
        <v>45.0</v>
      </c>
      <c r="C46" s="8" t="s">
        <v>1492</v>
      </c>
      <c r="D46" s="9" t="s">
        <v>1495</v>
      </c>
      <c r="E46" s="9" t="s">
        <v>1496</v>
      </c>
      <c r="F46" s="9" t="s">
        <v>436</v>
      </c>
      <c r="G46" s="9" t="s">
        <v>433</v>
      </c>
      <c r="H46" s="9">
        <v>1.0</v>
      </c>
      <c r="I46" s="8">
        <v>0.0</v>
      </c>
      <c r="J46" s="9" t="s">
        <v>18</v>
      </c>
      <c r="K46" s="8"/>
      <c r="L46" s="10"/>
      <c r="M46" s="10"/>
      <c r="N46" s="6">
        <f>IF('Nível 7'!$C46 = "",0,1)</f>
        <v>1</v>
      </c>
    </row>
    <row r="47" ht="15.75" customHeight="1">
      <c r="A47" s="12">
        <v>7.0</v>
      </c>
      <c r="B47" s="12">
        <v>46.0</v>
      </c>
      <c r="C47" s="12" t="s">
        <v>1492</v>
      </c>
      <c r="D47" s="14" t="s">
        <v>431</v>
      </c>
      <c r="E47" s="14" t="s">
        <v>1475</v>
      </c>
      <c r="F47" s="14" t="s">
        <v>436</v>
      </c>
      <c r="G47" s="14" t="s">
        <v>433</v>
      </c>
      <c r="H47" s="14">
        <v>1.0</v>
      </c>
      <c r="I47" s="12">
        <v>0.0</v>
      </c>
      <c r="J47" s="14" t="s">
        <v>18</v>
      </c>
      <c r="K47" s="12"/>
      <c r="L47" s="15"/>
      <c r="M47" s="15"/>
      <c r="N47" s="6">
        <f>IF('Nível 7'!$C47 = "",0,1)</f>
        <v>1</v>
      </c>
    </row>
    <row r="48" ht="15.75" customHeight="1">
      <c r="A48" s="8">
        <v>7.0</v>
      </c>
      <c r="B48" s="8">
        <v>47.0</v>
      </c>
      <c r="C48" s="8" t="s">
        <v>1492</v>
      </c>
      <c r="D48" s="9" t="s">
        <v>1495</v>
      </c>
      <c r="E48" s="9" t="s">
        <v>1497</v>
      </c>
      <c r="F48" s="9" t="s">
        <v>433</v>
      </c>
      <c r="G48" s="9" t="s">
        <v>431</v>
      </c>
      <c r="H48" s="9">
        <v>1.0</v>
      </c>
      <c r="I48" s="8">
        <v>0.0</v>
      </c>
      <c r="J48" s="30" t="s">
        <v>18</v>
      </c>
      <c r="K48" s="8"/>
      <c r="L48" s="10"/>
      <c r="M48" s="10"/>
      <c r="N48" s="6">
        <f>IF('Nível 7'!$C48 = "",0,1)</f>
        <v>1</v>
      </c>
    </row>
    <row r="49" ht="15.75" customHeight="1">
      <c r="A49" s="12">
        <v>7.0</v>
      </c>
      <c r="B49" s="12">
        <v>48.0</v>
      </c>
      <c r="C49" s="12" t="s">
        <v>1492</v>
      </c>
      <c r="D49" s="14" t="s">
        <v>431</v>
      </c>
      <c r="E49" s="14" t="s">
        <v>1498</v>
      </c>
      <c r="F49" s="14" t="s">
        <v>436</v>
      </c>
      <c r="G49" s="14" t="s">
        <v>1495</v>
      </c>
      <c r="H49" s="14">
        <v>1.0</v>
      </c>
      <c r="I49" s="12">
        <v>0.0</v>
      </c>
      <c r="J49" s="12" t="s">
        <v>18</v>
      </c>
      <c r="K49" s="12"/>
      <c r="L49" s="15"/>
      <c r="M49" s="15"/>
      <c r="N49" s="6">
        <f>IF('Nível 7'!$C49 = "",0,1)</f>
        <v>1</v>
      </c>
    </row>
    <row r="50" ht="15.75" customHeight="1">
      <c r="A50" s="8">
        <v>7.0</v>
      </c>
      <c r="B50" s="8">
        <v>49.0</v>
      </c>
      <c r="C50" s="8" t="s">
        <v>1492</v>
      </c>
      <c r="D50" s="9" t="s">
        <v>1477</v>
      </c>
      <c r="E50" s="9" t="s">
        <v>1499</v>
      </c>
      <c r="F50" s="9" t="s">
        <v>433</v>
      </c>
      <c r="G50" s="9" t="s">
        <v>436</v>
      </c>
      <c r="H50" s="9">
        <v>1.0</v>
      </c>
      <c r="I50" s="8">
        <v>0.0</v>
      </c>
      <c r="J50" s="30" t="s">
        <v>18</v>
      </c>
      <c r="K50" s="8"/>
      <c r="L50" s="10"/>
      <c r="M50" s="10"/>
      <c r="N50" s="6">
        <f>IF('Nível 7'!$C50 = "",0,1)</f>
        <v>1</v>
      </c>
    </row>
    <row r="51" ht="15.75" customHeight="1">
      <c r="A51" s="12">
        <v>7.0</v>
      </c>
      <c r="B51" s="12">
        <v>50.0</v>
      </c>
      <c r="C51" s="12" t="s">
        <v>1492</v>
      </c>
      <c r="D51" s="14" t="s">
        <v>1495</v>
      </c>
      <c r="E51" s="14" t="s">
        <v>1500</v>
      </c>
      <c r="F51" s="14" t="s">
        <v>433</v>
      </c>
      <c r="G51" s="14" t="s">
        <v>431</v>
      </c>
      <c r="H51" s="14">
        <v>1.0</v>
      </c>
      <c r="I51" s="12">
        <v>0.0</v>
      </c>
      <c r="J51" s="12" t="s">
        <v>18</v>
      </c>
      <c r="K51" s="12"/>
      <c r="L51" s="15"/>
      <c r="M51" s="15"/>
      <c r="N51" s="6">
        <f>IF('Nível 7'!$C51 = "",0,1)</f>
        <v>1</v>
      </c>
    </row>
    <row r="52" ht="15.75" customHeight="1">
      <c r="A52" s="8">
        <v>7.0</v>
      </c>
      <c r="B52" s="8">
        <v>51.0</v>
      </c>
      <c r="C52" s="8" t="s">
        <v>1492</v>
      </c>
      <c r="D52" s="9" t="s">
        <v>436</v>
      </c>
      <c r="E52" s="9" t="s">
        <v>1501</v>
      </c>
      <c r="F52" s="9" t="s">
        <v>435</v>
      </c>
      <c r="G52" s="9" t="s">
        <v>433</v>
      </c>
      <c r="H52" s="9">
        <v>1.0</v>
      </c>
      <c r="I52" s="8">
        <v>0.0</v>
      </c>
      <c r="J52" s="30" t="s">
        <v>18</v>
      </c>
      <c r="K52" s="8"/>
      <c r="L52" s="10"/>
      <c r="M52" s="10"/>
      <c r="N52" s="6">
        <f>IF('Nível 7'!$C52 = "",0,1)</f>
        <v>1</v>
      </c>
    </row>
    <row r="53" ht="15.75" customHeight="1">
      <c r="A53" s="12">
        <v>7.0</v>
      </c>
      <c r="B53" s="12">
        <v>52.0</v>
      </c>
      <c r="C53" s="17" t="s">
        <v>1502</v>
      </c>
      <c r="D53" s="19" t="s">
        <v>1503</v>
      </c>
      <c r="E53" s="19" t="s">
        <v>1504</v>
      </c>
      <c r="F53" s="19" t="s">
        <v>1505</v>
      </c>
      <c r="G53" s="19" t="s">
        <v>1506</v>
      </c>
      <c r="H53" s="14">
        <v>1.0</v>
      </c>
      <c r="I53" s="12">
        <v>0.0</v>
      </c>
      <c r="J53" s="12" t="s">
        <v>18</v>
      </c>
      <c r="K53" s="12"/>
      <c r="L53" s="15"/>
      <c r="M53" s="15"/>
      <c r="N53" s="6">
        <f>IF('Nível 7'!$C53 = "",0,1)</f>
        <v>1</v>
      </c>
    </row>
    <row r="54" ht="15.75" customHeight="1">
      <c r="A54" s="8">
        <v>7.0</v>
      </c>
      <c r="B54" s="8">
        <v>53.0</v>
      </c>
      <c r="C54" s="8" t="s">
        <v>438</v>
      </c>
      <c r="D54" s="9" t="s">
        <v>420</v>
      </c>
      <c r="E54" s="9" t="s">
        <v>445</v>
      </c>
      <c r="F54" s="9" t="s">
        <v>1507</v>
      </c>
      <c r="G54" s="9" t="s">
        <v>423</v>
      </c>
      <c r="H54" s="9">
        <v>2.0</v>
      </c>
      <c r="I54" s="8">
        <v>0.0</v>
      </c>
      <c r="J54" s="30" t="s">
        <v>18</v>
      </c>
      <c r="K54" s="8"/>
      <c r="L54" s="10"/>
      <c r="M54" s="10"/>
      <c r="N54" s="6">
        <f>IF('Nível 7'!$C54 = "",0,1)</f>
        <v>1</v>
      </c>
    </row>
    <row r="55" ht="15.75" customHeight="1">
      <c r="A55" s="12">
        <v>7.0</v>
      </c>
      <c r="B55" s="12">
        <v>54.0</v>
      </c>
      <c r="C55" s="12" t="s">
        <v>438</v>
      </c>
      <c r="D55" s="14" t="s">
        <v>444</v>
      </c>
      <c r="E55" s="14" t="s">
        <v>440</v>
      </c>
      <c r="F55" s="14" t="s">
        <v>1508</v>
      </c>
      <c r="G55" s="14" t="s">
        <v>448</v>
      </c>
      <c r="H55" s="14">
        <v>2.0</v>
      </c>
      <c r="I55" s="12">
        <v>0.0</v>
      </c>
      <c r="J55" s="12" t="s">
        <v>18</v>
      </c>
      <c r="K55" s="12"/>
      <c r="L55" s="15"/>
      <c r="M55" s="15"/>
      <c r="N55" s="6">
        <f>IF('Nível 7'!$C55 = "",0,1)</f>
        <v>1</v>
      </c>
    </row>
    <row r="56" ht="15.75" customHeight="1">
      <c r="A56" s="8">
        <v>7.0</v>
      </c>
      <c r="B56" s="8">
        <v>55.0</v>
      </c>
      <c r="C56" s="8" t="s">
        <v>438</v>
      </c>
      <c r="D56" s="9" t="s">
        <v>445</v>
      </c>
      <c r="E56" s="9" t="s">
        <v>448</v>
      </c>
      <c r="F56" s="9" t="s">
        <v>1509</v>
      </c>
      <c r="G56" s="9" t="s">
        <v>1510</v>
      </c>
      <c r="H56" s="9">
        <v>2.0</v>
      </c>
      <c r="I56" s="8">
        <v>0.0</v>
      </c>
      <c r="J56" s="30" t="s">
        <v>18</v>
      </c>
      <c r="K56" s="8"/>
      <c r="L56" s="10"/>
      <c r="M56" s="10"/>
      <c r="N56" s="6">
        <f>IF('Nível 7'!$C56 = "",0,1)</f>
        <v>1</v>
      </c>
    </row>
    <row r="57" ht="15.75" customHeight="1">
      <c r="A57" s="12">
        <v>7.0</v>
      </c>
      <c r="B57" s="12">
        <v>56.0</v>
      </c>
      <c r="C57" s="12" t="s">
        <v>438</v>
      </c>
      <c r="D57" s="14" t="s">
        <v>444</v>
      </c>
      <c r="E57" s="14" t="s">
        <v>440</v>
      </c>
      <c r="F57" s="14" t="s">
        <v>1511</v>
      </c>
      <c r="G57" s="14" t="s">
        <v>448</v>
      </c>
      <c r="H57" s="14">
        <v>2.0</v>
      </c>
      <c r="I57" s="12">
        <v>0.0</v>
      </c>
      <c r="J57" s="12" t="s">
        <v>18</v>
      </c>
      <c r="K57" s="12"/>
      <c r="L57" s="15"/>
      <c r="M57" s="15"/>
      <c r="N57" s="6">
        <f>IF('Nível 7'!$C57 = "",0,1)</f>
        <v>1</v>
      </c>
    </row>
    <row r="58" ht="15.75" customHeight="1">
      <c r="A58" s="8">
        <v>7.0</v>
      </c>
      <c r="B58" s="8">
        <v>57.0</v>
      </c>
      <c r="C58" s="8" t="s">
        <v>438</v>
      </c>
      <c r="D58" s="9" t="s">
        <v>351</v>
      </c>
      <c r="E58" s="9" t="s">
        <v>448</v>
      </c>
      <c r="F58" s="9" t="s">
        <v>1512</v>
      </c>
      <c r="G58" s="9" t="s">
        <v>440</v>
      </c>
      <c r="H58" s="9">
        <v>2.0</v>
      </c>
      <c r="I58" s="8">
        <v>0.0</v>
      </c>
      <c r="J58" s="30" t="s">
        <v>18</v>
      </c>
      <c r="K58" s="8"/>
      <c r="L58" s="10"/>
      <c r="M58" s="10"/>
      <c r="N58" s="6">
        <f>IF('Nível 7'!$C58 = "",0,1)</f>
        <v>1</v>
      </c>
    </row>
    <row r="59" ht="15.75" customHeight="1">
      <c r="A59" s="12">
        <v>7.0</v>
      </c>
      <c r="B59" s="12">
        <v>58.0</v>
      </c>
      <c r="C59" s="12" t="s">
        <v>455</v>
      </c>
      <c r="D59" s="14" t="s">
        <v>429</v>
      </c>
      <c r="E59" s="14" t="s">
        <v>1513</v>
      </c>
      <c r="F59" s="14" t="s">
        <v>456</v>
      </c>
      <c r="G59" s="14" t="s">
        <v>1514</v>
      </c>
      <c r="H59" s="14">
        <v>1.0</v>
      </c>
      <c r="I59" s="12">
        <v>0.0</v>
      </c>
      <c r="J59" s="12" t="s">
        <v>18</v>
      </c>
      <c r="K59" s="12"/>
      <c r="L59" s="15"/>
      <c r="M59" s="15"/>
      <c r="N59" s="6">
        <f>IF('Nível 7'!$C59 = "",0,1)</f>
        <v>1</v>
      </c>
    </row>
    <row r="60" ht="15.75" customHeight="1">
      <c r="A60" s="8">
        <v>7.0</v>
      </c>
      <c r="B60" s="8">
        <v>59.0</v>
      </c>
      <c r="C60" s="8" t="s">
        <v>455</v>
      </c>
      <c r="D60" s="9" t="s">
        <v>459</v>
      </c>
      <c r="E60" s="9" t="s">
        <v>1515</v>
      </c>
      <c r="F60" s="9" t="s">
        <v>1514</v>
      </c>
      <c r="G60" s="9" t="s">
        <v>436</v>
      </c>
      <c r="H60" s="9">
        <v>1.0</v>
      </c>
      <c r="I60" s="8">
        <v>0.0</v>
      </c>
      <c r="J60" s="30" t="s">
        <v>18</v>
      </c>
      <c r="K60" s="8"/>
      <c r="L60" s="10"/>
      <c r="M60" s="10"/>
      <c r="N60" s="6">
        <f>IF('Nível 7'!$C60 = "",0,1)</f>
        <v>1</v>
      </c>
    </row>
    <row r="61" ht="15.75" customHeight="1">
      <c r="A61" s="12">
        <v>7.0</v>
      </c>
      <c r="B61" s="12">
        <v>60.0</v>
      </c>
      <c r="C61" s="12" t="s">
        <v>455</v>
      </c>
      <c r="D61" s="14" t="s">
        <v>433</v>
      </c>
      <c r="E61" s="14" t="s">
        <v>1516</v>
      </c>
      <c r="F61" s="14" t="s">
        <v>456</v>
      </c>
      <c r="G61" s="14" t="s">
        <v>436</v>
      </c>
      <c r="H61" s="14">
        <v>1.0</v>
      </c>
      <c r="I61" s="12">
        <v>0.0</v>
      </c>
      <c r="J61" s="12" t="s">
        <v>18</v>
      </c>
      <c r="K61" s="12"/>
      <c r="L61" s="15"/>
      <c r="M61" s="15"/>
      <c r="N61" s="6">
        <f>IF('Nível 7'!$C61 = "",0,1)</f>
        <v>1</v>
      </c>
    </row>
    <row r="62" ht="15.75" customHeight="1">
      <c r="A62" s="8">
        <v>7.0</v>
      </c>
      <c r="B62" s="8">
        <v>61.0</v>
      </c>
      <c r="C62" s="8" t="s">
        <v>455</v>
      </c>
      <c r="D62" s="9" t="s">
        <v>1514</v>
      </c>
      <c r="E62" s="9" t="s">
        <v>1517</v>
      </c>
      <c r="F62" s="9" t="s">
        <v>459</v>
      </c>
      <c r="G62" s="9" t="s">
        <v>433</v>
      </c>
      <c r="H62" s="9">
        <v>1.0</v>
      </c>
      <c r="I62" s="8">
        <v>0.0</v>
      </c>
      <c r="J62" s="30" t="s">
        <v>18</v>
      </c>
      <c r="K62" s="8"/>
      <c r="L62" s="10"/>
      <c r="M62" s="10"/>
      <c r="N62" s="6">
        <f>IF('Nível 7'!$C62 = "",0,1)</f>
        <v>1</v>
      </c>
    </row>
    <row r="63" ht="15.75" customHeight="1">
      <c r="A63" s="12">
        <v>7.0</v>
      </c>
      <c r="B63" s="12">
        <v>62.0</v>
      </c>
      <c r="C63" s="12" t="s">
        <v>455</v>
      </c>
      <c r="D63" s="14" t="s">
        <v>1514</v>
      </c>
      <c r="E63" s="14" t="s">
        <v>1518</v>
      </c>
      <c r="F63" s="14" t="s">
        <v>433</v>
      </c>
      <c r="G63" s="14" t="s">
        <v>458</v>
      </c>
      <c r="H63" s="14">
        <v>1.0</v>
      </c>
      <c r="I63" s="12">
        <v>0.0</v>
      </c>
      <c r="J63" s="12" t="s">
        <v>18</v>
      </c>
      <c r="K63" s="12"/>
      <c r="L63" s="15"/>
      <c r="M63" s="15"/>
      <c r="N63" s="6">
        <f>IF('Nível 7'!$C63 = "",0,1)</f>
        <v>1</v>
      </c>
    </row>
    <row r="64" ht="15.75" customHeight="1">
      <c r="A64" s="8">
        <v>7.0</v>
      </c>
      <c r="B64" s="8">
        <v>63.0</v>
      </c>
      <c r="C64" s="8" t="s">
        <v>455</v>
      </c>
      <c r="D64" s="9" t="s">
        <v>1514</v>
      </c>
      <c r="E64" s="9" t="s">
        <v>1519</v>
      </c>
      <c r="F64" s="9" t="s">
        <v>433</v>
      </c>
      <c r="G64" s="9" t="s">
        <v>436</v>
      </c>
      <c r="H64" s="9">
        <v>1.0</v>
      </c>
      <c r="I64" s="8">
        <v>0.0</v>
      </c>
      <c r="J64" s="30" t="s">
        <v>18</v>
      </c>
      <c r="K64" s="8"/>
      <c r="L64" s="10"/>
      <c r="M64" s="10"/>
      <c r="N64" s="6">
        <f>IF('Nível 7'!$C64 = "",0,1)</f>
        <v>1</v>
      </c>
    </row>
    <row r="65" ht="15.75" customHeight="1">
      <c r="A65" s="12">
        <v>7.0</v>
      </c>
      <c r="B65" s="12">
        <v>64.0</v>
      </c>
      <c r="C65" s="12" t="s">
        <v>455</v>
      </c>
      <c r="D65" s="14" t="s">
        <v>456</v>
      </c>
      <c r="E65" s="14" t="s">
        <v>1520</v>
      </c>
      <c r="F65" s="14" t="s">
        <v>1514</v>
      </c>
      <c r="G65" s="14" t="s">
        <v>433</v>
      </c>
      <c r="H65" s="14">
        <v>1.0</v>
      </c>
      <c r="I65" s="12">
        <v>0.0</v>
      </c>
      <c r="J65" s="12" t="s">
        <v>18</v>
      </c>
      <c r="K65" s="12"/>
      <c r="L65" s="15"/>
      <c r="M65" s="15"/>
      <c r="N65" s="6">
        <f>IF('Nível 7'!$C65 = "",0,1)</f>
        <v>1</v>
      </c>
    </row>
    <row r="66" ht="15.75" customHeight="1">
      <c r="A66" s="8">
        <v>7.0</v>
      </c>
      <c r="B66" s="8">
        <v>65.0</v>
      </c>
      <c r="C66" s="8" t="s">
        <v>1521</v>
      </c>
      <c r="D66" s="9" t="s">
        <v>456</v>
      </c>
      <c r="E66" s="9" t="s">
        <v>1522</v>
      </c>
      <c r="F66" s="9" t="s">
        <v>458</v>
      </c>
      <c r="G66" s="9" t="s">
        <v>436</v>
      </c>
      <c r="H66" s="9">
        <v>1.0</v>
      </c>
      <c r="I66" s="8">
        <v>0.0</v>
      </c>
      <c r="J66" s="30" t="s">
        <v>18</v>
      </c>
      <c r="K66" s="8"/>
      <c r="L66" s="10"/>
      <c r="M66" s="10"/>
      <c r="N66" s="6">
        <f>IF('Nível 7'!$C66 = "",0,1)</f>
        <v>1</v>
      </c>
    </row>
    <row r="67" ht="15.75" customHeight="1">
      <c r="A67" s="12">
        <v>7.0</v>
      </c>
      <c r="B67" s="12">
        <v>66.0</v>
      </c>
      <c r="C67" s="12" t="s">
        <v>1521</v>
      </c>
      <c r="D67" s="14" t="s">
        <v>436</v>
      </c>
      <c r="E67" s="14" t="s">
        <v>1523</v>
      </c>
      <c r="F67" s="14" t="s">
        <v>1514</v>
      </c>
      <c r="G67" s="14" t="s">
        <v>433</v>
      </c>
      <c r="H67" s="14">
        <v>1.0</v>
      </c>
      <c r="I67" s="12">
        <v>0.0</v>
      </c>
      <c r="J67" s="12" t="s">
        <v>18</v>
      </c>
      <c r="K67" s="12"/>
      <c r="L67" s="15"/>
      <c r="M67" s="15"/>
      <c r="N67" s="6">
        <f>IF('Nível 7'!$C67 = "",0,1)</f>
        <v>1</v>
      </c>
    </row>
    <row r="68" ht="15.75" customHeight="1">
      <c r="A68" s="8">
        <v>7.0</v>
      </c>
      <c r="B68" s="8">
        <v>67.0</v>
      </c>
      <c r="C68" s="8" t="s">
        <v>1524</v>
      </c>
      <c r="D68" s="9" t="s">
        <v>1525</v>
      </c>
      <c r="E68" s="9" t="s">
        <v>1526</v>
      </c>
      <c r="F68" s="9" t="s">
        <v>1527</v>
      </c>
      <c r="G68" s="9" t="s">
        <v>1528</v>
      </c>
      <c r="H68" s="9">
        <v>1.0</v>
      </c>
      <c r="I68" s="8">
        <v>0.0</v>
      </c>
      <c r="J68" s="30" t="s">
        <v>18</v>
      </c>
      <c r="K68" s="8"/>
      <c r="L68" s="10"/>
      <c r="M68" s="10"/>
      <c r="N68" s="6">
        <f>IF('Nível 7'!$C68 = "",0,1)</f>
        <v>1</v>
      </c>
    </row>
    <row r="69" ht="15.75" customHeight="1">
      <c r="A69" s="12">
        <v>7.0</v>
      </c>
      <c r="B69" s="12">
        <v>68.0</v>
      </c>
      <c r="C69" s="12" t="s">
        <v>1529</v>
      </c>
      <c r="D69" s="14" t="s">
        <v>1530</v>
      </c>
      <c r="E69" s="14" t="s">
        <v>1531</v>
      </c>
      <c r="F69" s="14" t="s">
        <v>1532</v>
      </c>
      <c r="G69" s="14" t="s">
        <v>1533</v>
      </c>
      <c r="H69" s="14">
        <v>1.0</v>
      </c>
      <c r="I69" s="12">
        <v>0.0</v>
      </c>
      <c r="J69" s="12" t="s">
        <v>18</v>
      </c>
      <c r="K69" s="12"/>
      <c r="L69" s="15"/>
      <c r="M69" s="15"/>
      <c r="N69" s="6">
        <f>IF('Nível 7'!$C69 = "",0,1)</f>
        <v>1</v>
      </c>
    </row>
    <row r="70" ht="15.75" customHeight="1">
      <c r="A70" s="8">
        <v>7.0</v>
      </c>
      <c r="B70" s="8">
        <v>69.0</v>
      </c>
      <c r="C70" s="8" t="s">
        <v>1534</v>
      </c>
      <c r="D70" s="9" t="s">
        <v>1535</v>
      </c>
      <c r="E70" s="9" t="s">
        <v>1536</v>
      </c>
      <c r="F70" s="9" t="s">
        <v>1537</v>
      </c>
      <c r="G70" s="9" t="s">
        <v>1538</v>
      </c>
      <c r="H70" s="9">
        <v>2.0</v>
      </c>
      <c r="I70" s="8">
        <v>0.0</v>
      </c>
      <c r="J70" s="30" t="s">
        <v>18</v>
      </c>
      <c r="K70" s="8"/>
      <c r="L70" s="10"/>
      <c r="M70" s="10"/>
      <c r="N70" s="6">
        <f>IF('Nível 7'!$C70 = "",0,1)</f>
        <v>1</v>
      </c>
    </row>
    <row r="71" ht="15.75" customHeight="1">
      <c r="A71" s="12">
        <v>7.0</v>
      </c>
      <c r="B71" s="12">
        <v>70.0</v>
      </c>
      <c r="C71" s="12" t="s">
        <v>1539</v>
      </c>
      <c r="D71" s="14" t="s">
        <v>1540</v>
      </c>
      <c r="E71" s="14" t="s">
        <v>1541</v>
      </c>
      <c r="F71" s="14" t="s">
        <v>1542</v>
      </c>
      <c r="G71" s="14" t="s">
        <v>1543</v>
      </c>
      <c r="H71" s="14">
        <v>1.0</v>
      </c>
      <c r="I71" s="12">
        <v>0.0</v>
      </c>
      <c r="J71" s="12" t="s">
        <v>18</v>
      </c>
      <c r="K71" s="12"/>
      <c r="L71" s="15"/>
      <c r="M71" s="15"/>
      <c r="N71" s="6">
        <f>IF('Nível 7'!$C71 = "",0,1)</f>
        <v>1</v>
      </c>
    </row>
    <row r="72" ht="15.75" customHeight="1">
      <c r="A72" s="8">
        <v>7.0</v>
      </c>
      <c r="B72" s="8">
        <v>71.0</v>
      </c>
      <c r="C72" s="8" t="s">
        <v>1544</v>
      </c>
      <c r="D72" s="9" t="s">
        <v>1545</v>
      </c>
      <c r="E72" s="9" t="s">
        <v>1546</v>
      </c>
      <c r="F72" s="9" t="s">
        <v>1547</v>
      </c>
      <c r="G72" s="9" t="s">
        <v>1548</v>
      </c>
      <c r="H72" s="9">
        <v>1.0</v>
      </c>
      <c r="I72" s="8">
        <v>0.0</v>
      </c>
      <c r="J72" s="30" t="s">
        <v>18</v>
      </c>
      <c r="K72" s="8"/>
      <c r="L72" s="10"/>
      <c r="M72" s="10"/>
      <c r="N72" s="6">
        <f>IF('Nível 7'!$C72 = "",0,1)</f>
        <v>1</v>
      </c>
    </row>
    <row r="73" ht="15.75" customHeight="1">
      <c r="A73" s="12">
        <v>7.0</v>
      </c>
      <c r="B73" s="12">
        <v>72.0</v>
      </c>
      <c r="C73" s="12" t="s">
        <v>1549</v>
      </c>
      <c r="D73" s="14" t="s">
        <v>1550</v>
      </c>
      <c r="E73" s="14" t="s">
        <v>1551</v>
      </c>
      <c r="F73" s="14" t="s">
        <v>1552</v>
      </c>
      <c r="G73" s="14" t="s">
        <v>1553</v>
      </c>
      <c r="H73" s="14">
        <v>2.0</v>
      </c>
      <c r="I73" s="12">
        <v>0.0</v>
      </c>
      <c r="J73" s="12" t="s">
        <v>18</v>
      </c>
      <c r="K73" s="12"/>
      <c r="L73" s="15"/>
      <c r="M73" s="15"/>
      <c r="N73" s="6">
        <f>IF('Nível 7'!$C73 = "",0,1)</f>
        <v>1</v>
      </c>
    </row>
    <row r="74" ht="15.75" customHeight="1">
      <c r="A74" s="8">
        <v>7.0</v>
      </c>
      <c r="B74" s="8">
        <v>73.0</v>
      </c>
      <c r="C74" s="8" t="s">
        <v>1554</v>
      </c>
      <c r="D74" s="9" t="s">
        <v>1555</v>
      </c>
      <c r="E74" s="9" t="s">
        <v>1556</v>
      </c>
      <c r="F74" s="9" t="s">
        <v>1557</v>
      </c>
      <c r="G74" s="9" t="s">
        <v>1558</v>
      </c>
      <c r="H74" s="9">
        <v>1.0</v>
      </c>
      <c r="I74" s="8">
        <v>0.0</v>
      </c>
      <c r="J74" s="30" t="s">
        <v>18</v>
      </c>
      <c r="K74" s="8"/>
      <c r="L74" s="10"/>
      <c r="M74" s="10"/>
      <c r="N74" s="6">
        <f>IF('Nível 7'!$C74 = "",0,1)</f>
        <v>1</v>
      </c>
    </row>
    <row r="75" ht="15.75" customHeight="1">
      <c r="A75" s="12">
        <v>7.0</v>
      </c>
      <c r="B75" s="12">
        <v>74.0</v>
      </c>
      <c r="C75" s="12" t="s">
        <v>1554</v>
      </c>
      <c r="D75" s="14" t="s">
        <v>1555</v>
      </c>
      <c r="E75" s="14" t="s">
        <v>740</v>
      </c>
      <c r="F75" s="14" t="s">
        <v>1559</v>
      </c>
      <c r="G75" s="14" t="s">
        <v>1558</v>
      </c>
      <c r="H75" s="14">
        <v>2.0</v>
      </c>
      <c r="I75" s="12">
        <v>0.0</v>
      </c>
      <c r="J75" s="12" t="s">
        <v>18</v>
      </c>
      <c r="K75" s="12"/>
      <c r="L75" s="15"/>
      <c r="M75" s="15"/>
      <c r="N75" s="6">
        <f>IF('Nível 7'!$C75 = "",0,1)</f>
        <v>1</v>
      </c>
    </row>
    <row r="76" ht="15.75" customHeight="1">
      <c r="A76" s="8">
        <v>7.0</v>
      </c>
      <c r="B76" s="8">
        <v>75.0</v>
      </c>
      <c r="C76" s="8" t="s">
        <v>1554</v>
      </c>
      <c r="D76" s="9" t="s">
        <v>1555</v>
      </c>
      <c r="E76" s="9" t="s">
        <v>1557</v>
      </c>
      <c r="F76" s="9" t="s">
        <v>1558</v>
      </c>
      <c r="G76" s="9" t="s">
        <v>1560</v>
      </c>
      <c r="H76" s="9">
        <v>3.0</v>
      </c>
      <c r="I76" s="8">
        <v>0.0</v>
      </c>
      <c r="J76" s="30" t="s">
        <v>18</v>
      </c>
      <c r="K76" s="8"/>
      <c r="L76" s="10"/>
      <c r="M76" s="10"/>
      <c r="N76" s="6">
        <f>IF('Nível 7'!$C76 = "",0,1)</f>
        <v>1</v>
      </c>
    </row>
    <row r="77" ht="15.75" customHeight="1">
      <c r="A77" s="12">
        <v>7.0</v>
      </c>
      <c r="B77" s="12">
        <v>76.0</v>
      </c>
      <c r="C77" s="12" t="s">
        <v>1554</v>
      </c>
      <c r="D77" s="14" t="s">
        <v>1561</v>
      </c>
      <c r="E77" s="14" t="s">
        <v>1555</v>
      </c>
      <c r="F77" s="14" t="s">
        <v>740</v>
      </c>
      <c r="G77" s="14" t="s">
        <v>1558</v>
      </c>
      <c r="H77" s="14">
        <v>0.0</v>
      </c>
      <c r="I77" s="12">
        <v>0.0</v>
      </c>
      <c r="J77" s="12" t="s">
        <v>18</v>
      </c>
      <c r="K77" s="12"/>
      <c r="L77" s="15"/>
      <c r="M77" s="15"/>
      <c r="N77" s="6">
        <f>IF('Nível 7'!$C77 = "",0,1)</f>
        <v>1</v>
      </c>
    </row>
    <row r="78" ht="15.75" customHeight="1">
      <c r="A78" s="8">
        <v>7.0</v>
      </c>
      <c r="B78" s="8">
        <v>77.0</v>
      </c>
      <c r="C78" s="18" t="s">
        <v>1562</v>
      </c>
      <c r="D78" s="18" t="s">
        <v>1563</v>
      </c>
      <c r="E78" s="18" t="s">
        <v>1130</v>
      </c>
      <c r="F78" s="18" t="s">
        <v>1564</v>
      </c>
      <c r="G78" s="18" t="s">
        <v>1565</v>
      </c>
      <c r="H78" s="18">
        <v>0.0</v>
      </c>
      <c r="I78" s="8">
        <v>0.0</v>
      </c>
      <c r="J78" s="30" t="s">
        <v>18</v>
      </c>
      <c r="K78" s="8"/>
      <c r="L78" s="10"/>
      <c r="M78" s="10"/>
      <c r="N78" s="6">
        <f>IF('Nível 7'!$C78 = "",0,1)</f>
        <v>1</v>
      </c>
    </row>
    <row r="79" ht="15.75" customHeight="1">
      <c r="A79" s="12">
        <v>7.0</v>
      </c>
      <c r="B79" s="12">
        <v>78.0</v>
      </c>
      <c r="C79" s="17" t="s">
        <v>1562</v>
      </c>
      <c r="D79" s="17" t="s">
        <v>1130</v>
      </c>
      <c r="E79" s="17" t="s">
        <v>1564</v>
      </c>
      <c r="F79" s="17" t="s">
        <v>1566</v>
      </c>
      <c r="G79" s="17" t="s">
        <v>1565</v>
      </c>
      <c r="H79" s="17">
        <v>2.0</v>
      </c>
      <c r="I79" s="12">
        <v>0.0</v>
      </c>
      <c r="J79" s="12" t="s">
        <v>18</v>
      </c>
      <c r="K79" s="12"/>
      <c r="L79" s="15"/>
      <c r="M79" s="15"/>
      <c r="N79" s="6">
        <f>IF('Nível 7'!$C79 = "",0,1)</f>
        <v>1</v>
      </c>
    </row>
    <row r="80" ht="15.75" customHeight="1">
      <c r="A80" s="8">
        <v>7.0</v>
      </c>
      <c r="B80" s="8">
        <v>79.0</v>
      </c>
      <c r="C80" s="8" t="s">
        <v>1567</v>
      </c>
      <c r="D80" s="9" t="s">
        <v>1568</v>
      </c>
      <c r="E80" s="9" t="s">
        <v>1569</v>
      </c>
      <c r="F80" s="9" t="s">
        <v>1570</v>
      </c>
      <c r="G80" s="9" t="s">
        <v>1571</v>
      </c>
      <c r="H80" s="9">
        <v>3.0</v>
      </c>
      <c r="I80" s="8">
        <v>0.0</v>
      </c>
      <c r="J80" s="30" t="s">
        <v>18</v>
      </c>
      <c r="K80" s="8" t="s">
        <v>1572</v>
      </c>
      <c r="L80" s="10"/>
      <c r="M80" s="10"/>
      <c r="N80" s="6">
        <f>IF('Nível 7'!$C80 = "",0,1)</f>
        <v>1</v>
      </c>
    </row>
    <row r="81" ht="15.75" customHeight="1">
      <c r="A81" s="12">
        <v>7.0</v>
      </c>
      <c r="B81" s="12">
        <v>80.0</v>
      </c>
      <c r="C81" s="17" t="s">
        <v>1573</v>
      </c>
      <c r="D81" s="17" t="s">
        <v>1574</v>
      </c>
      <c r="E81" s="17" t="s">
        <v>1575</v>
      </c>
      <c r="F81" s="17" t="s">
        <v>1576</v>
      </c>
      <c r="G81" s="17" t="s">
        <v>1577</v>
      </c>
      <c r="H81" s="17">
        <v>1.0</v>
      </c>
      <c r="I81" s="12">
        <v>0.0</v>
      </c>
      <c r="J81" s="12" t="s">
        <v>18</v>
      </c>
      <c r="K81" s="12" t="s">
        <v>1578</v>
      </c>
      <c r="L81" s="15"/>
      <c r="M81" s="15"/>
      <c r="N81" s="6">
        <f>IF('Nível 7'!$C81 = "",0,1)</f>
        <v>1</v>
      </c>
    </row>
    <row r="82" ht="15.75" customHeight="1">
      <c r="A82" s="8">
        <v>7.0</v>
      </c>
      <c r="B82" s="8">
        <v>81.0</v>
      </c>
      <c r="C82" s="8" t="s">
        <v>1579</v>
      </c>
      <c r="D82" s="9" t="s">
        <v>1580</v>
      </c>
      <c r="E82" s="9" t="s">
        <v>1581</v>
      </c>
      <c r="F82" s="9" t="s">
        <v>1582</v>
      </c>
      <c r="G82" s="9" t="s">
        <v>1583</v>
      </c>
      <c r="H82" s="9">
        <v>2.0</v>
      </c>
      <c r="I82" s="8">
        <v>0.0</v>
      </c>
      <c r="J82" s="30" t="s">
        <v>18</v>
      </c>
      <c r="K82" s="8" t="s">
        <v>1584</v>
      </c>
      <c r="L82" s="10"/>
      <c r="M82" s="10"/>
      <c r="N82" s="6">
        <f>IF('Nível 7'!$C82 = "",0,1)</f>
        <v>1</v>
      </c>
    </row>
    <row r="83" ht="15.75" customHeight="1">
      <c r="A83" s="68">
        <v>7.0</v>
      </c>
      <c r="B83" s="68">
        <v>82.0</v>
      </c>
      <c r="C83" s="68" t="s">
        <v>1585</v>
      </c>
      <c r="D83" s="69" t="s">
        <v>1586</v>
      </c>
      <c r="E83" s="69" t="s">
        <v>1587</v>
      </c>
      <c r="F83" s="69" t="s">
        <v>1588</v>
      </c>
      <c r="G83" s="69" t="s">
        <v>1589</v>
      </c>
      <c r="H83" s="69">
        <v>2.0</v>
      </c>
      <c r="I83" s="68">
        <v>0.0</v>
      </c>
      <c r="J83" s="68" t="s">
        <v>18</v>
      </c>
      <c r="K83" s="68" t="s">
        <v>1590</v>
      </c>
      <c r="L83" s="72"/>
      <c r="M83" s="72"/>
      <c r="N83" s="6">
        <f>IF('Nível 7'!$C83 = "",0,1)</f>
        <v>1</v>
      </c>
    </row>
    <row r="84" ht="15.75" customHeight="1">
      <c r="A84" s="21"/>
      <c r="B84" s="21"/>
      <c r="C84" s="21"/>
      <c r="D84" s="22"/>
      <c r="E84" s="22"/>
      <c r="F84" s="22"/>
      <c r="G84" s="22"/>
      <c r="H84" s="22"/>
      <c r="I84" s="21"/>
      <c r="J84" s="23"/>
      <c r="K84" s="21"/>
      <c r="L84" s="23"/>
      <c r="M84" s="23"/>
      <c r="N84" s="6">
        <f>IF('Nível 7'!$C84 = "",0,1)</f>
        <v>0</v>
      </c>
    </row>
    <row r="85" ht="15.75" customHeight="1">
      <c r="A85" s="21"/>
      <c r="B85" s="21"/>
      <c r="C85" s="21"/>
      <c r="D85" s="22"/>
      <c r="E85" s="22"/>
      <c r="F85" s="22"/>
      <c r="G85" s="22"/>
      <c r="H85" s="22"/>
      <c r="I85" s="21"/>
      <c r="J85" s="21"/>
      <c r="K85" s="21"/>
      <c r="L85" s="23"/>
      <c r="M85" s="23"/>
      <c r="N85" s="6">
        <f>IF('Nível 7'!$C85 = "",0,1)</f>
        <v>0</v>
      </c>
    </row>
    <row r="86" ht="15.75" customHeight="1">
      <c r="A86" s="21"/>
      <c r="B86" s="21"/>
      <c r="C86" s="21"/>
      <c r="D86" s="22"/>
      <c r="E86" s="22"/>
      <c r="F86" s="22"/>
      <c r="G86" s="22"/>
      <c r="H86" s="22"/>
      <c r="I86" s="21"/>
      <c r="J86" s="23"/>
      <c r="K86" s="21"/>
      <c r="L86" s="23"/>
      <c r="M86" s="23"/>
      <c r="N86" s="6">
        <f>IF('Nível 7'!$C86 = "",0,1)</f>
        <v>0</v>
      </c>
    </row>
    <row r="87" ht="15.75" customHeight="1">
      <c r="A87" s="21"/>
      <c r="B87" s="21"/>
      <c r="C87" s="21"/>
      <c r="D87" s="22"/>
      <c r="E87" s="22"/>
      <c r="F87" s="22"/>
      <c r="G87" s="22"/>
      <c r="H87" s="22"/>
      <c r="I87" s="21"/>
      <c r="J87" s="21"/>
      <c r="K87" s="21"/>
      <c r="L87" s="23"/>
      <c r="M87" s="23"/>
      <c r="N87" s="6">
        <f>IF('Nível 7'!$C87 = "",0,1)</f>
        <v>0</v>
      </c>
    </row>
    <row r="88" ht="15.75" customHeight="1">
      <c r="A88" s="21"/>
      <c r="B88" s="21"/>
      <c r="C88" s="21"/>
      <c r="D88" s="22"/>
      <c r="E88" s="22"/>
      <c r="F88" s="22"/>
      <c r="G88" s="22"/>
      <c r="H88" s="22"/>
      <c r="I88" s="21"/>
      <c r="J88" s="23"/>
      <c r="K88" s="21"/>
      <c r="L88" s="23"/>
      <c r="M88" s="23"/>
      <c r="N88" s="6">
        <f>IF('Nível 7'!$C88 = "",0,1)</f>
        <v>0</v>
      </c>
    </row>
    <row r="89" ht="15.75" customHeight="1">
      <c r="A89" s="21"/>
      <c r="B89" s="21"/>
      <c r="C89" s="21"/>
      <c r="D89" s="22"/>
      <c r="E89" s="22"/>
      <c r="F89" s="22"/>
      <c r="G89" s="22"/>
      <c r="H89" s="22"/>
      <c r="I89" s="21"/>
      <c r="J89" s="21"/>
      <c r="K89" s="21"/>
      <c r="L89" s="23"/>
      <c r="M89" s="23"/>
      <c r="N89" s="6">
        <f>IF('Nível 7'!$C89 = "",0,1)</f>
        <v>0</v>
      </c>
    </row>
    <row r="90" ht="15.75" customHeight="1">
      <c r="A90" s="21"/>
      <c r="B90" s="21"/>
      <c r="C90" s="21"/>
      <c r="D90" s="22"/>
      <c r="E90" s="22"/>
      <c r="F90" s="22"/>
      <c r="G90" s="22"/>
      <c r="H90" s="22"/>
      <c r="I90" s="21"/>
      <c r="J90" s="23"/>
      <c r="K90" s="21"/>
      <c r="L90" s="23"/>
      <c r="M90" s="23"/>
      <c r="N90" s="6">
        <f>IF('Nível 7'!$C90 = "",0,1)</f>
        <v>0</v>
      </c>
    </row>
    <row r="91" ht="15.75" customHeight="1">
      <c r="A91" s="21"/>
      <c r="B91" s="21"/>
      <c r="C91" s="21"/>
      <c r="D91" s="22"/>
      <c r="E91" s="22"/>
      <c r="F91" s="22"/>
      <c r="G91" s="22"/>
      <c r="H91" s="22"/>
      <c r="I91" s="21"/>
      <c r="J91" s="21"/>
      <c r="K91" s="21"/>
      <c r="L91" s="23"/>
      <c r="M91" s="23"/>
      <c r="N91" s="6">
        <f>IF('Nível 7'!$C91 = "",0,1)</f>
        <v>0</v>
      </c>
    </row>
    <row r="92" ht="15.75" customHeight="1">
      <c r="A92" s="21"/>
      <c r="B92" s="21"/>
      <c r="C92" s="21"/>
      <c r="D92" s="22"/>
      <c r="E92" s="22"/>
      <c r="F92" s="22"/>
      <c r="G92" s="22"/>
      <c r="H92" s="22"/>
      <c r="I92" s="21"/>
      <c r="J92" s="23"/>
      <c r="K92" s="21"/>
      <c r="L92" s="23"/>
      <c r="M92" s="23"/>
      <c r="N92" s="6">
        <f>IF('Nível 7'!$C92 = "",0,1)</f>
        <v>0</v>
      </c>
    </row>
    <row r="93" ht="15.75" customHeight="1">
      <c r="A93" s="21"/>
      <c r="B93" s="21"/>
      <c r="C93" s="21"/>
      <c r="D93" s="22"/>
      <c r="E93" s="22"/>
      <c r="F93" s="22"/>
      <c r="G93" s="22"/>
      <c r="H93" s="22"/>
      <c r="I93" s="21"/>
      <c r="J93" s="21"/>
      <c r="K93" s="21"/>
      <c r="L93" s="23"/>
      <c r="M93" s="23"/>
      <c r="N93" s="6">
        <f>IF('Nível 7'!$C93 = "",0,1)</f>
        <v>0</v>
      </c>
    </row>
    <row r="94" ht="15.75" customHeight="1">
      <c r="A94" s="21"/>
      <c r="B94" s="21"/>
      <c r="C94" s="21"/>
      <c r="D94" s="22"/>
      <c r="E94" s="22"/>
      <c r="F94" s="22"/>
      <c r="G94" s="22"/>
      <c r="H94" s="22"/>
      <c r="I94" s="21"/>
      <c r="J94" s="23"/>
      <c r="K94" s="21"/>
      <c r="L94" s="23"/>
      <c r="M94" s="23"/>
      <c r="N94" s="6">
        <f>IF('Nível 7'!$C94 = "",0,1)</f>
        <v>0</v>
      </c>
    </row>
    <row r="95" ht="15.75" customHeight="1">
      <c r="A95" s="21"/>
      <c r="B95" s="21"/>
      <c r="C95" s="21"/>
      <c r="D95" s="22"/>
      <c r="E95" s="22"/>
      <c r="F95" s="22"/>
      <c r="G95" s="22"/>
      <c r="H95" s="22"/>
      <c r="I95" s="21"/>
      <c r="J95" s="21"/>
      <c r="K95" s="21"/>
      <c r="L95" s="23"/>
      <c r="M95" s="23"/>
      <c r="N95" s="6">
        <f>IF('Nível 7'!$C95 = "",0,1)</f>
        <v>0</v>
      </c>
    </row>
    <row r="96" ht="15.75" customHeight="1">
      <c r="A96" s="21"/>
      <c r="B96" s="21"/>
      <c r="C96" s="21"/>
      <c r="D96" s="22"/>
      <c r="E96" s="22"/>
      <c r="F96" s="22"/>
      <c r="G96" s="22"/>
      <c r="H96" s="22"/>
      <c r="I96" s="22"/>
      <c r="J96" s="22"/>
      <c r="K96" s="21"/>
      <c r="L96" s="23"/>
      <c r="M96" s="23"/>
      <c r="N96" s="6">
        <f>IF('Nível 7'!$C96 = "",0,1)</f>
        <v>0</v>
      </c>
    </row>
    <row r="97" ht="15.75" customHeight="1">
      <c r="A97" s="21"/>
      <c r="B97" s="21"/>
      <c r="C97" s="21"/>
      <c r="D97" s="22"/>
      <c r="E97" s="22"/>
      <c r="F97" s="22"/>
      <c r="G97" s="22"/>
      <c r="H97" s="22"/>
      <c r="I97" s="22"/>
      <c r="J97" s="22"/>
      <c r="K97" s="21"/>
      <c r="L97" s="23"/>
      <c r="M97" s="23"/>
      <c r="N97" s="6">
        <f>IF('Nível 7'!$C97 = "",0,1)</f>
        <v>0</v>
      </c>
    </row>
    <row r="98" ht="15.75" customHeight="1">
      <c r="A98" s="21"/>
      <c r="B98" s="21"/>
      <c r="C98" s="21"/>
      <c r="D98" s="22"/>
      <c r="E98" s="22"/>
      <c r="F98" s="22"/>
      <c r="G98" s="22"/>
      <c r="H98" s="22"/>
      <c r="I98" s="22"/>
      <c r="J98" s="22"/>
      <c r="K98" s="21"/>
      <c r="L98" s="23"/>
      <c r="M98" s="23"/>
      <c r="N98" s="6">
        <f>IF('Nível 7'!$C98 = "",0,1)</f>
        <v>0</v>
      </c>
    </row>
    <row r="99" ht="15.75" customHeight="1">
      <c r="A99" s="21"/>
      <c r="B99" s="21"/>
      <c r="C99" s="21"/>
      <c r="D99" s="22"/>
      <c r="E99" s="22"/>
      <c r="F99" s="22"/>
      <c r="G99" s="22"/>
      <c r="H99" s="22"/>
      <c r="I99" s="22"/>
      <c r="J99" s="22"/>
      <c r="K99" s="21"/>
      <c r="L99" s="23"/>
      <c r="M99" s="23"/>
      <c r="N99" s="6">
        <f>IF('Nível 7'!$C99 = "",0,1)</f>
        <v>0</v>
      </c>
    </row>
    <row r="100" ht="15.75" customHeight="1">
      <c r="A100" s="21"/>
      <c r="B100" s="21"/>
      <c r="C100" s="21"/>
      <c r="D100" s="22"/>
      <c r="E100" s="22"/>
      <c r="F100" s="22"/>
      <c r="G100" s="22"/>
      <c r="H100" s="22"/>
      <c r="I100" s="22"/>
      <c r="J100" s="22"/>
      <c r="K100" s="21"/>
      <c r="L100" s="23"/>
      <c r="M100" s="23"/>
      <c r="N100" s="6">
        <f>IF('Nível 7'!$C100 = "",0,1)</f>
        <v>0</v>
      </c>
    </row>
    <row r="101" ht="15.75" customHeight="1">
      <c r="A101" s="21"/>
      <c r="B101" s="21"/>
      <c r="C101" s="21"/>
      <c r="D101" s="22"/>
      <c r="E101" s="22"/>
      <c r="F101" s="22"/>
      <c r="G101" s="22"/>
      <c r="H101" s="22"/>
      <c r="I101" s="22"/>
      <c r="J101" s="22"/>
      <c r="K101" s="21"/>
      <c r="L101" s="23"/>
      <c r="M101" s="23"/>
      <c r="N101" s="6">
        <f>IF('Nível 7'!$C101 = "",0,1)</f>
        <v>0</v>
      </c>
    </row>
    <row r="102" ht="15.75" customHeight="1">
      <c r="A102" s="21"/>
      <c r="B102" s="21"/>
      <c r="C102" s="21"/>
      <c r="D102" s="22"/>
      <c r="E102" s="22"/>
      <c r="F102" s="22"/>
      <c r="G102" s="22"/>
      <c r="H102" s="22"/>
      <c r="I102" s="22"/>
      <c r="J102" s="22"/>
      <c r="K102" s="21"/>
      <c r="L102" s="23"/>
      <c r="M102" s="23"/>
      <c r="N102" s="6">
        <f>IF('Nível 7'!$C102 = "",0,1)</f>
        <v>0</v>
      </c>
    </row>
    <row r="103" ht="15.75" customHeight="1">
      <c r="A103" s="21"/>
      <c r="B103" s="21"/>
      <c r="C103" s="21"/>
      <c r="D103" s="22"/>
      <c r="E103" s="22"/>
      <c r="F103" s="22"/>
      <c r="G103" s="22"/>
      <c r="H103" s="22"/>
      <c r="I103" s="22"/>
      <c r="J103" s="22"/>
      <c r="K103" s="21"/>
      <c r="L103" s="23"/>
      <c r="M103" s="23"/>
      <c r="N103" s="6">
        <f>IF('Nível 7'!$C103 = "",0,1)</f>
        <v>0</v>
      </c>
    </row>
    <row r="104" ht="15.75" customHeight="1">
      <c r="A104" s="21"/>
      <c r="B104" s="21"/>
      <c r="C104" s="21"/>
      <c r="D104" s="22"/>
      <c r="E104" s="22"/>
      <c r="F104" s="22"/>
      <c r="G104" s="22"/>
      <c r="H104" s="22"/>
      <c r="I104" s="22"/>
      <c r="J104" s="22"/>
      <c r="K104" s="21"/>
      <c r="L104" s="23"/>
      <c r="M104" s="23"/>
      <c r="N104" s="6">
        <f>IF('Nível 7'!$C104 = "",0,1)</f>
        <v>0</v>
      </c>
    </row>
    <row r="105" ht="15.75" customHeight="1">
      <c r="A105" s="21"/>
      <c r="B105" s="21"/>
      <c r="C105" s="21"/>
      <c r="D105" s="22"/>
      <c r="E105" s="22"/>
      <c r="F105" s="22"/>
      <c r="G105" s="22"/>
      <c r="H105" s="22"/>
      <c r="I105" s="22"/>
      <c r="J105" s="22"/>
      <c r="K105" s="21"/>
      <c r="L105" s="23"/>
      <c r="M105" s="23"/>
      <c r="N105" s="6">
        <f>IF('Nível 7'!$C105 = "",0,1)</f>
        <v>0</v>
      </c>
    </row>
    <row r="106" ht="15.75" customHeight="1">
      <c r="A106" s="21"/>
      <c r="B106" s="21"/>
      <c r="C106" s="21"/>
      <c r="D106" s="22"/>
      <c r="E106" s="22"/>
      <c r="F106" s="22"/>
      <c r="G106" s="22"/>
      <c r="H106" s="22"/>
      <c r="I106" s="22"/>
      <c r="J106" s="22"/>
      <c r="K106" s="21"/>
      <c r="L106" s="23"/>
      <c r="M106" s="23"/>
      <c r="N106" s="6">
        <f>IF('Nível 7'!$C106 = "",0,1)</f>
        <v>0</v>
      </c>
    </row>
    <row r="107" ht="15.75" customHeight="1">
      <c r="A107" s="21"/>
      <c r="B107" s="21"/>
      <c r="C107" s="21"/>
      <c r="D107" s="22"/>
      <c r="E107" s="22"/>
      <c r="F107" s="22"/>
      <c r="G107" s="22"/>
      <c r="H107" s="22"/>
      <c r="I107" s="22"/>
      <c r="J107" s="22"/>
      <c r="K107" s="21"/>
      <c r="L107" s="23"/>
      <c r="M107" s="23"/>
      <c r="N107" s="6">
        <f>IF('Nível 7'!$C107 = "",0,1)</f>
        <v>0</v>
      </c>
    </row>
    <row r="108" ht="15.75" customHeight="1">
      <c r="A108" s="21"/>
      <c r="B108" s="21"/>
      <c r="C108" s="21"/>
      <c r="D108" s="22"/>
      <c r="E108" s="22"/>
      <c r="F108" s="22"/>
      <c r="G108" s="22"/>
      <c r="H108" s="22"/>
      <c r="I108" s="22"/>
      <c r="J108" s="22"/>
      <c r="K108" s="21"/>
      <c r="L108" s="23"/>
      <c r="M108" s="23"/>
      <c r="N108" s="6">
        <f>IF('Nível 7'!$C108 = "",0,1)</f>
        <v>0</v>
      </c>
    </row>
    <row r="109" ht="15.75" customHeight="1">
      <c r="A109" s="21"/>
      <c r="B109" s="21"/>
      <c r="C109" s="21"/>
      <c r="D109" s="22"/>
      <c r="E109" s="22"/>
      <c r="F109" s="22"/>
      <c r="G109" s="22"/>
      <c r="H109" s="22"/>
      <c r="I109" s="22"/>
      <c r="J109" s="22"/>
      <c r="K109" s="21"/>
      <c r="L109" s="23"/>
      <c r="M109" s="23"/>
      <c r="N109" s="6">
        <f>IF('Nível 7'!$C109 = "",0,1)</f>
        <v>0</v>
      </c>
    </row>
    <row r="110" ht="15.75" customHeight="1">
      <c r="A110" s="21"/>
      <c r="B110" s="21"/>
      <c r="C110" s="21"/>
      <c r="D110" s="22"/>
      <c r="E110" s="22"/>
      <c r="F110" s="22"/>
      <c r="G110" s="22"/>
      <c r="H110" s="22"/>
      <c r="I110" s="22"/>
      <c r="J110" s="22"/>
      <c r="K110" s="21"/>
      <c r="L110" s="23"/>
      <c r="M110" s="23"/>
      <c r="N110" s="6">
        <f>IF('Nível 7'!$C110 = "",0,1)</f>
        <v>0</v>
      </c>
    </row>
    <row r="111" ht="15.75" customHeight="1">
      <c r="A111" s="21"/>
      <c r="B111" s="21"/>
      <c r="C111" s="21"/>
      <c r="D111" s="22"/>
      <c r="E111" s="22"/>
      <c r="F111" s="22"/>
      <c r="G111" s="22"/>
      <c r="H111" s="22"/>
      <c r="I111" s="22"/>
      <c r="J111" s="22"/>
      <c r="K111" s="21"/>
      <c r="L111" s="23"/>
      <c r="M111" s="23"/>
      <c r="N111" s="6">
        <f>IF('Nível 7'!$C111 = "",0,1)</f>
        <v>0</v>
      </c>
    </row>
    <row r="112" ht="15.75" customHeight="1">
      <c r="A112" s="21"/>
      <c r="B112" s="21"/>
      <c r="C112" s="21"/>
      <c r="D112" s="22"/>
      <c r="E112" s="22"/>
      <c r="F112" s="22"/>
      <c r="G112" s="22"/>
      <c r="H112" s="22"/>
      <c r="I112" s="22"/>
      <c r="J112" s="22"/>
      <c r="K112" s="21"/>
      <c r="L112" s="23"/>
      <c r="M112" s="23"/>
      <c r="N112" s="6">
        <f>IF('Nível 7'!$C112 = "",0,1)</f>
        <v>0</v>
      </c>
    </row>
    <row r="113" ht="15.75" customHeight="1">
      <c r="A113" s="21"/>
      <c r="B113" s="21"/>
      <c r="C113" s="21"/>
      <c r="D113" s="22"/>
      <c r="E113" s="22"/>
      <c r="F113" s="22"/>
      <c r="G113" s="22"/>
      <c r="H113" s="22"/>
      <c r="I113" s="22"/>
      <c r="J113" s="22"/>
      <c r="K113" s="21"/>
      <c r="L113" s="23"/>
      <c r="M113" s="23"/>
      <c r="N113" s="6">
        <f>IF('Nível 7'!$C113 = "",0,1)</f>
        <v>0</v>
      </c>
    </row>
    <row r="114" ht="15.75" customHeight="1">
      <c r="A114" s="21"/>
      <c r="B114" s="21"/>
      <c r="C114" s="21"/>
      <c r="D114" s="22"/>
      <c r="E114" s="22"/>
      <c r="F114" s="22"/>
      <c r="G114" s="22"/>
      <c r="H114" s="22"/>
      <c r="I114" s="22"/>
      <c r="J114" s="22"/>
      <c r="K114" s="21"/>
      <c r="L114" s="23"/>
      <c r="M114" s="23"/>
      <c r="N114" s="6">
        <f>IF('Nível 7'!$C114 = "",0,1)</f>
        <v>0</v>
      </c>
    </row>
    <row r="115" ht="15.75" customHeight="1">
      <c r="A115" s="21"/>
      <c r="B115" s="21"/>
      <c r="C115" s="21"/>
      <c r="D115" s="22"/>
      <c r="E115" s="22"/>
      <c r="F115" s="22"/>
      <c r="G115" s="22"/>
      <c r="H115" s="22"/>
      <c r="I115" s="22"/>
      <c r="J115" s="22"/>
      <c r="K115" s="21"/>
      <c r="L115" s="23"/>
      <c r="M115" s="23"/>
      <c r="N115" s="6">
        <f>IF('Nível 7'!$C115 = "",0,1)</f>
        <v>0</v>
      </c>
    </row>
    <row r="116" ht="15.75" customHeight="1">
      <c r="A116" s="21"/>
      <c r="B116" s="21"/>
      <c r="C116" s="21"/>
      <c r="D116" s="22"/>
      <c r="E116" s="22"/>
      <c r="F116" s="22"/>
      <c r="G116" s="22"/>
      <c r="H116" s="22"/>
      <c r="I116" s="22"/>
      <c r="J116" s="22"/>
      <c r="K116" s="21"/>
      <c r="L116" s="23"/>
      <c r="M116" s="23"/>
      <c r="N116" s="6">
        <f>IF('Nível 7'!$C116 = "",0,1)</f>
        <v>0</v>
      </c>
    </row>
    <row r="117" ht="15.75" customHeight="1">
      <c r="A117" s="21"/>
      <c r="B117" s="21"/>
      <c r="C117" s="21"/>
      <c r="D117" s="22"/>
      <c r="E117" s="22"/>
      <c r="F117" s="22"/>
      <c r="G117" s="22"/>
      <c r="H117" s="22"/>
      <c r="I117" s="22"/>
      <c r="J117" s="22"/>
      <c r="K117" s="21"/>
      <c r="L117" s="23"/>
      <c r="M117" s="23"/>
      <c r="N117" s="6">
        <f>IF('Nível 7'!$C117 = "",0,1)</f>
        <v>0</v>
      </c>
    </row>
    <row r="118" ht="15.75" customHeight="1">
      <c r="A118" s="21"/>
      <c r="B118" s="21"/>
      <c r="C118" s="21"/>
      <c r="D118" s="22"/>
      <c r="E118" s="22"/>
      <c r="F118" s="22"/>
      <c r="G118" s="22"/>
      <c r="H118" s="22"/>
      <c r="I118" s="22"/>
      <c r="J118" s="22"/>
      <c r="K118" s="21"/>
      <c r="L118" s="23"/>
      <c r="M118" s="23"/>
      <c r="N118" s="6">
        <f>IF('Nível 7'!$C118 = "",0,1)</f>
        <v>0</v>
      </c>
    </row>
    <row r="119" ht="15.75" customHeight="1">
      <c r="A119" s="21"/>
      <c r="B119" s="21"/>
      <c r="C119" s="21"/>
      <c r="D119" s="22"/>
      <c r="E119" s="22"/>
      <c r="F119" s="22"/>
      <c r="G119" s="22"/>
      <c r="H119" s="22"/>
      <c r="I119" s="22"/>
      <c r="J119" s="22"/>
      <c r="K119" s="21"/>
      <c r="L119" s="23"/>
      <c r="M119" s="23"/>
      <c r="N119" s="6">
        <f>IF('Nível 7'!$C119 = "",0,1)</f>
        <v>0</v>
      </c>
    </row>
    <row r="120" ht="15.75" customHeight="1">
      <c r="A120" s="21"/>
      <c r="B120" s="21"/>
      <c r="C120" s="21"/>
      <c r="D120" s="22"/>
      <c r="E120" s="22"/>
      <c r="F120" s="22"/>
      <c r="G120" s="22"/>
      <c r="H120" s="22"/>
      <c r="I120" s="22"/>
      <c r="J120" s="22"/>
      <c r="K120" s="21"/>
      <c r="L120" s="23"/>
      <c r="M120" s="23"/>
      <c r="N120" s="6">
        <f>IF('Nível 7'!$C120 = "",0,1)</f>
        <v>0</v>
      </c>
    </row>
    <row r="121" ht="15.75" customHeight="1">
      <c r="A121" s="21"/>
      <c r="B121" s="21"/>
      <c r="C121" s="21"/>
      <c r="D121" s="22"/>
      <c r="E121" s="22"/>
      <c r="F121" s="22"/>
      <c r="G121" s="22"/>
      <c r="H121" s="22"/>
      <c r="I121" s="22"/>
      <c r="J121" s="22"/>
      <c r="K121" s="21"/>
      <c r="L121" s="23"/>
      <c r="M121" s="23"/>
      <c r="N121" s="6">
        <f>IF('Nível 7'!$C121 = "",0,1)</f>
        <v>0</v>
      </c>
    </row>
    <row r="122" ht="15.75" customHeight="1">
      <c r="A122" s="21"/>
      <c r="B122" s="21"/>
      <c r="C122" s="21"/>
      <c r="D122" s="22"/>
      <c r="E122" s="22"/>
      <c r="F122" s="22"/>
      <c r="G122" s="22"/>
      <c r="H122" s="22"/>
      <c r="I122" s="22"/>
      <c r="J122" s="22"/>
      <c r="K122" s="21"/>
      <c r="L122" s="23"/>
      <c r="M122" s="23"/>
      <c r="N122" s="6">
        <f>IF('Nível 7'!$C122 = "",0,1)</f>
        <v>0</v>
      </c>
    </row>
    <row r="123" ht="15.75" customHeight="1">
      <c r="A123" s="21"/>
      <c r="B123" s="21"/>
      <c r="C123" s="21"/>
      <c r="D123" s="22"/>
      <c r="E123" s="22"/>
      <c r="F123" s="22"/>
      <c r="G123" s="22"/>
      <c r="H123" s="22"/>
      <c r="I123" s="22"/>
      <c r="J123" s="22"/>
      <c r="K123" s="21"/>
      <c r="L123" s="23"/>
      <c r="M123" s="23"/>
      <c r="N123" s="6">
        <f>IF('Nível 7'!$C123 = "",0,1)</f>
        <v>0</v>
      </c>
    </row>
    <row r="124" ht="15.75" customHeight="1">
      <c r="A124" s="21"/>
      <c r="B124" s="21"/>
      <c r="C124" s="21"/>
      <c r="D124" s="22"/>
      <c r="E124" s="22"/>
      <c r="F124" s="22"/>
      <c r="G124" s="22"/>
      <c r="H124" s="22"/>
      <c r="I124" s="22"/>
      <c r="J124" s="22"/>
      <c r="K124" s="21"/>
      <c r="L124" s="23"/>
      <c r="M124" s="23"/>
      <c r="N124" s="6">
        <f>IF('Nível 7'!$C124 = "",0,1)</f>
        <v>0</v>
      </c>
    </row>
    <row r="125" ht="15.75" customHeight="1">
      <c r="A125" s="21"/>
      <c r="B125" s="21"/>
      <c r="C125" s="21"/>
      <c r="D125" s="22"/>
      <c r="E125" s="22"/>
      <c r="F125" s="22"/>
      <c r="G125" s="22"/>
      <c r="H125" s="22"/>
      <c r="I125" s="22"/>
      <c r="J125" s="22"/>
      <c r="K125" s="21"/>
      <c r="L125" s="23"/>
      <c r="M125" s="23"/>
      <c r="N125" s="6">
        <f>IF('Nível 7'!$C125 = "",0,1)</f>
        <v>0</v>
      </c>
    </row>
    <row r="126" ht="15.75" customHeight="1">
      <c r="A126" s="21"/>
      <c r="B126" s="21"/>
      <c r="C126" s="21"/>
      <c r="D126" s="22"/>
      <c r="E126" s="22"/>
      <c r="F126" s="22"/>
      <c r="G126" s="22"/>
      <c r="H126" s="22"/>
      <c r="I126" s="22"/>
      <c r="J126" s="22"/>
      <c r="K126" s="21"/>
      <c r="L126" s="23"/>
      <c r="M126" s="23"/>
      <c r="N126" s="6">
        <f>IF('Nível 7'!$C126 = "",0,1)</f>
        <v>0</v>
      </c>
    </row>
    <row r="127" ht="15.75" customHeight="1">
      <c r="A127" s="21"/>
      <c r="B127" s="21"/>
      <c r="C127" s="21"/>
      <c r="D127" s="22"/>
      <c r="E127" s="22"/>
      <c r="F127" s="22"/>
      <c r="G127" s="22"/>
      <c r="H127" s="22"/>
      <c r="I127" s="22"/>
      <c r="J127" s="22"/>
      <c r="K127" s="21"/>
      <c r="L127" s="23"/>
      <c r="M127" s="23"/>
      <c r="N127" s="6">
        <f>IF('Nível 7'!$C127 = "",0,1)</f>
        <v>0</v>
      </c>
    </row>
    <row r="128" ht="15.75" customHeight="1">
      <c r="A128" s="21"/>
      <c r="B128" s="21"/>
      <c r="C128" s="21"/>
      <c r="D128" s="22"/>
      <c r="E128" s="22"/>
      <c r="F128" s="22"/>
      <c r="G128" s="22"/>
      <c r="H128" s="22"/>
      <c r="I128" s="22"/>
      <c r="J128" s="22"/>
      <c r="K128" s="21"/>
      <c r="L128" s="23"/>
      <c r="M128" s="23"/>
      <c r="N128" s="6">
        <f>IF('Nível 7'!$C128 = "",0,1)</f>
        <v>0</v>
      </c>
    </row>
    <row r="129" ht="15.75" customHeight="1">
      <c r="A129" s="21"/>
      <c r="B129" s="21"/>
      <c r="C129" s="21"/>
      <c r="D129" s="22"/>
      <c r="E129" s="22"/>
      <c r="F129" s="22"/>
      <c r="G129" s="22"/>
      <c r="H129" s="22"/>
      <c r="I129" s="22"/>
      <c r="J129" s="22"/>
      <c r="K129" s="21"/>
      <c r="L129" s="23"/>
      <c r="M129" s="23"/>
      <c r="N129" s="6">
        <f>IF('Nível 7'!$C129 = "",0,1)</f>
        <v>0</v>
      </c>
    </row>
    <row r="130" ht="15.75" customHeight="1">
      <c r="A130" s="21"/>
      <c r="B130" s="21"/>
      <c r="C130" s="21"/>
      <c r="D130" s="22"/>
      <c r="E130" s="22"/>
      <c r="F130" s="22"/>
      <c r="G130" s="22"/>
      <c r="H130" s="22"/>
      <c r="I130" s="22"/>
      <c r="J130" s="22"/>
      <c r="K130" s="21"/>
      <c r="L130" s="23"/>
      <c r="M130" s="23"/>
      <c r="N130" s="6">
        <f>IF('Nível 7'!$C130 = "",0,1)</f>
        <v>0</v>
      </c>
    </row>
    <row r="131" ht="15.75" customHeight="1">
      <c r="A131" s="21"/>
      <c r="B131" s="21"/>
      <c r="C131" s="21"/>
      <c r="D131" s="22"/>
      <c r="E131" s="22"/>
      <c r="F131" s="22"/>
      <c r="G131" s="22"/>
      <c r="H131" s="22"/>
      <c r="I131" s="22"/>
      <c r="J131" s="22"/>
      <c r="K131" s="21"/>
      <c r="L131" s="23"/>
      <c r="M131" s="23"/>
      <c r="N131" s="6">
        <f>IF('Nível 7'!$C131 = "",0,1)</f>
        <v>0</v>
      </c>
    </row>
    <row r="132" ht="15.75" customHeight="1">
      <c r="A132" s="21"/>
      <c r="B132" s="21"/>
      <c r="C132" s="21"/>
      <c r="D132" s="22"/>
      <c r="E132" s="22"/>
      <c r="F132" s="22"/>
      <c r="G132" s="22"/>
      <c r="H132" s="22"/>
      <c r="I132" s="22"/>
      <c r="J132" s="22"/>
      <c r="K132" s="21"/>
      <c r="L132" s="23"/>
      <c r="M132" s="23"/>
      <c r="N132" s="6">
        <f>IF('Nível 7'!$C132 = "",0,1)</f>
        <v>0</v>
      </c>
    </row>
    <row r="133" ht="15.75" customHeight="1">
      <c r="A133" s="21"/>
      <c r="B133" s="21"/>
      <c r="C133" s="21"/>
      <c r="D133" s="22"/>
      <c r="E133" s="22"/>
      <c r="F133" s="22"/>
      <c r="G133" s="22"/>
      <c r="H133" s="22"/>
      <c r="I133" s="22"/>
      <c r="J133" s="22"/>
      <c r="K133" s="21"/>
      <c r="L133" s="23"/>
      <c r="M133" s="23"/>
      <c r="N133" s="6">
        <f>IF('Nível 7'!$C133 = "",0,1)</f>
        <v>0</v>
      </c>
    </row>
    <row r="134" ht="15.75" customHeight="1">
      <c r="A134" s="21"/>
      <c r="B134" s="21"/>
      <c r="C134" s="21"/>
      <c r="D134" s="22"/>
      <c r="E134" s="22"/>
      <c r="F134" s="22"/>
      <c r="G134" s="22"/>
      <c r="H134" s="22"/>
      <c r="I134" s="22"/>
      <c r="J134" s="22"/>
      <c r="K134" s="21"/>
      <c r="L134" s="23"/>
      <c r="M134" s="23"/>
      <c r="N134" s="6">
        <f>IF('Nível 7'!$C134 = "",0,1)</f>
        <v>0</v>
      </c>
    </row>
    <row r="135" ht="15.75" customHeight="1">
      <c r="A135" s="21"/>
      <c r="B135" s="21"/>
      <c r="C135" s="21"/>
      <c r="D135" s="22"/>
      <c r="E135" s="22"/>
      <c r="F135" s="22"/>
      <c r="G135" s="22"/>
      <c r="H135" s="22"/>
      <c r="I135" s="22"/>
      <c r="J135" s="22"/>
      <c r="K135" s="21"/>
      <c r="L135" s="23"/>
      <c r="M135" s="23"/>
      <c r="N135" s="6">
        <f>IF('Nível 7'!$C135 = "",0,1)</f>
        <v>0</v>
      </c>
    </row>
    <row r="136" ht="15.75" customHeight="1">
      <c r="A136" s="21"/>
      <c r="B136" s="21"/>
      <c r="C136" s="21"/>
      <c r="D136" s="22"/>
      <c r="E136" s="22"/>
      <c r="F136" s="22"/>
      <c r="G136" s="22"/>
      <c r="H136" s="22"/>
      <c r="I136" s="22"/>
      <c r="J136" s="22"/>
      <c r="K136" s="21"/>
      <c r="L136" s="23"/>
      <c r="M136" s="23"/>
      <c r="N136" s="6">
        <f>IF('Nível 7'!$C136 = "",0,1)</f>
        <v>0</v>
      </c>
    </row>
    <row r="137" ht="15.75" customHeight="1">
      <c r="A137" s="21"/>
      <c r="B137" s="21"/>
      <c r="C137" s="21"/>
      <c r="D137" s="22"/>
      <c r="E137" s="22"/>
      <c r="F137" s="22"/>
      <c r="G137" s="22"/>
      <c r="H137" s="22"/>
      <c r="I137" s="22"/>
      <c r="J137" s="22"/>
      <c r="K137" s="21"/>
      <c r="L137" s="23"/>
      <c r="M137" s="23"/>
      <c r="N137" s="6">
        <f>IF('Nível 7'!$C137 = "",0,1)</f>
        <v>0</v>
      </c>
    </row>
    <row r="138" ht="15.75" customHeight="1">
      <c r="A138" s="21"/>
      <c r="B138" s="21"/>
      <c r="C138" s="21"/>
      <c r="D138" s="22"/>
      <c r="E138" s="22"/>
      <c r="F138" s="22"/>
      <c r="G138" s="22"/>
      <c r="H138" s="22"/>
      <c r="I138" s="22"/>
      <c r="J138" s="22"/>
      <c r="K138" s="21"/>
      <c r="L138" s="23"/>
      <c r="M138" s="23"/>
      <c r="N138" s="6">
        <f>IF('Nível 7'!$C138 = "",0,1)</f>
        <v>0</v>
      </c>
    </row>
    <row r="139" ht="15.75" customHeight="1">
      <c r="A139" s="21"/>
      <c r="B139" s="21"/>
      <c r="C139" s="21"/>
      <c r="D139" s="22"/>
      <c r="E139" s="22"/>
      <c r="F139" s="22"/>
      <c r="G139" s="22"/>
      <c r="H139" s="22"/>
      <c r="I139" s="22"/>
      <c r="J139" s="22"/>
      <c r="K139" s="21"/>
      <c r="L139" s="23"/>
      <c r="M139" s="23"/>
      <c r="N139" s="6">
        <f>IF('Nível 7'!$C139 = "",0,1)</f>
        <v>0</v>
      </c>
    </row>
    <row r="140" ht="15.75" customHeight="1">
      <c r="A140" s="21"/>
      <c r="B140" s="21"/>
      <c r="C140" s="21"/>
      <c r="D140" s="22"/>
      <c r="E140" s="22"/>
      <c r="F140" s="22"/>
      <c r="G140" s="22"/>
      <c r="H140" s="22"/>
      <c r="I140" s="22"/>
      <c r="J140" s="22"/>
      <c r="K140" s="21"/>
      <c r="L140" s="23"/>
      <c r="M140" s="23"/>
      <c r="N140" s="6">
        <f>IF('Nível 7'!$C140 = "",0,1)</f>
        <v>0</v>
      </c>
    </row>
    <row r="141" ht="15.75" customHeight="1">
      <c r="A141" s="21"/>
      <c r="B141" s="21"/>
      <c r="C141" s="21"/>
      <c r="D141" s="22"/>
      <c r="E141" s="22"/>
      <c r="F141" s="22"/>
      <c r="G141" s="22"/>
      <c r="H141" s="22"/>
      <c r="I141" s="22"/>
      <c r="J141" s="22"/>
      <c r="K141" s="21"/>
      <c r="L141" s="23"/>
      <c r="M141" s="23"/>
      <c r="N141" s="6">
        <f>IF('Nível 7'!$C141 = "",0,1)</f>
        <v>0</v>
      </c>
    </row>
    <row r="142" ht="15.75" customHeight="1">
      <c r="A142" s="21"/>
      <c r="B142" s="21"/>
      <c r="C142" s="21"/>
      <c r="D142" s="22"/>
      <c r="E142" s="22"/>
      <c r="F142" s="22"/>
      <c r="G142" s="22"/>
      <c r="H142" s="22"/>
      <c r="I142" s="22"/>
      <c r="J142" s="22"/>
      <c r="K142" s="21"/>
      <c r="L142" s="23"/>
      <c r="M142" s="23"/>
      <c r="N142" s="6">
        <f>IF('Nível 7'!$C142 = "",0,1)</f>
        <v>0</v>
      </c>
    </row>
    <row r="143" ht="15.75" customHeight="1">
      <c r="A143" s="21"/>
      <c r="B143" s="21"/>
      <c r="C143" s="21"/>
      <c r="D143" s="22"/>
      <c r="E143" s="22"/>
      <c r="F143" s="22"/>
      <c r="G143" s="22"/>
      <c r="H143" s="22"/>
      <c r="I143" s="22"/>
      <c r="J143" s="22"/>
      <c r="K143" s="21"/>
      <c r="L143" s="23"/>
      <c r="M143" s="23"/>
      <c r="N143" s="6">
        <f>IF('Nível 7'!$C143 = "",0,1)</f>
        <v>0</v>
      </c>
    </row>
    <row r="144" ht="15.75" customHeight="1">
      <c r="A144" s="21"/>
      <c r="B144" s="21"/>
      <c r="C144" s="21"/>
      <c r="D144" s="22"/>
      <c r="E144" s="22"/>
      <c r="F144" s="22"/>
      <c r="G144" s="22"/>
      <c r="H144" s="22"/>
      <c r="I144" s="22"/>
      <c r="J144" s="22"/>
      <c r="K144" s="21"/>
      <c r="L144" s="23"/>
      <c r="M144" s="23"/>
      <c r="N144" s="6">
        <f>IF('Nível 7'!$C144 = "",0,1)</f>
        <v>0</v>
      </c>
    </row>
    <row r="145" ht="15.75" customHeight="1">
      <c r="A145" s="21"/>
      <c r="B145" s="21"/>
      <c r="C145" s="21"/>
      <c r="D145" s="22"/>
      <c r="E145" s="22"/>
      <c r="F145" s="22"/>
      <c r="G145" s="22"/>
      <c r="H145" s="22"/>
      <c r="I145" s="22"/>
      <c r="J145" s="22"/>
      <c r="K145" s="21"/>
      <c r="L145" s="23"/>
      <c r="M145" s="23"/>
      <c r="N145" s="6">
        <f>IF('Nível 7'!$C145 = "",0,1)</f>
        <v>0</v>
      </c>
    </row>
    <row r="146" ht="15.75" customHeight="1">
      <c r="A146" s="21"/>
      <c r="B146" s="21"/>
      <c r="C146" s="21"/>
      <c r="D146" s="22"/>
      <c r="E146" s="22"/>
      <c r="F146" s="22"/>
      <c r="G146" s="22"/>
      <c r="H146" s="22"/>
      <c r="I146" s="22"/>
      <c r="J146" s="22"/>
      <c r="K146" s="21"/>
      <c r="L146" s="23"/>
      <c r="M146" s="23"/>
      <c r="N146" s="6">
        <f>IF('Nível 7'!$C146 = "",0,1)</f>
        <v>0</v>
      </c>
    </row>
    <row r="147" ht="15.75" customHeight="1">
      <c r="A147" s="21"/>
      <c r="B147" s="21"/>
      <c r="C147" s="21"/>
      <c r="D147" s="22"/>
      <c r="E147" s="22"/>
      <c r="F147" s="22"/>
      <c r="G147" s="22"/>
      <c r="H147" s="22"/>
      <c r="I147" s="22"/>
      <c r="J147" s="22"/>
      <c r="K147" s="21"/>
      <c r="L147" s="23"/>
      <c r="M147" s="23"/>
      <c r="N147" s="6">
        <f>IF('Nível 7'!$C147 = "",0,1)</f>
        <v>0</v>
      </c>
    </row>
    <row r="148" ht="15.75" customHeight="1">
      <c r="A148" s="21"/>
      <c r="B148" s="21"/>
      <c r="C148" s="21"/>
      <c r="D148" s="22"/>
      <c r="E148" s="22"/>
      <c r="F148" s="22"/>
      <c r="G148" s="22"/>
      <c r="H148" s="22"/>
      <c r="I148" s="22"/>
      <c r="J148" s="22"/>
      <c r="K148" s="21"/>
      <c r="L148" s="23"/>
      <c r="M148" s="23"/>
      <c r="N148" s="6">
        <f>IF('Nível 7'!$C148 = "",0,1)</f>
        <v>0</v>
      </c>
    </row>
    <row r="149" ht="15.75" customHeight="1">
      <c r="A149" s="21"/>
      <c r="B149" s="21"/>
      <c r="C149" s="21"/>
      <c r="D149" s="22"/>
      <c r="E149" s="22"/>
      <c r="F149" s="22"/>
      <c r="G149" s="22"/>
      <c r="H149" s="22"/>
      <c r="I149" s="22"/>
      <c r="J149" s="22"/>
      <c r="K149" s="21"/>
      <c r="L149" s="23"/>
      <c r="M149" s="23"/>
      <c r="N149" s="6">
        <f>IF('Nível 7'!$C149 = "",0,1)</f>
        <v>0</v>
      </c>
    </row>
    <row r="150" ht="15.75" customHeight="1">
      <c r="A150" s="21"/>
      <c r="B150" s="21"/>
      <c r="C150" s="21"/>
      <c r="D150" s="22"/>
      <c r="E150" s="22"/>
      <c r="F150" s="22"/>
      <c r="G150" s="22"/>
      <c r="H150" s="22"/>
      <c r="I150" s="22"/>
      <c r="J150" s="22"/>
      <c r="K150" s="21"/>
      <c r="L150" s="23"/>
      <c r="M150" s="23"/>
      <c r="N150" s="6">
        <f>IF('Nível 7'!$C150 = "",0,1)</f>
        <v>0</v>
      </c>
    </row>
    <row r="151" ht="15.75" customHeight="1">
      <c r="A151" s="21"/>
      <c r="B151" s="21"/>
      <c r="C151" s="21"/>
      <c r="D151" s="21"/>
      <c r="E151" s="22"/>
      <c r="F151" s="22"/>
      <c r="G151" s="22"/>
      <c r="H151" s="22"/>
      <c r="I151" s="22"/>
      <c r="J151" s="22"/>
      <c r="K151" s="21"/>
      <c r="L151" s="23"/>
      <c r="M151" s="23"/>
      <c r="N151" s="6">
        <f>IF('Nível 7'!$C151 = "",0,1)</f>
        <v>0</v>
      </c>
    </row>
    <row r="152" ht="15.75" customHeight="1">
      <c r="N152" s="6"/>
    </row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2:D80">
    <cfRule type="expression" dxfId="0" priority="1">
      <formula>$H2=0</formula>
    </cfRule>
  </conditionalFormatting>
  <conditionalFormatting sqref="D78:D79">
    <cfRule type="expression" dxfId="0" priority="2">
      <formula>H78=0</formula>
    </cfRule>
  </conditionalFormatting>
  <conditionalFormatting sqref="D81">
    <cfRule type="expression" dxfId="0" priority="3">
      <formula>H81=0</formula>
    </cfRule>
  </conditionalFormatting>
  <conditionalFormatting sqref="D82:D151">
    <cfRule type="expression" dxfId="0" priority="4">
      <formula>$H82=0</formula>
    </cfRule>
  </conditionalFormatting>
  <conditionalFormatting sqref="E2:E80">
    <cfRule type="expression" dxfId="0" priority="5">
      <formula>$H2=1</formula>
    </cfRule>
  </conditionalFormatting>
  <conditionalFormatting sqref="E78:E79">
    <cfRule type="expression" dxfId="0" priority="6">
      <formula>H78=1</formula>
    </cfRule>
  </conditionalFormatting>
  <conditionalFormatting sqref="E81">
    <cfRule type="expression" dxfId="0" priority="7">
      <formula>H81=1</formula>
    </cfRule>
  </conditionalFormatting>
  <conditionalFormatting sqref="E82:E151">
    <cfRule type="expression" dxfId="0" priority="8">
      <formula>$H82=1</formula>
    </cfRule>
  </conditionalFormatting>
  <conditionalFormatting sqref="F2:F80">
    <cfRule type="expression" dxfId="0" priority="9">
      <formula>$H2=2</formula>
    </cfRule>
  </conditionalFormatting>
  <conditionalFormatting sqref="F78:F79">
    <cfRule type="expression" dxfId="0" priority="10">
      <formula>H78=2</formula>
    </cfRule>
  </conditionalFormatting>
  <conditionalFormatting sqref="F81">
    <cfRule type="expression" dxfId="0" priority="11">
      <formula>H81=2</formula>
    </cfRule>
  </conditionalFormatting>
  <conditionalFormatting sqref="F82:F151">
    <cfRule type="expression" dxfId="0" priority="12">
      <formula>$H82=2</formula>
    </cfRule>
  </conditionalFormatting>
  <conditionalFormatting sqref="G2:G68">
    <cfRule type="expression" dxfId="0" priority="13">
      <formula>$H2=3</formula>
    </cfRule>
  </conditionalFormatting>
  <conditionalFormatting sqref="G69">
    <cfRule type="expression" dxfId="0" priority="14">
      <formula>$H69=2</formula>
    </cfRule>
  </conditionalFormatting>
  <conditionalFormatting sqref="G70">
    <cfRule type="expression" dxfId="0" priority="15">
      <formula>$H70=3</formula>
    </cfRule>
  </conditionalFormatting>
  <conditionalFormatting sqref="G71">
    <cfRule type="expression" dxfId="0" priority="16">
      <formula>$H71=2</formula>
    </cfRule>
  </conditionalFormatting>
  <conditionalFormatting sqref="G72:G80">
    <cfRule type="expression" dxfId="0" priority="17">
      <formula>$H72=3</formula>
    </cfRule>
  </conditionalFormatting>
  <conditionalFormatting sqref="G78:G79">
    <cfRule type="expression" dxfId="0" priority="18">
      <formula>H78=3</formula>
    </cfRule>
  </conditionalFormatting>
  <conditionalFormatting sqref="G81">
    <cfRule type="expression" dxfId="0" priority="19">
      <formula>H81=3</formula>
    </cfRule>
  </conditionalFormatting>
  <conditionalFormatting sqref="G82:G151">
    <cfRule type="expression" dxfId="0" priority="20">
      <formula>$H82=3</formula>
    </cfRule>
  </conditionalFormatting>
  <printOptions/>
  <pageMargins bottom="0.7875" footer="0.0" header="0.0" left="0.511805555555555" right="0.511805555555555" top="0.78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10.71"/>
    <col customWidth="1" min="3" max="3" width="60.71"/>
    <col customWidth="1" min="4" max="7" width="30.71"/>
    <col customWidth="1" min="8" max="8" width="24.86"/>
    <col customWidth="1" min="9" max="9" width="18.71"/>
    <col customWidth="1" min="10" max="11" width="15.71"/>
    <col customWidth="1" min="12" max="12" width="26.86"/>
    <col customWidth="1" min="13" max="13" width="20.71"/>
    <col customWidth="1" min="14" max="15" width="8.57"/>
    <col customWidth="1" min="16" max="16" width="35.43"/>
    <col customWidth="1" min="17" max="26" width="8.71"/>
  </cols>
  <sheetData>
    <row r="1" ht="30.0" customHeight="1">
      <c r="A1" s="24" t="s">
        <v>113</v>
      </c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4" t="s">
        <v>9</v>
      </c>
      <c r="L1" s="5" t="s">
        <v>114</v>
      </c>
      <c r="M1" s="2" t="s">
        <v>11</v>
      </c>
      <c r="P1" s="7" t="s">
        <v>12</v>
      </c>
    </row>
    <row r="2">
      <c r="A2" s="8">
        <v>8.0</v>
      </c>
      <c r="B2" s="8">
        <v>1.0</v>
      </c>
      <c r="C2" s="8" t="s">
        <v>1591</v>
      </c>
      <c r="D2" s="9" t="s">
        <v>1592</v>
      </c>
      <c r="E2" s="9" t="s">
        <v>1593</v>
      </c>
      <c r="F2" s="9" t="s">
        <v>1594</v>
      </c>
      <c r="G2" s="9" t="s">
        <v>1595</v>
      </c>
      <c r="H2" s="8">
        <v>1.0</v>
      </c>
      <c r="I2" s="9">
        <v>0.0</v>
      </c>
      <c r="J2" s="9" t="s">
        <v>18</v>
      </c>
      <c r="K2" s="10"/>
      <c r="L2" s="10"/>
      <c r="M2" s="10"/>
      <c r="N2" s="6">
        <f>IF('Nível 8'!$C2 = "",0,1)</f>
        <v>1</v>
      </c>
      <c r="P2" s="11">
        <f>SUM(N2:N151)</f>
        <v>84</v>
      </c>
    </row>
    <row r="3">
      <c r="A3" s="12">
        <v>8.0</v>
      </c>
      <c r="B3" s="12">
        <v>2.0</v>
      </c>
      <c r="C3" s="17" t="s">
        <v>1596</v>
      </c>
      <c r="D3" s="19" t="s">
        <v>1597</v>
      </c>
      <c r="E3" s="19" t="s">
        <v>1598</v>
      </c>
      <c r="F3" s="19" t="s">
        <v>1599</v>
      </c>
      <c r="G3" s="19" t="s">
        <v>1600</v>
      </c>
      <c r="H3" s="19">
        <v>3.0</v>
      </c>
      <c r="I3" s="14">
        <v>0.0</v>
      </c>
      <c r="J3" s="14" t="s">
        <v>18</v>
      </c>
      <c r="K3" s="15"/>
      <c r="L3" s="12"/>
      <c r="M3" s="12"/>
      <c r="N3" s="6">
        <f>IF('Nível 8'!$C3 = "",0,1)</f>
        <v>1</v>
      </c>
    </row>
    <row r="4">
      <c r="A4" s="8">
        <v>8.0</v>
      </c>
      <c r="B4" s="8">
        <v>3.0</v>
      </c>
      <c r="C4" s="8" t="s">
        <v>1601</v>
      </c>
      <c r="D4" s="9" t="s">
        <v>1602</v>
      </c>
      <c r="E4" s="9" t="s">
        <v>1603</v>
      </c>
      <c r="F4" s="9" t="s">
        <v>1604</v>
      </c>
      <c r="G4" s="9" t="s">
        <v>1605</v>
      </c>
      <c r="H4" s="8">
        <v>2.0</v>
      </c>
      <c r="I4" s="9">
        <v>0.0</v>
      </c>
      <c r="J4" s="9" t="s">
        <v>18</v>
      </c>
      <c r="K4" s="10"/>
      <c r="L4" s="10"/>
      <c r="M4" s="10"/>
      <c r="N4" s="6">
        <f>IF('Nível 8'!$C4 = "",0,1)</f>
        <v>1</v>
      </c>
    </row>
    <row r="5">
      <c r="A5" s="12">
        <v>8.0</v>
      </c>
      <c r="B5" s="12">
        <v>4.0</v>
      </c>
      <c r="C5" s="12" t="s">
        <v>1601</v>
      </c>
      <c r="D5" s="14" t="s">
        <v>1602</v>
      </c>
      <c r="E5" s="14" t="s">
        <v>1603</v>
      </c>
      <c r="F5" s="14" t="s">
        <v>1605</v>
      </c>
      <c r="G5" s="14" t="s">
        <v>1606</v>
      </c>
      <c r="H5" s="12">
        <v>3.0</v>
      </c>
      <c r="I5" s="14">
        <v>0.0</v>
      </c>
      <c r="J5" s="14" t="s">
        <v>18</v>
      </c>
      <c r="K5" s="15"/>
      <c r="L5" s="12"/>
      <c r="M5" s="12"/>
      <c r="N5" s="6">
        <f>IF('Nível 8'!$C5 = "",0,1)</f>
        <v>1</v>
      </c>
    </row>
    <row r="6">
      <c r="A6" s="8">
        <v>8.0</v>
      </c>
      <c r="B6" s="8">
        <v>5.0</v>
      </c>
      <c r="C6" s="8" t="s">
        <v>1607</v>
      </c>
      <c r="D6" s="9" t="s">
        <v>1608</v>
      </c>
      <c r="E6" s="9" t="s">
        <v>1136</v>
      </c>
      <c r="F6" s="9" t="s">
        <v>1320</v>
      </c>
      <c r="G6" s="9" t="s">
        <v>1132</v>
      </c>
      <c r="H6" s="9">
        <v>0.0</v>
      </c>
      <c r="I6" s="9">
        <v>0.0</v>
      </c>
      <c r="J6" s="9" t="s">
        <v>18</v>
      </c>
      <c r="K6" s="10"/>
      <c r="L6" s="10"/>
      <c r="M6" s="10"/>
      <c r="N6" s="6">
        <f>IF('Nível 8'!$C6 = "",0,1)</f>
        <v>1</v>
      </c>
    </row>
    <row r="7">
      <c r="A7" s="12">
        <v>8.0</v>
      </c>
      <c r="B7" s="12">
        <v>6.0</v>
      </c>
      <c r="C7" s="12" t="s">
        <v>1609</v>
      </c>
      <c r="D7" s="14" t="s">
        <v>1610</v>
      </c>
      <c r="E7" s="14" t="s">
        <v>1611</v>
      </c>
      <c r="F7" s="14" t="s">
        <v>1612</v>
      </c>
      <c r="G7" s="14" t="s">
        <v>1613</v>
      </c>
      <c r="H7" s="14">
        <v>1.0</v>
      </c>
      <c r="I7" s="14">
        <v>0.0</v>
      </c>
      <c r="J7" s="14" t="s">
        <v>18</v>
      </c>
      <c r="K7" s="15"/>
      <c r="L7" s="12"/>
      <c r="M7" s="12"/>
      <c r="N7" s="6">
        <f>IF('Nível 8'!$C7 = "",0,1)</f>
        <v>1</v>
      </c>
    </row>
    <row r="8">
      <c r="A8" s="8">
        <v>8.0</v>
      </c>
      <c r="B8" s="8">
        <v>7.0</v>
      </c>
      <c r="C8" s="18" t="s">
        <v>1614</v>
      </c>
      <c r="D8" s="20" t="s">
        <v>1615</v>
      </c>
      <c r="E8" s="20" t="s">
        <v>1616</v>
      </c>
      <c r="F8" s="20" t="s">
        <v>1617</v>
      </c>
      <c r="G8" s="20" t="s">
        <v>1618</v>
      </c>
      <c r="H8" s="18">
        <v>0.0</v>
      </c>
      <c r="I8" s="9">
        <v>0.0</v>
      </c>
      <c r="J8" s="9" t="s">
        <v>18</v>
      </c>
      <c r="K8" s="10"/>
      <c r="L8" s="10"/>
      <c r="M8" s="10"/>
      <c r="N8" s="6">
        <f>IF('Nível 8'!$C8 = "",0,1)</f>
        <v>1</v>
      </c>
    </row>
    <row r="9">
      <c r="A9" s="12">
        <v>8.0</v>
      </c>
      <c r="B9" s="12">
        <v>8.0</v>
      </c>
      <c r="C9" s="17" t="s">
        <v>1614</v>
      </c>
      <c r="D9" s="19" t="s">
        <v>1616</v>
      </c>
      <c r="E9" s="19" t="s">
        <v>1619</v>
      </c>
      <c r="F9" s="19" t="s">
        <v>1617</v>
      </c>
      <c r="G9" s="19" t="s">
        <v>1618</v>
      </c>
      <c r="H9" s="17">
        <v>1.0</v>
      </c>
      <c r="I9" s="14">
        <v>0.0</v>
      </c>
      <c r="J9" s="14" t="s">
        <v>18</v>
      </c>
      <c r="K9" s="15"/>
      <c r="L9" s="12"/>
      <c r="M9" s="12"/>
      <c r="N9" s="6">
        <f>IF('Nível 8'!$C9 = "",0,1)</f>
        <v>1</v>
      </c>
    </row>
    <row r="10">
      <c r="A10" s="8">
        <v>8.0</v>
      </c>
      <c r="B10" s="8">
        <v>9.0</v>
      </c>
      <c r="C10" s="18" t="s">
        <v>1614</v>
      </c>
      <c r="D10" s="20" t="s">
        <v>1620</v>
      </c>
      <c r="E10" s="20" t="s">
        <v>1617</v>
      </c>
      <c r="F10" s="20" t="s">
        <v>1621</v>
      </c>
      <c r="G10" s="20" t="s">
        <v>1618</v>
      </c>
      <c r="H10" s="18">
        <v>2.0</v>
      </c>
      <c r="I10" s="9">
        <v>0.0</v>
      </c>
      <c r="J10" s="9" t="s">
        <v>18</v>
      </c>
      <c r="K10" s="10"/>
      <c r="L10" s="10"/>
      <c r="M10" s="10"/>
      <c r="N10" s="6">
        <f>IF('Nível 8'!$C10 = "",0,1)</f>
        <v>1</v>
      </c>
    </row>
    <row r="11">
      <c r="A11" s="12">
        <v>8.0</v>
      </c>
      <c r="B11" s="12">
        <v>10.0</v>
      </c>
      <c r="C11" s="12" t="s">
        <v>1622</v>
      </c>
      <c r="D11" s="14" t="s">
        <v>1623</v>
      </c>
      <c r="E11" s="14" t="s">
        <v>1624</v>
      </c>
      <c r="F11" s="14" t="s">
        <v>1625</v>
      </c>
      <c r="G11" s="14" t="s">
        <v>1626</v>
      </c>
      <c r="H11" s="14">
        <v>3.0</v>
      </c>
      <c r="I11" s="14">
        <v>0.0</v>
      </c>
      <c r="J11" s="14" t="s">
        <v>18</v>
      </c>
      <c r="K11" s="15"/>
      <c r="L11" s="12"/>
      <c r="M11" s="12"/>
      <c r="N11" s="6">
        <f>IF('Nível 8'!$C11 = "",0,1)</f>
        <v>1</v>
      </c>
    </row>
    <row r="12">
      <c r="A12" s="8">
        <v>8.0</v>
      </c>
      <c r="B12" s="8">
        <v>11.0</v>
      </c>
      <c r="C12" s="30" t="s">
        <v>1627</v>
      </c>
      <c r="D12" s="73" t="s">
        <v>1628</v>
      </c>
      <c r="E12" s="73" t="s">
        <v>1629</v>
      </c>
      <c r="F12" s="73" t="s">
        <v>1630</v>
      </c>
      <c r="G12" s="73" t="s">
        <v>1631</v>
      </c>
      <c r="H12" s="30">
        <v>0.0</v>
      </c>
      <c r="I12" s="9">
        <v>0.0</v>
      </c>
      <c r="J12" s="9" t="s">
        <v>18</v>
      </c>
      <c r="K12" s="10"/>
      <c r="L12" s="10"/>
      <c r="M12" s="10"/>
      <c r="N12" s="6">
        <f>IF('Nível 8'!$C12 = "",0,1)</f>
        <v>1</v>
      </c>
    </row>
    <row r="13">
      <c r="A13" s="12">
        <v>8.0</v>
      </c>
      <c r="B13" s="12">
        <v>12.0</v>
      </c>
      <c r="C13" s="12" t="s">
        <v>1627</v>
      </c>
      <c r="D13" s="14" t="s">
        <v>1629</v>
      </c>
      <c r="E13" s="14" t="s">
        <v>1632</v>
      </c>
      <c r="F13" s="14" t="s">
        <v>1630</v>
      </c>
      <c r="G13" s="14" t="s">
        <v>1631</v>
      </c>
      <c r="H13" s="12">
        <v>1.0</v>
      </c>
      <c r="I13" s="14">
        <v>0.0</v>
      </c>
      <c r="J13" s="14" t="s">
        <v>18</v>
      </c>
      <c r="K13" s="15"/>
      <c r="L13" s="12"/>
      <c r="M13" s="12"/>
      <c r="N13" s="6">
        <f>IF('Nível 8'!$C13 = "",0,1)</f>
        <v>1</v>
      </c>
    </row>
    <row r="14">
      <c r="A14" s="8">
        <v>8.0</v>
      </c>
      <c r="B14" s="8">
        <v>13.0</v>
      </c>
      <c r="C14" s="8" t="s">
        <v>1627</v>
      </c>
      <c r="D14" s="9" t="s">
        <v>1629</v>
      </c>
      <c r="E14" s="9" t="s">
        <v>1630</v>
      </c>
      <c r="F14" s="9" t="s">
        <v>1633</v>
      </c>
      <c r="G14" s="9" t="s">
        <v>1631</v>
      </c>
      <c r="H14" s="8">
        <v>2.0</v>
      </c>
      <c r="I14" s="9">
        <v>0.0</v>
      </c>
      <c r="J14" s="9" t="s">
        <v>18</v>
      </c>
      <c r="K14" s="8"/>
      <c r="L14" s="10"/>
      <c r="M14" s="10"/>
      <c r="N14" s="6">
        <f>IF('Nível 8'!$C14 = "",0,1)</f>
        <v>1</v>
      </c>
    </row>
    <row r="15">
      <c r="A15" s="12">
        <v>8.0</v>
      </c>
      <c r="B15" s="12">
        <v>14.0</v>
      </c>
      <c r="C15" s="12" t="s">
        <v>1627</v>
      </c>
      <c r="D15" s="14" t="s">
        <v>1629</v>
      </c>
      <c r="E15" s="14" t="s">
        <v>1630</v>
      </c>
      <c r="F15" s="14" t="s">
        <v>1631</v>
      </c>
      <c r="G15" s="14" t="s">
        <v>1634</v>
      </c>
      <c r="H15" s="12">
        <v>3.0</v>
      </c>
      <c r="I15" s="14">
        <v>0.0</v>
      </c>
      <c r="J15" s="14" t="s">
        <v>18</v>
      </c>
      <c r="K15" s="12"/>
      <c r="L15" s="12"/>
      <c r="M15" s="12"/>
      <c r="N15" s="6">
        <f>IF('Nível 8'!$C15 = "",0,1)</f>
        <v>1</v>
      </c>
    </row>
    <row r="16">
      <c r="A16" s="8">
        <v>8.0</v>
      </c>
      <c r="B16" s="8">
        <v>15.0</v>
      </c>
      <c r="C16" s="8" t="s">
        <v>1635</v>
      </c>
      <c r="D16" s="9" t="s">
        <v>1636</v>
      </c>
      <c r="E16" s="9" t="s">
        <v>1637</v>
      </c>
      <c r="F16" s="9" t="s">
        <v>1638</v>
      </c>
      <c r="G16" s="9" t="s">
        <v>1639</v>
      </c>
      <c r="H16" s="9">
        <v>0.0</v>
      </c>
      <c r="I16" s="9">
        <v>0.0</v>
      </c>
      <c r="J16" s="9" t="s">
        <v>18</v>
      </c>
      <c r="K16" s="8"/>
      <c r="L16" s="10"/>
      <c r="M16" s="10"/>
      <c r="N16" s="6">
        <f>IF('Nível 8'!$C16 = "",0,1)</f>
        <v>1</v>
      </c>
    </row>
    <row r="17">
      <c r="A17" s="12">
        <v>8.0</v>
      </c>
      <c r="B17" s="12">
        <v>16.0</v>
      </c>
      <c r="C17" s="12" t="s">
        <v>1640</v>
      </c>
      <c r="D17" s="14" t="s">
        <v>1641</v>
      </c>
      <c r="E17" s="14" t="s">
        <v>1642</v>
      </c>
      <c r="F17" s="14" t="s">
        <v>1643</v>
      </c>
      <c r="G17" s="14" t="s">
        <v>1644</v>
      </c>
      <c r="H17" s="14">
        <v>1.0</v>
      </c>
      <c r="I17" s="14">
        <v>0.0</v>
      </c>
      <c r="J17" s="14" t="s">
        <v>18</v>
      </c>
      <c r="K17" s="12"/>
      <c r="L17" s="12"/>
      <c r="M17" s="12"/>
      <c r="N17" s="6">
        <f>IF('Nível 8'!$C17 = "",0,1)</f>
        <v>1</v>
      </c>
    </row>
    <row r="18">
      <c r="A18" s="8">
        <v>8.0</v>
      </c>
      <c r="B18" s="8">
        <v>17.0</v>
      </c>
      <c r="C18" s="8" t="s">
        <v>1645</v>
      </c>
      <c r="D18" s="9" t="s">
        <v>1646</v>
      </c>
      <c r="E18" s="9" t="s">
        <v>1647</v>
      </c>
      <c r="F18" s="9" t="s">
        <v>1648</v>
      </c>
      <c r="G18" s="9" t="s">
        <v>1649</v>
      </c>
      <c r="H18" s="8">
        <v>0.0</v>
      </c>
      <c r="I18" s="9">
        <v>0.0</v>
      </c>
      <c r="J18" s="9" t="s">
        <v>18</v>
      </c>
      <c r="K18" s="8"/>
      <c r="L18" s="10"/>
      <c r="M18" s="10"/>
      <c r="N18" s="6">
        <f>IF('Nível 8'!$C18 = "",0,1)</f>
        <v>1</v>
      </c>
    </row>
    <row r="19">
      <c r="A19" s="12">
        <v>8.0</v>
      </c>
      <c r="B19" s="12">
        <v>18.0</v>
      </c>
      <c r="C19" s="12" t="s">
        <v>1645</v>
      </c>
      <c r="D19" s="14" t="s">
        <v>1647</v>
      </c>
      <c r="E19" s="14" t="s">
        <v>1648</v>
      </c>
      <c r="F19" s="14" t="s">
        <v>1650</v>
      </c>
      <c r="G19" s="14" t="s">
        <v>1649</v>
      </c>
      <c r="H19" s="12">
        <v>2.0</v>
      </c>
      <c r="I19" s="14">
        <v>0.0</v>
      </c>
      <c r="J19" s="14" t="s">
        <v>18</v>
      </c>
      <c r="K19" s="12"/>
      <c r="L19" s="12"/>
      <c r="M19" s="12"/>
      <c r="N19" s="6">
        <f>IF('Nível 8'!$C19 = "",0,1)</f>
        <v>1</v>
      </c>
    </row>
    <row r="20">
      <c r="A20" s="8">
        <v>8.0</v>
      </c>
      <c r="B20" s="8">
        <v>19.0</v>
      </c>
      <c r="C20" s="8" t="s">
        <v>1651</v>
      </c>
      <c r="D20" s="9" t="s">
        <v>1652</v>
      </c>
      <c r="E20" s="9" t="s">
        <v>1653</v>
      </c>
      <c r="F20" s="9" t="s">
        <v>1654</v>
      </c>
      <c r="G20" s="9" t="s">
        <v>1655</v>
      </c>
      <c r="H20" s="9">
        <v>0.0</v>
      </c>
      <c r="I20" s="9">
        <v>0.0</v>
      </c>
      <c r="J20" s="9" t="s">
        <v>18</v>
      </c>
      <c r="K20" s="8"/>
      <c r="L20" s="10"/>
      <c r="M20" s="10"/>
      <c r="N20" s="6">
        <f>IF('Nível 8'!$C20 = "",0,1)</f>
        <v>1</v>
      </c>
    </row>
    <row r="21" ht="15.75" customHeight="1">
      <c r="A21" s="12">
        <v>8.0</v>
      </c>
      <c r="B21" s="12">
        <v>20.0</v>
      </c>
      <c r="C21" s="12" t="s">
        <v>1656</v>
      </c>
      <c r="D21" s="14" t="s">
        <v>1657</v>
      </c>
      <c r="E21" s="14" t="s">
        <v>1658</v>
      </c>
      <c r="F21" s="14" t="s">
        <v>1659</v>
      </c>
      <c r="G21" s="14" t="s">
        <v>1660</v>
      </c>
      <c r="H21" s="12">
        <v>1.0</v>
      </c>
      <c r="I21" s="14">
        <v>0.0</v>
      </c>
      <c r="J21" s="14" t="s">
        <v>18</v>
      </c>
      <c r="K21" s="12"/>
      <c r="L21" s="12"/>
      <c r="M21" s="12"/>
      <c r="N21" s="6">
        <f>IF('Nível 8'!$C21 = "",0,1)</f>
        <v>1</v>
      </c>
    </row>
    <row r="22" ht="15.75" customHeight="1">
      <c r="A22" s="8">
        <v>8.0</v>
      </c>
      <c r="B22" s="8">
        <v>21.0</v>
      </c>
      <c r="C22" s="8" t="s">
        <v>350</v>
      </c>
      <c r="D22" s="9" t="s">
        <v>1661</v>
      </c>
      <c r="E22" s="9" t="s">
        <v>1662</v>
      </c>
      <c r="F22" s="9" t="s">
        <v>1663</v>
      </c>
      <c r="G22" s="9" t="s">
        <v>1664</v>
      </c>
      <c r="H22" s="9">
        <v>2.0</v>
      </c>
      <c r="I22" s="9">
        <v>0.0</v>
      </c>
      <c r="J22" s="9" t="s">
        <v>18</v>
      </c>
      <c r="K22" s="8"/>
      <c r="L22" s="10"/>
      <c r="M22" s="10"/>
      <c r="N22" s="6">
        <f>IF('Nível 8'!$C22 = "",0,1)</f>
        <v>1</v>
      </c>
    </row>
    <row r="23" ht="15.75" customHeight="1">
      <c r="A23" s="12">
        <v>8.0</v>
      </c>
      <c r="B23" s="12">
        <v>22.0</v>
      </c>
      <c r="C23" s="12" t="s">
        <v>350</v>
      </c>
      <c r="D23" s="14" t="s">
        <v>1665</v>
      </c>
      <c r="E23" s="74" t="s">
        <v>352</v>
      </c>
      <c r="F23" s="74" t="s">
        <v>1666</v>
      </c>
      <c r="G23" s="74" t="s">
        <v>1667</v>
      </c>
      <c r="H23" s="14">
        <v>2.0</v>
      </c>
      <c r="I23" s="12">
        <v>0.0</v>
      </c>
      <c r="J23" s="14" t="s">
        <v>18</v>
      </c>
      <c r="K23" s="12"/>
      <c r="L23" s="12"/>
      <c r="M23" s="12"/>
      <c r="N23" s="6">
        <f>IF('Nível 8'!$C23 = "",0,1)</f>
        <v>1</v>
      </c>
    </row>
    <row r="24" ht="15.75" customHeight="1">
      <c r="A24" s="8">
        <v>8.0</v>
      </c>
      <c r="B24" s="8">
        <v>23.0</v>
      </c>
      <c r="C24" s="8" t="s">
        <v>350</v>
      </c>
      <c r="D24" s="9" t="s">
        <v>1668</v>
      </c>
      <c r="E24" s="9" t="s">
        <v>356</v>
      </c>
      <c r="F24" s="9" t="s">
        <v>1669</v>
      </c>
      <c r="G24" s="9" t="s">
        <v>1662</v>
      </c>
      <c r="H24" s="9">
        <v>2.0</v>
      </c>
      <c r="I24" s="8">
        <v>0.0</v>
      </c>
      <c r="J24" s="9" t="s">
        <v>18</v>
      </c>
      <c r="K24" s="8"/>
      <c r="L24" s="10"/>
      <c r="M24" s="10"/>
      <c r="N24" s="6">
        <f>IF('Nível 8'!$C24 = "",0,1)</f>
        <v>1</v>
      </c>
    </row>
    <row r="25" ht="15.75" customHeight="1">
      <c r="A25" s="12">
        <v>8.0</v>
      </c>
      <c r="B25" s="12">
        <v>24.0</v>
      </c>
      <c r="C25" s="12" t="s">
        <v>350</v>
      </c>
      <c r="D25" s="14" t="s">
        <v>351</v>
      </c>
      <c r="E25" s="14" t="s">
        <v>1665</v>
      </c>
      <c r="F25" s="14" t="s">
        <v>1670</v>
      </c>
      <c r="G25" s="14" t="s">
        <v>1667</v>
      </c>
      <c r="H25" s="14">
        <v>2.0</v>
      </c>
      <c r="I25" s="12">
        <v>0.0</v>
      </c>
      <c r="J25" s="14" t="s">
        <v>18</v>
      </c>
      <c r="K25" s="12"/>
      <c r="L25" s="12"/>
      <c r="M25" s="12"/>
      <c r="N25" s="6">
        <f>IF('Nível 8'!$C25 = "",0,1)</f>
        <v>1</v>
      </c>
    </row>
    <row r="26" ht="15.75" customHeight="1">
      <c r="A26" s="8">
        <v>8.0</v>
      </c>
      <c r="B26" s="8">
        <v>25.0</v>
      </c>
      <c r="C26" s="8" t="s">
        <v>350</v>
      </c>
      <c r="D26" s="9" t="s">
        <v>351</v>
      </c>
      <c r="E26" s="9" t="s">
        <v>352</v>
      </c>
      <c r="F26" s="9" t="s">
        <v>1671</v>
      </c>
      <c r="G26" s="9" t="s">
        <v>1667</v>
      </c>
      <c r="H26" s="9">
        <v>2.0</v>
      </c>
      <c r="I26" s="8">
        <v>0.0</v>
      </c>
      <c r="J26" s="9" t="s">
        <v>18</v>
      </c>
      <c r="K26" s="8"/>
      <c r="L26" s="10"/>
      <c r="M26" s="10"/>
      <c r="N26" s="6">
        <f>IF('Nível 8'!$C26 = "",0,1)</f>
        <v>1</v>
      </c>
    </row>
    <row r="27" ht="15.75" customHeight="1">
      <c r="A27" s="12">
        <v>8.0</v>
      </c>
      <c r="B27" s="12">
        <v>26.0</v>
      </c>
      <c r="C27" s="12" t="s">
        <v>350</v>
      </c>
      <c r="D27" s="14" t="s">
        <v>1672</v>
      </c>
      <c r="E27" s="14" t="s">
        <v>356</v>
      </c>
      <c r="F27" s="14" t="s">
        <v>1673</v>
      </c>
      <c r="G27" s="14" t="s">
        <v>1665</v>
      </c>
      <c r="H27" s="14">
        <v>2.0</v>
      </c>
      <c r="I27" s="12">
        <v>0.0</v>
      </c>
      <c r="J27" s="14" t="s">
        <v>18</v>
      </c>
      <c r="K27" s="12"/>
      <c r="L27" s="12"/>
      <c r="M27" s="12"/>
      <c r="N27" s="6">
        <f>IF('Nível 8'!$C27 = "",0,1)</f>
        <v>1</v>
      </c>
    </row>
    <row r="28" ht="15.75" customHeight="1">
      <c r="A28" s="8">
        <v>8.0</v>
      </c>
      <c r="B28" s="8">
        <v>27.0</v>
      </c>
      <c r="C28" s="8" t="s">
        <v>1674</v>
      </c>
      <c r="D28" s="9" t="s">
        <v>1675</v>
      </c>
      <c r="E28" s="9" t="s">
        <v>1676</v>
      </c>
      <c r="F28" s="9" t="s">
        <v>1677</v>
      </c>
      <c r="G28" s="9" t="s">
        <v>1517</v>
      </c>
      <c r="H28" s="9">
        <v>1.0</v>
      </c>
      <c r="I28" s="8">
        <v>0.0</v>
      </c>
      <c r="J28" s="9" t="s">
        <v>18</v>
      </c>
      <c r="K28" s="8"/>
      <c r="L28" s="10"/>
      <c r="M28" s="10"/>
      <c r="N28" s="6">
        <f>IF('Nível 8'!$C28 = "",0,1)</f>
        <v>1</v>
      </c>
    </row>
    <row r="29" ht="15.75" customHeight="1">
      <c r="A29" s="12">
        <v>8.0</v>
      </c>
      <c r="B29" s="12">
        <v>28.0</v>
      </c>
      <c r="C29" s="12" t="s">
        <v>1674</v>
      </c>
      <c r="D29" s="14" t="s">
        <v>1517</v>
      </c>
      <c r="E29" s="14" t="s">
        <v>1678</v>
      </c>
      <c r="F29" s="14" t="s">
        <v>1675</v>
      </c>
      <c r="G29" s="14" t="s">
        <v>1679</v>
      </c>
      <c r="H29" s="14">
        <v>1.0</v>
      </c>
      <c r="I29" s="12">
        <v>0.0</v>
      </c>
      <c r="J29" s="14" t="s">
        <v>18</v>
      </c>
      <c r="K29" s="12"/>
      <c r="L29" s="12"/>
      <c r="M29" s="12"/>
      <c r="N29" s="6">
        <f>IF('Nível 8'!$C29 = "",0,1)</f>
        <v>1</v>
      </c>
    </row>
    <row r="30" ht="15.75" customHeight="1">
      <c r="A30" s="8">
        <v>8.0</v>
      </c>
      <c r="B30" s="8">
        <v>29.0</v>
      </c>
      <c r="C30" s="8" t="s">
        <v>1674</v>
      </c>
      <c r="D30" s="9" t="s">
        <v>1679</v>
      </c>
      <c r="E30" s="9" t="s">
        <v>1680</v>
      </c>
      <c r="F30" s="9" t="s">
        <v>436</v>
      </c>
      <c r="G30" s="9" t="s">
        <v>1677</v>
      </c>
      <c r="H30" s="9">
        <v>1.0</v>
      </c>
      <c r="I30" s="8">
        <v>0.0</v>
      </c>
      <c r="J30" s="9" t="s">
        <v>18</v>
      </c>
      <c r="K30" s="8"/>
      <c r="L30" s="10"/>
      <c r="M30" s="10"/>
      <c r="N30" s="6">
        <f>IF('Nível 8'!$C30 = "",0,1)</f>
        <v>1</v>
      </c>
    </row>
    <row r="31" ht="15.75" customHeight="1">
      <c r="A31" s="12">
        <v>8.0</v>
      </c>
      <c r="B31" s="12">
        <v>30.0</v>
      </c>
      <c r="C31" s="12" t="s">
        <v>1674</v>
      </c>
      <c r="D31" s="14" t="s">
        <v>1517</v>
      </c>
      <c r="E31" s="14" t="s">
        <v>1681</v>
      </c>
      <c r="F31" s="14" t="s">
        <v>1677</v>
      </c>
      <c r="G31" s="14" t="s">
        <v>1682</v>
      </c>
      <c r="H31" s="14">
        <v>1.0</v>
      </c>
      <c r="I31" s="12">
        <v>0.0</v>
      </c>
      <c r="J31" s="14" t="s">
        <v>18</v>
      </c>
      <c r="K31" s="12"/>
      <c r="L31" s="12"/>
      <c r="M31" s="12"/>
      <c r="N31" s="6">
        <f>IF('Nível 8'!$C31 = "",0,1)</f>
        <v>1</v>
      </c>
    </row>
    <row r="32" ht="15.75" customHeight="1">
      <c r="A32" s="8">
        <v>8.0</v>
      </c>
      <c r="B32" s="8">
        <v>31.0</v>
      </c>
      <c r="C32" s="8" t="s">
        <v>1674</v>
      </c>
      <c r="D32" s="9" t="s">
        <v>1675</v>
      </c>
      <c r="E32" s="9" t="s">
        <v>1683</v>
      </c>
      <c r="F32" s="9" t="s">
        <v>1679</v>
      </c>
      <c r="G32" s="9" t="s">
        <v>1677</v>
      </c>
      <c r="H32" s="9">
        <v>1.0</v>
      </c>
      <c r="I32" s="8">
        <v>0.0</v>
      </c>
      <c r="J32" s="9" t="s">
        <v>18</v>
      </c>
      <c r="K32" s="8"/>
      <c r="L32" s="10"/>
      <c r="M32" s="10"/>
      <c r="N32" s="6">
        <f>IF('Nível 8'!$C32 = "",0,1)</f>
        <v>1</v>
      </c>
    </row>
    <row r="33" ht="15.75" customHeight="1">
      <c r="A33" s="12">
        <v>8.0</v>
      </c>
      <c r="B33" s="12">
        <v>32.0</v>
      </c>
      <c r="C33" s="12" t="s">
        <v>1674</v>
      </c>
      <c r="D33" s="14" t="s">
        <v>1517</v>
      </c>
      <c r="E33" s="14" t="s">
        <v>1684</v>
      </c>
      <c r="F33" s="14" t="s">
        <v>1685</v>
      </c>
      <c r="G33" s="14" t="s">
        <v>1677</v>
      </c>
      <c r="H33" s="14">
        <v>1.0</v>
      </c>
      <c r="I33" s="12">
        <v>0.0</v>
      </c>
      <c r="J33" s="14" t="s">
        <v>18</v>
      </c>
      <c r="K33" s="12"/>
      <c r="L33" s="12"/>
      <c r="M33" s="12"/>
      <c r="N33" s="6">
        <f>IF('Nível 8'!$C33 = "",0,1)</f>
        <v>1</v>
      </c>
    </row>
    <row r="34" ht="15.75" customHeight="1">
      <c r="A34" s="8">
        <v>8.0</v>
      </c>
      <c r="B34" s="8">
        <v>33.0</v>
      </c>
      <c r="C34" s="8" t="s">
        <v>1686</v>
      </c>
      <c r="D34" s="9" t="s">
        <v>1687</v>
      </c>
      <c r="E34" s="9" t="s">
        <v>1688</v>
      </c>
      <c r="F34" s="9" t="s">
        <v>1689</v>
      </c>
      <c r="G34" s="9" t="s">
        <v>1690</v>
      </c>
      <c r="H34" s="9">
        <v>1.0</v>
      </c>
      <c r="I34" s="8">
        <v>0.0</v>
      </c>
      <c r="J34" s="9" t="s">
        <v>18</v>
      </c>
      <c r="K34" s="8"/>
      <c r="L34" s="10"/>
      <c r="M34" s="10"/>
      <c r="N34" s="6">
        <f>IF('Nível 8'!$C34 = "",0,1)</f>
        <v>1</v>
      </c>
    </row>
    <row r="35" ht="15.75" customHeight="1">
      <c r="A35" s="12">
        <v>8.0</v>
      </c>
      <c r="B35" s="12">
        <v>34.0</v>
      </c>
      <c r="C35" s="12" t="s">
        <v>1410</v>
      </c>
      <c r="D35" s="14" t="s">
        <v>1412</v>
      </c>
      <c r="E35" s="14" t="s">
        <v>1691</v>
      </c>
      <c r="F35" s="14" t="s">
        <v>1413</v>
      </c>
      <c r="G35" s="14" t="s">
        <v>1414</v>
      </c>
      <c r="H35" s="14">
        <v>1.0</v>
      </c>
      <c r="I35" s="12">
        <v>0.0</v>
      </c>
      <c r="J35" s="14" t="s">
        <v>18</v>
      </c>
      <c r="K35" s="12"/>
      <c r="L35" s="12"/>
      <c r="M35" s="12"/>
      <c r="N35" s="6">
        <f>IF('Nível 8'!$C35 = "",0,1)</f>
        <v>1</v>
      </c>
    </row>
    <row r="36" ht="15.75" customHeight="1">
      <c r="A36" s="8">
        <v>8.0</v>
      </c>
      <c r="B36" s="8">
        <v>35.0</v>
      </c>
      <c r="C36" s="8" t="s">
        <v>1692</v>
      </c>
      <c r="D36" s="9" t="s">
        <v>1693</v>
      </c>
      <c r="E36" s="9" t="s">
        <v>1694</v>
      </c>
      <c r="F36" s="9" t="s">
        <v>1695</v>
      </c>
      <c r="G36" s="9" t="s">
        <v>1696</v>
      </c>
      <c r="H36" s="9">
        <v>1.0</v>
      </c>
      <c r="I36" s="8">
        <v>0.0</v>
      </c>
      <c r="J36" s="9" t="s">
        <v>18</v>
      </c>
      <c r="K36" s="8"/>
      <c r="L36" s="10"/>
      <c r="M36" s="10"/>
      <c r="N36" s="6">
        <f>IF('Nível 8'!$C36 = "",0,1)</f>
        <v>1</v>
      </c>
    </row>
    <row r="37" ht="15.75" customHeight="1">
      <c r="A37" s="12">
        <v>8.0</v>
      </c>
      <c r="B37" s="12">
        <v>36.0</v>
      </c>
      <c r="C37" s="17" t="s">
        <v>1697</v>
      </c>
      <c r="D37" s="19" t="s">
        <v>1698</v>
      </c>
      <c r="E37" s="19" t="s">
        <v>1699</v>
      </c>
      <c r="F37" s="19" t="s">
        <v>1700</v>
      </c>
      <c r="G37" s="19" t="s">
        <v>1701</v>
      </c>
      <c r="H37" s="19">
        <v>0.0</v>
      </c>
      <c r="I37" s="12">
        <v>0.0</v>
      </c>
      <c r="J37" s="14" t="s">
        <v>18</v>
      </c>
      <c r="K37" s="12"/>
      <c r="L37" s="12"/>
      <c r="M37" s="12"/>
      <c r="N37" s="6">
        <f>IF('Nível 8'!$C37 = "",0,1)</f>
        <v>1</v>
      </c>
    </row>
    <row r="38" ht="15.75" customHeight="1">
      <c r="A38" s="8">
        <v>8.0</v>
      </c>
      <c r="B38" s="8">
        <v>37.0</v>
      </c>
      <c r="C38" s="8" t="s">
        <v>350</v>
      </c>
      <c r="D38" s="9" t="s">
        <v>351</v>
      </c>
      <c r="E38" s="9" t="s">
        <v>1664</v>
      </c>
      <c r="F38" s="9" t="s">
        <v>1702</v>
      </c>
      <c r="G38" s="9" t="s">
        <v>1667</v>
      </c>
      <c r="H38" s="9">
        <v>2.0</v>
      </c>
      <c r="I38" s="8">
        <v>0.0</v>
      </c>
      <c r="J38" s="9" t="s">
        <v>18</v>
      </c>
      <c r="K38" s="8"/>
      <c r="L38" s="10"/>
      <c r="M38" s="10"/>
      <c r="N38" s="6">
        <f>IF('Nível 8'!$C38 = "",0,1)</f>
        <v>1</v>
      </c>
    </row>
    <row r="39" ht="15.75" customHeight="1">
      <c r="A39" s="12">
        <v>8.0</v>
      </c>
      <c r="B39" s="12">
        <v>38.0</v>
      </c>
      <c r="C39" s="12" t="s">
        <v>350</v>
      </c>
      <c r="D39" s="14" t="s">
        <v>1661</v>
      </c>
      <c r="E39" s="14" t="s">
        <v>356</v>
      </c>
      <c r="F39" s="14" t="s">
        <v>1703</v>
      </c>
      <c r="G39" s="14" t="s">
        <v>1662</v>
      </c>
      <c r="H39" s="14">
        <v>2.0</v>
      </c>
      <c r="I39" s="12">
        <v>0.0</v>
      </c>
      <c r="J39" s="14" t="s">
        <v>18</v>
      </c>
      <c r="K39" s="12"/>
      <c r="L39" s="12"/>
      <c r="M39" s="12"/>
      <c r="N39" s="6">
        <f>IF('Nível 8'!$C39 = "",0,1)</f>
        <v>1</v>
      </c>
    </row>
    <row r="40" ht="15.75" customHeight="1">
      <c r="A40" s="8">
        <v>8.0</v>
      </c>
      <c r="B40" s="8">
        <v>39.0</v>
      </c>
      <c r="C40" s="18" t="s">
        <v>350</v>
      </c>
      <c r="D40" s="20" t="s">
        <v>352</v>
      </c>
      <c r="E40" s="20" t="s">
        <v>356</v>
      </c>
      <c r="F40" s="20" t="s">
        <v>1704</v>
      </c>
      <c r="G40" s="20" t="s">
        <v>1662</v>
      </c>
      <c r="H40" s="20">
        <v>2.0</v>
      </c>
      <c r="I40" s="8">
        <v>0.0</v>
      </c>
      <c r="J40" s="9" t="s">
        <v>18</v>
      </c>
      <c r="K40" s="8"/>
      <c r="L40" s="10"/>
      <c r="M40" s="10"/>
      <c r="N40" s="6">
        <f>IF('Nível 8'!$C40 = "",0,1)</f>
        <v>1</v>
      </c>
    </row>
    <row r="41" ht="15.75" customHeight="1">
      <c r="A41" s="12">
        <v>8.0</v>
      </c>
      <c r="B41" s="12">
        <v>40.0</v>
      </c>
      <c r="C41" s="12" t="s">
        <v>350</v>
      </c>
      <c r="D41" s="14" t="s">
        <v>352</v>
      </c>
      <c r="E41" s="14" t="s">
        <v>356</v>
      </c>
      <c r="F41" s="14" t="s">
        <v>1705</v>
      </c>
      <c r="G41" s="14" t="s">
        <v>358</v>
      </c>
      <c r="H41" s="14">
        <v>2.0</v>
      </c>
      <c r="I41" s="12">
        <v>0.0</v>
      </c>
      <c r="J41" s="14" t="s">
        <v>18</v>
      </c>
      <c r="K41" s="12"/>
      <c r="L41" s="12"/>
      <c r="M41" s="12"/>
      <c r="N41" s="6">
        <f>IF('Nível 8'!$C41 = "",0,1)</f>
        <v>1</v>
      </c>
    </row>
    <row r="42" ht="15.75" customHeight="1">
      <c r="A42" s="8">
        <v>8.0</v>
      </c>
      <c r="B42" s="8">
        <v>41.0</v>
      </c>
      <c r="C42" s="8" t="s">
        <v>350</v>
      </c>
      <c r="D42" s="9" t="s">
        <v>351</v>
      </c>
      <c r="E42" s="9" t="s">
        <v>421</v>
      </c>
      <c r="F42" s="9" t="s">
        <v>1706</v>
      </c>
      <c r="G42" s="9" t="s">
        <v>1707</v>
      </c>
      <c r="H42" s="9">
        <v>2.0</v>
      </c>
      <c r="I42" s="8">
        <v>0.0</v>
      </c>
      <c r="J42" s="9" t="s">
        <v>18</v>
      </c>
      <c r="K42" s="8"/>
      <c r="L42" s="10"/>
      <c r="M42" s="10"/>
      <c r="N42" s="6">
        <f>IF('Nível 8'!$C42 = "",0,1)</f>
        <v>1</v>
      </c>
    </row>
    <row r="43" ht="15.75" customHeight="1">
      <c r="A43" s="12">
        <v>8.0</v>
      </c>
      <c r="B43" s="12">
        <v>42.0</v>
      </c>
      <c r="C43" s="12" t="s">
        <v>350</v>
      </c>
      <c r="D43" s="14" t="s">
        <v>352</v>
      </c>
      <c r="E43" s="14" t="s">
        <v>356</v>
      </c>
      <c r="F43" s="14" t="s">
        <v>1708</v>
      </c>
      <c r="G43" s="14" t="s">
        <v>1662</v>
      </c>
      <c r="H43" s="14">
        <v>2.0</v>
      </c>
      <c r="I43" s="12">
        <v>0.0</v>
      </c>
      <c r="J43" s="14" t="s">
        <v>18</v>
      </c>
      <c r="K43" s="12"/>
      <c r="L43" s="12"/>
      <c r="M43" s="12"/>
      <c r="N43" s="6">
        <f>IF('Nível 8'!$C43 = "",0,1)</f>
        <v>1</v>
      </c>
    </row>
    <row r="44" ht="15.75" customHeight="1">
      <c r="A44" s="8">
        <v>8.0</v>
      </c>
      <c r="B44" s="8">
        <v>43.0</v>
      </c>
      <c r="C44" s="8" t="s">
        <v>350</v>
      </c>
      <c r="D44" s="9" t="s">
        <v>351</v>
      </c>
      <c r="E44" s="9" t="s">
        <v>1661</v>
      </c>
      <c r="F44" s="9" t="s">
        <v>1709</v>
      </c>
      <c r="G44" s="9" t="s">
        <v>1710</v>
      </c>
      <c r="H44" s="9">
        <v>2.0</v>
      </c>
      <c r="I44" s="8">
        <v>0.0</v>
      </c>
      <c r="J44" s="9" t="s">
        <v>18</v>
      </c>
      <c r="K44" s="8"/>
      <c r="L44" s="10"/>
      <c r="M44" s="10"/>
      <c r="N44" s="6">
        <f>IF('Nível 8'!$C44 = "",0,1)</f>
        <v>1</v>
      </c>
    </row>
    <row r="45" ht="15.75" customHeight="1">
      <c r="A45" s="12">
        <v>8.0</v>
      </c>
      <c r="B45" s="12">
        <v>44.0</v>
      </c>
      <c r="C45" s="12" t="s">
        <v>350</v>
      </c>
      <c r="D45" s="14" t="s">
        <v>351</v>
      </c>
      <c r="E45" s="14" t="s">
        <v>1667</v>
      </c>
      <c r="F45" s="14" t="s">
        <v>1711</v>
      </c>
      <c r="G45" s="14" t="s">
        <v>352</v>
      </c>
      <c r="H45" s="14">
        <v>2.0</v>
      </c>
      <c r="I45" s="12">
        <v>0.0</v>
      </c>
      <c r="J45" s="14" t="s">
        <v>18</v>
      </c>
      <c r="K45" s="12"/>
      <c r="L45" s="12"/>
      <c r="M45" s="12"/>
      <c r="N45" s="6">
        <f>IF('Nível 8'!$C45 = "",0,1)</f>
        <v>1</v>
      </c>
    </row>
    <row r="46" ht="15.75" customHeight="1">
      <c r="A46" s="8">
        <v>8.0</v>
      </c>
      <c r="B46" s="8">
        <v>45.0</v>
      </c>
      <c r="C46" s="8" t="s">
        <v>350</v>
      </c>
      <c r="D46" s="9" t="s">
        <v>351</v>
      </c>
      <c r="E46" s="9" t="s">
        <v>1667</v>
      </c>
      <c r="F46" s="9" t="s">
        <v>1712</v>
      </c>
      <c r="G46" s="9" t="s">
        <v>352</v>
      </c>
      <c r="H46" s="9">
        <v>2.0</v>
      </c>
      <c r="I46" s="8">
        <v>0.0</v>
      </c>
      <c r="J46" s="9" t="s">
        <v>18</v>
      </c>
      <c r="K46" s="8"/>
      <c r="L46" s="10"/>
      <c r="M46" s="10"/>
      <c r="N46" s="6">
        <f>IF('Nível 8'!$C46 = "",0,1)</f>
        <v>1</v>
      </c>
    </row>
    <row r="47" ht="15.75" customHeight="1">
      <c r="A47" s="12">
        <v>8.0</v>
      </c>
      <c r="B47" s="12">
        <v>46.0</v>
      </c>
      <c r="C47" s="12" t="s">
        <v>1674</v>
      </c>
      <c r="D47" s="14" t="s">
        <v>1517</v>
      </c>
      <c r="E47" s="14" t="s">
        <v>1713</v>
      </c>
      <c r="F47" s="14" t="s">
        <v>1675</v>
      </c>
      <c r="G47" s="14" t="s">
        <v>1682</v>
      </c>
      <c r="H47" s="14">
        <v>1.0</v>
      </c>
      <c r="I47" s="12">
        <v>0.0</v>
      </c>
      <c r="J47" s="14" t="s">
        <v>18</v>
      </c>
      <c r="K47" s="12"/>
      <c r="L47" s="12"/>
      <c r="M47" s="12"/>
      <c r="N47" s="6">
        <f>IF('Nível 8'!$C47 = "",0,1)</f>
        <v>1</v>
      </c>
    </row>
    <row r="48" ht="15.75" customHeight="1">
      <c r="A48" s="8">
        <v>8.0</v>
      </c>
      <c r="B48" s="8">
        <v>47.0</v>
      </c>
      <c r="C48" s="8" t="s">
        <v>1674</v>
      </c>
      <c r="D48" s="9" t="s">
        <v>1677</v>
      </c>
      <c r="E48" s="9" t="s">
        <v>1714</v>
      </c>
      <c r="F48" s="9" t="s">
        <v>1675</v>
      </c>
      <c r="G48" s="9" t="s">
        <v>1679</v>
      </c>
      <c r="H48" s="9">
        <v>1.0</v>
      </c>
      <c r="I48" s="8">
        <v>0.0</v>
      </c>
      <c r="J48" s="30" t="s">
        <v>18</v>
      </c>
      <c r="K48" s="8"/>
      <c r="L48" s="10"/>
      <c r="M48" s="10"/>
      <c r="N48" s="6">
        <f>IF('Nível 8'!$C48 = "",0,1)</f>
        <v>1</v>
      </c>
    </row>
    <row r="49" ht="15.75" customHeight="1">
      <c r="A49" s="12">
        <v>8.0</v>
      </c>
      <c r="B49" s="12">
        <v>48.0</v>
      </c>
      <c r="C49" s="12" t="s">
        <v>1674</v>
      </c>
      <c r="D49" s="14" t="s">
        <v>1679</v>
      </c>
      <c r="E49" s="14" t="s">
        <v>1715</v>
      </c>
      <c r="F49" s="14" t="s">
        <v>1716</v>
      </c>
      <c r="G49" s="14" t="s">
        <v>436</v>
      </c>
      <c r="H49" s="14">
        <v>1.0</v>
      </c>
      <c r="I49" s="12">
        <v>0.0</v>
      </c>
      <c r="J49" s="12" t="s">
        <v>18</v>
      </c>
      <c r="K49" s="12"/>
      <c r="L49" s="12"/>
      <c r="M49" s="12"/>
      <c r="N49" s="6">
        <f>IF('Nível 8'!$C49 = "",0,1)</f>
        <v>1</v>
      </c>
    </row>
    <row r="50" ht="15.75" customHeight="1">
      <c r="A50" s="8">
        <v>8.0</v>
      </c>
      <c r="B50" s="8">
        <v>49.0</v>
      </c>
      <c r="C50" s="8" t="s">
        <v>1674</v>
      </c>
      <c r="D50" s="9" t="s">
        <v>1717</v>
      </c>
      <c r="E50" s="9" t="s">
        <v>1718</v>
      </c>
      <c r="F50" s="9" t="s">
        <v>1675</v>
      </c>
      <c r="G50" s="9" t="s">
        <v>1679</v>
      </c>
      <c r="H50" s="9">
        <v>1.0</v>
      </c>
      <c r="I50" s="8">
        <v>0.0</v>
      </c>
      <c r="J50" s="30" t="s">
        <v>18</v>
      </c>
      <c r="K50" s="8"/>
      <c r="L50" s="10"/>
      <c r="M50" s="10"/>
      <c r="N50" s="6">
        <f>IF('Nível 8'!$C50 = "",0,1)</f>
        <v>1</v>
      </c>
    </row>
    <row r="51" ht="15.75" customHeight="1">
      <c r="A51" s="12">
        <v>8.0</v>
      </c>
      <c r="B51" s="12">
        <v>50.0</v>
      </c>
      <c r="C51" s="12" t="s">
        <v>1674</v>
      </c>
      <c r="D51" s="14" t="s">
        <v>1517</v>
      </c>
      <c r="E51" s="14" t="s">
        <v>1719</v>
      </c>
      <c r="F51" s="14" t="s">
        <v>1720</v>
      </c>
      <c r="G51" s="14" t="s">
        <v>1717</v>
      </c>
      <c r="H51" s="14">
        <v>1.0</v>
      </c>
      <c r="I51" s="12">
        <v>0.0</v>
      </c>
      <c r="J51" s="12" t="s">
        <v>18</v>
      </c>
      <c r="K51" s="12"/>
      <c r="L51" s="12"/>
      <c r="M51" s="12"/>
      <c r="N51" s="6">
        <f>IF('Nível 8'!$C51 = "",0,1)</f>
        <v>1</v>
      </c>
    </row>
    <row r="52" ht="15.75" customHeight="1">
      <c r="A52" s="8">
        <v>8.0</v>
      </c>
      <c r="B52" s="8">
        <v>51.0</v>
      </c>
      <c r="C52" s="8" t="s">
        <v>1674</v>
      </c>
      <c r="D52" s="9" t="s">
        <v>1679</v>
      </c>
      <c r="E52" s="9" t="s">
        <v>1721</v>
      </c>
      <c r="F52" s="9" t="s">
        <v>1677</v>
      </c>
      <c r="G52" s="9" t="s">
        <v>1675</v>
      </c>
      <c r="H52" s="9">
        <v>1.0</v>
      </c>
      <c r="I52" s="8">
        <v>0.0</v>
      </c>
      <c r="J52" s="30" t="s">
        <v>18</v>
      </c>
      <c r="K52" s="8"/>
      <c r="L52" s="10"/>
      <c r="M52" s="10"/>
      <c r="N52" s="6">
        <f>IF('Nível 8'!$C52 = "",0,1)</f>
        <v>1</v>
      </c>
    </row>
    <row r="53" ht="15.75" customHeight="1">
      <c r="A53" s="12">
        <v>8.0</v>
      </c>
      <c r="B53" s="12">
        <v>52.0</v>
      </c>
      <c r="C53" s="12" t="s">
        <v>1674</v>
      </c>
      <c r="D53" s="14" t="s">
        <v>1517</v>
      </c>
      <c r="E53" s="14" t="s">
        <v>1722</v>
      </c>
      <c r="F53" s="14" t="s">
        <v>1675</v>
      </c>
      <c r="G53" s="14" t="s">
        <v>1682</v>
      </c>
      <c r="H53" s="14">
        <v>1.0</v>
      </c>
      <c r="I53" s="12">
        <v>0.0</v>
      </c>
      <c r="J53" s="12" t="s">
        <v>18</v>
      </c>
      <c r="K53" s="12"/>
      <c r="L53" s="12"/>
      <c r="M53" s="12"/>
      <c r="N53" s="6">
        <f>IF('Nível 8'!$C53 = "",0,1)</f>
        <v>1</v>
      </c>
    </row>
    <row r="54" ht="15.75" customHeight="1">
      <c r="A54" s="8">
        <v>8.0</v>
      </c>
      <c r="B54" s="8">
        <v>53.0</v>
      </c>
      <c r="C54" s="8" t="s">
        <v>1674</v>
      </c>
      <c r="D54" s="9" t="s">
        <v>1675</v>
      </c>
      <c r="E54" s="9" t="s">
        <v>1723</v>
      </c>
      <c r="F54" s="9" t="s">
        <v>1677</v>
      </c>
      <c r="G54" s="9" t="s">
        <v>1679</v>
      </c>
      <c r="H54" s="9">
        <v>1.0</v>
      </c>
      <c r="I54" s="8">
        <v>0.0</v>
      </c>
      <c r="J54" s="30" t="s">
        <v>18</v>
      </c>
      <c r="K54" s="8"/>
      <c r="L54" s="10"/>
      <c r="M54" s="10"/>
      <c r="N54" s="6">
        <f>IF('Nível 8'!$C54 = "",0,1)</f>
        <v>1</v>
      </c>
    </row>
    <row r="55" ht="15.75" customHeight="1">
      <c r="A55" s="12">
        <v>8.0</v>
      </c>
      <c r="B55" s="12">
        <v>54.0</v>
      </c>
      <c r="C55" s="12" t="s">
        <v>1674</v>
      </c>
      <c r="D55" s="14" t="s">
        <v>1517</v>
      </c>
      <c r="E55" s="14" t="s">
        <v>1724</v>
      </c>
      <c r="F55" s="14" t="s">
        <v>1675</v>
      </c>
      <c r="G55" s="14" t="s">
        <v>1682</v>
      </c>
      <c r="H55" s="14">
        <v>1.0</v>
      </c>
      <c r="I55" s="12">
        <v>0.0</v>
      </c>
      <c r="J55" s="12" t="s">
        <v>18</v>
      </c>
      <c r="K55" s="12"/>
      <c r="L55" s="12"/>
      <c r="M55" s="12"/>
      <c r="N55" s="6">
        <f>IF('Nível 8'!$C55 = "",0,1)</f>
        <v>1</v>
      </c>
    </row>
    <row r="56" ht="15.75" customHeight="1">
      <c r="A56" s="8">
        <v>8.0</v>
      </c>
      <c r="B56" s="8">
        <v>55.0</v>
      </c>
      <c r="C56" s="8" t="s">
        <v>1674</v>
      </c>
      <c r="D56" s="9" t="s">
        <v>1679</v>
      </c>
      <c r="E56" s="9" t="s">
        <v>1725</v>
      </c>
      <c r="F56" s="9" t="s">
        <v>1677</v>
      </c>
      <c r="G56" s="9" t="s">
        <v>1726</v>
      </c>
      <c r="H56" s="9">
        <v>1.0</v>
      </c>
      <c r="I56" s="8">
        <v>0.0</v>
      </c>
      <c r="J56" s="30" t="s">
        <v>18</v>
      </c>
      <c r="K56" s="8"/>
      <c r="L56" s="10"/>
      <c r="M56" s="10"/>
      <c r="N56" s="6">
        <f>IF('Nível 8'!$C56 = "",0,1)</f>
        <v>1</v>
      </c>
    </row>
    <row r="57" ht="15.75" customHeight="1">
      <c r="A57" s="12">
        <v>8.0</v>
      </c>
      <c r="B57" s="12">
        <v>56.0</v>
      </c>
      <c r="C57" s="17" t="s">
        <v>1727</v>
      </c>
      <c r="D57" s="19" t="s">
        <v>1728</v>
      </c>
      <c r="E57" s="19" t="s">
        <v>1729</v>
      </c>
      <c r="F57" s="19" t="s">
        <v>1730</v>
      </c>
      <c r="G57" s="19" t="s">
        <v>1731</v>
      </c>
      <c r="H57" s="19">
        <v>3.0</v>
      </c>
      <c r="I57" s="12">
        <v>0.0</v>
      </c>
      <c r="J57" s="12" t="s">
        <v>18</v>
      </c>
      <c r="K57" s="12"/>
      <c r="L57" s="12"/>
      <c r="M57" s="12"/>
      <c r="N57" s="6">
        <f>IF('Nível 8'!$C57 = "",0,1)</f>
        <v>1</v>
      </c>
    </row>
    <row r="58" ht="15.75" customHeight="1">
      <c r="A58" s="8">
        <v>8.0</v>
      </c>
      <c r="B58" s="8">
        <v>57.0</v>
      </c>
      <c r="C58" s="18" t="s">
        <v>1732</v>
      </c>
      <c r="D58" s="20" t="s">
        <v>1733</v>
      </c>
      <c r="E58" s="20" t="s">
        <v>1734</v>
      </c>
      <c r="F58" s="20" t="s">
        <v>1735</v>
      </c>
      <c r="G58" s="20" t="s">
        <v>1736</v>
      </c>
      <c r="H58" s="20">
        <v>3.0</v>
      </c>
      <c r="I58" s="8">
        <v>0.0</v>
      </c>
      <c r="J58" s="30" t="s">
        <v>18</v>
      </c>
      <c r="K58" s="8"/>
      <c r="L58" s="10"/>
      <c r="M58" s="10"/>
      <c r="N58" s="6">
        <f>IF('Nível 8'!$C58 = "",0,1)</f>
        <v>1</v>
      </c>
    </row>
    <row r="59" ht="15.75" customHeight="1">
      <c r="A59" s="12">
        <v>8.0</v>
      </c>
      <c r="B59" s="12">
        <v>58.0</v>
      </c>
      <c r="C59" s="12" t="s">
        <v>1737</v>
      </c>
      <c r="D59" s="14" t="s">
        <v>1738</v>
      </c>
      <c r="E59" s="14" t="s">
        <v>1739</v>
      </c>
      <c r="F59" s="14" t="s">
        <v>1740</v>
      </c>
      <c r="G59" s="14" t="s">
        <v>1741</v>
      </c>
      <c r="H59" s="14">
        <v>0.0</v>
      </c>
      <c r="I59" s="12">
        <v>0.0</v>
      </c>
      <c r="J59" s="12" t="s">
        <v>18</v>
      </c>
      <c r="K59" s="12"/>
      <c r="L59" s="12"/>
      <c r="M59" s="12"/>
      <c r="N59" s="6">
        <f>IF('Nível 8'!$C59 = "",0,1)</f>
        <v>1</v>
      </c>
    </row>
    <row r="60" ht="15.75" customHeight="1">
      <c r="A60" s="8">
        <v>8.0</v>
      </c>
      <c r="B60" s="8">
        <v>59.0</v>
      </c>
      <c r="C60" s="8" t="s">
        <v>1737</v>
      </c>
      <c r="D60" s="9" t="s">
        <v>1742</v>
      </c>
      <c r="E60" s="9" t="s">
        <v>1739</v>
      </c>
      <c r="F60" s="9" t="s">
        <v>1740</v>
      </c>
      <c r="G60" s="9" t="s">
        <v>1743</v>
      </c>
      <c r="H60" s="9">
        <v>3.0</v>
      </c>
      <c r="I60" s="8">
        <v>0.0</v>
      </c>
      <c r="J60" s="30" t="s">
        <v>18</v>
      </c>
      <c r="K60" s="8"/>
      <c r="L60" s="10"/>
      <c r="M60" s="10"/>
      <c r="N60" s="6">
        <f>IF('Nível 8'!$C60 = "",0,1)</f>
        <v>1</v>
      </c>
    </row>
    <row r="61" ht="15.75" customHeight="1">
      <c r="A61" s="12">
        <v>8.0</v>
      </c>
      <c r="B61" s="12">
        <v>60.0</v>
      </c>
      <c r="C61" s="12" t="s">
        <v>1737</v>
      </c>
      <c r="D61" s="14" t="s">
        <v>1738</v>
      </c>
      <c r="E61" s="14" t="s">
        <v>1741</v>
      </c>
      <c r="F61" s="14" t="s">
        <v>1740</v>
      </c>
      <c r="G61" s="14" t="s">
        <v>1744</v>
      </c>
      <c r="H61" s="14">
        <v>0.0</v>
      </c>
      <c r="I61" s="12">
        <v>0.0</v>
      </c>
      <c r="J61" s="12" t="s">
        <v>18</v>
      </c>
      <c r="K61" s="12"/>
      <c r="L61" s="12"/>
      <c r="M61" s="12"/>
      <c r="N61" s="6">
        <f>IF('Nível 8'!$C61 = "",0,1)</f>
        <v>1</v>
      </c>
    </row>
    <row r="62" ht="15.75" customHeight="1">
      <c r="A62" s="8">
        <v>8.0</v>
      </c>
      <c r="B62" s="8">
        <v>61.0</v>
      </c>
      <c r="C62" s="8" t="s">
        <v>1745</v>
      </c>
      <c r="D62" s="9" t="s">
        <v>1746</v>
      </c>
      <c r="E62" s="9" t="s">
        <v>1747</v>
      </c>
      <c r="F62" s="9" t="s">
        <v>1748</v>
      </c>
      <c r="G62" s="9" t="s">
        <v>1749</v>
      </c>
      <c r="H62" s="9">
        <v>3.0</v>
      </c>
      <c r="I62" s="8">
        <v>0.0</v>
      </c>
      <c r="J62" s="30" t="s">
        <v>18</v>
      </c>
      <c r="K62" s="8"/>
      <c r="L62" s="10"/>
      <c r="M62" s="10"/>
      <c r="N62" s="6">
        <f>IF('Nível 8'!$C62 = "",0,1)</f>
        <v>1</v>
      </c>
    </row>
    <row r="63" ht="15.75" customHeight="1">
      <c r="A63" s="12">
        <v>8.0</v>
      </c>
      <c r="B63" s="12">
        <v>62.0</v>
      </c>
      <c r="C63" s="12" t="s">
        <v>1750</v>
      </c>
      <c r="D63" s="14" t="s">
        <v>1751</v>
      </c>
      <c r="E63" s="14" t="s">
        <v>1752</v>
      </c>
      <c r="F63" s="14" t="s">
        <v>1753</v>
      </c>
      <c r="G63" s="14" t="s">
        <v>1754</v>
      </c>
      <c r="H63" s="12">
        <v>3.0</v>
      </c>
      <c r="I63" s="12">
        <v>0.0</v>
      </c>
      <c r="J63" s="12" t="s">
        <v>18</v>
      </c>
      <c r="K63" s="12"/>
      <c r="L63" s="12"/>
      <c r="M63" s="12"/>
      <c r="N63" s="6">
        <f>IF('Nível 8'!$C63 = "",0,1)</f>
        <v>1</v>
      </c>
    </row>
    <row r="64" ht="15.75" customHeight="1">
      <c r="A64" s="8">
        <v>8.0</v>
      </c>
      <c r="B64" s="8">
        <v>63.0</v>
      </c>
      <c r="C64" s="8" t="s">
        <v>1750</v>
      </c>
      <c r="D64" s="9" t="s">
        <v>1751</v>
      </c>
      <c r="E64" s="9" t="s">
        <v>1752</v>
      </c>
      <c r="F64" s="9" t="s">
        <v>1755</v>
      </c>
      <c r="G64" s="9" t="s">
        <v>1753</v>
      </c>
      <c r="H64" s="8">
        <v>2.0</v>
      </c>
      <c r="I64" s="8">
        <v>0.0</v>
      </c>
      <c r="J64" s="30" t="s">
        <v>18</v>
      </c>
      <c r="K64" s="8"/>
      <c r="L64" s="10"/>
      <c r="M64" s="10"/>
      <c r="N64" s="6">
        <f>IF('Nível 8'!$C64 = "",0,1)</f>
        <v>1</v>
      </c>
    </row>
    <row r="65" ht="15.75" customHeight="1">
      <c r="A65" s="12">
        <v>8.0</v>
      </c>
      <c r="B65" s="12">
        <v>64.0</v>
      </c>
      <c r="C65" s="17" t="s">
        <v>1433</v>
      </c>
      <c r="D65" s="19" t="s">
        <v>1756</v>
      </c>
      <c r="E65" s="19" t="s">
        <v>1436</v>
      </c>
      <c r="F65" s="19" t="s">
        <v>1757</v>
      </c>
      <c r="G65" s="19" t="s">
        <v>1434</v>
      </c>
      <c r="H65" s="19">
        <v>2.0</v>
      </c>
      <c r="I65" s="12">
        <v>0.0</v>
      </c>
      <c r="J65" s="12" t="s">
        <v>18</v>
      </c>
      <c r="K65" s="12"/>
      <c r="L65" s="12"/>
      <c r="M65" s="12"/>
      <c r="N65" s="6">
        <f>IF('Nível 8'!$C65 = "",0,1)</f>
        <v>1</v>
      </c>
    </row>
    <row r="66" ht="15.75" customHeight="1">
      <c r="A66" s="8">
        <v>8.0</v>
      </c>
      <c r="B66" s="8">
        <v>65.0</v>
      </c>
      <c r="C66" s="8" t="s">
        <v>1433</v>
      </c>
      <c r="D66" s="9" t="s">
        <v>1756</v>
      </c>
      <c r="E66" s="9" t="s">
        <v>1436</v>
      </c>
      <c r="F66" s="9" t="s">
        <v>1758</v>
      </c>
      <c r="G66" s="9" t="s">
        <v>1434</v>
      </c>
      <c r="H66" s="9">
        <v>2.0</v>
      </c>
      <c r="I66" s="8">
        <v>0.0</v>
      </c>
      <c r="J66" s="30" t="s">
        <v>18</v>
      </c>
      <c r="K66" s="8"/>
      <c r="L66" s="10"/>
      <c r="M66" s="10"/>
      <c r="N66" s="6">
        <f>IF('Nível 8'!$C66 = "",0,1)</f>
        <v>1</v>
      </c>
    </row>
    <row r="67" ht="15.75" customHeight="1">
      <c r="A67" s="12">
        <v>8.0</v>
      </c>
      <c r="B67" s="12">
        <v>66.0</v>
      </c>
      <c r="C67" s="12" t="s">
        <v>1433</v>
      </c>
      <c r="D67" s="19" t="s">
        <v>1756</v>
      </c>
      <c r="E67" s="14" t="s">
        <v>1436</v>
      </c>
      <c r="F67" s="14" t="s">
        <v>1434</v>
      </c>
      <c r="G67" s="14" t="s">
        <v>1759</v>
      </c>
      <c r="H67" s="12">
        <v>3.0</v>
      </c>
      <c r="I67" s="12">
        <v>0.0</v>
      </c>
      <c r="J67" s="12" t="s">
        <v>18</v>
      </c>
      <c r="K67" s="12"/>
      <c r="L67" s="12"/>
      <c r="M67" s="12"/>
      <c r="N67" s="6">
        <f>IF('Nível 8'!$C67 = "",0,1)</f>
        <v>1</v>
      </c>
    </row>
    <row r="68" ht="15.75" customHeight="1">
      <c r="A68" s="8">
        <v>8.0</v>
      </c>
      <c r="B68" s="8">
        <v>67.0</v>
      </c>
      <c r="C68" s="8" t="s">
        <v>1433</v>
      </c>
      <c r="D68" s="9" t="s">
        <v>1760</v>
      </c>
      <c r="E68" s="9" t="s">
        <v>1434</v>
      </c>
      <c r="F68" s="9" t="s">
        <v>1436</v>
      </c>
      <c r="G68" s="9" t="s">
        <v>1756</v>
      </c>
      <c r="H68" s="8">
        <v>0.0</v>
      </c>
      <c r="I68" s="8">
        <v>0.0</v>
      </c>
      <c r="J68" s="30" t="s">
        <v>18</v>
      </c>
      <c r="K68" s="8"/>
      <c r="L68" s="10"/>
      <c r="M68" s="10"/>
      <c r="N68" s="6">
        <f>IF('Nível 8'!$C68 = "",0,1)</f>
        <v>1</v>
      </c>
    </row>
    <row r="69" ht="15.75" customHeight="1">
      <c r="A69" s="12">
        <v>8.0</v>
      </c>
      <c r="B69" s="12">
        <v>68.0</v>
      </c>
      <c r="C69" s="12" t="s">
        <v>1433</v>
      </c>
      <c r="D69" s="19" t="s">
        <v>1748</v>
      </c>
      <c r="E69" s="14" t="s">
        <v>1434</v>
      </c>
      <c r="F69" s="19" t="s">
        <v>1761</v>
      </c>
      <c r="G69" s="19" t="s">
        <v>1747</v>
      </c>
      <c r="H69" s="12">
        <v>2.0</v>
      </c>
      <c r="I69" s="12">
        <v>0.0</v>
      </c>
      <c r="J69" s="12" t="s">
        <v>18</v>
      </c>
      <c r="K69" s="12"/>
      <c r="L69" s="12"/>
      <c r="M69" s="12"/>
      <c r="N69" s="6">
        <f>IF('Nível 8'!$C69 = "",0,1)</f>
        <v>1</v>
      </c>
    </row>
    <row r="70" ht="15.75" customHeight="1">
      <c r="A70" s="8">
        <v>8.0</v>
      </c>
      <c r="B70" s="8">
        <v>69.0</v>
      </c>
      <c r="C70" s="8" t="s">
        <v>1762</v>
      </c>
      <c r="D70" s="9" t="s">
        <v>1763</v>
      </c>
      <c r="E70" s="9" t="s">
        <v>1764</v>
      </c>
      <c r="F70" s="9" t="s">
        <v>1765</v>
      </c>
      <c r="G70" s="9" t="s">
        <v>1766</v>
      </c>
      <c r="H70" s="8">
        <v>1.0</v>
      </c>
      <c r="I70" s="8">
        <v>0.0</v>
      </c>
      <c r="J70" s="30" t="s">
        <v>18</v>
      </c>
      <c r="K70" s="8"/>
      <c r="L70" s="10"/>
      <c r="M70" s="10"/>
      <c r="N70" s="6">
        <f>IF('Nível 8'!$C70 = "",0,1)</f>
        <v>1</v>
      </c>
    </row>
    <row r="71" ht="15.75" customHeight="1">
      <c r="A71" s="12">
        <v>8.0</v>
      </c>
      <c r="B71" s="12">
        <v>70.0</v>
      </c>
      <c r="C71" s="12" t="s">
        <v>1762</v>
      </c>
      <c r="D71" s="14" t="s">
        <v>1767</v>
      </c>
      <c r="E71" s="14" t="s">
        <v>1763</v>
      </c>
      <c r="F71" s="14" t="s">
        <v>1765</v>
      </c>
      <c r="G71" s="14" t="s">
        <v>1766</v>
      </c>
      <c r="H71" s="12">
        <v>0.0</v>
      </c>
      <c r="I71" s="12">
        <v>0.0</v>
      </c>
      <c r="J71" s="12" t="s">
        <v>18</v>
      </c>
      <c r="K71" s="12"/>
      <c r="L71" s="12"/>
      <c r="M71" s="12"/>
      <c r="N71" s="6">
        <f>IF('Nível 8'!$C71 = "",0,1)</f>
        <v>1</v>
      </c>
    </row>
    <row r="72" ht="15.75" customHeight="1">
      <c r="A72" s="8">
        <v>8.0</v>
      </c>
      <c r="B72" s="8">
        <v>71.0</v>
      </c>
      <c r="C72" s="8" t="s">
        <v>1768</v>
      </c>
      <c r="D72" s="9" t="s">
        <v>1769</v>
      </c>
      <c r="E72" s="9" t="s">
        <v>1770</v>
      </c>
      <c r="F72" s="9" t="s">
        <v>1771</v>
      </c>
      <c r="G72" s="9" t="s">
        <v>1772</v>
      </c>
      <c r="H72" s="8">
        <v>0.0</v>
      </c>
      <c r="I72" s="8">
        <v>0.0</v>
      </c>
      <c r="J72" s="30" t="s">
        <v>18</v>
      </c>
      <c r="K72" s="8"/>
      <c r="L72" s="10"/>
      <c r="M72" s="10"/>
      <c r="N72" s="6">
        <f>IF('Nível 8'!$C72 = "",0,1)</f>
        <v>1</v>
      </c>
    </row>
    <row r="73" ht="15.75" customHeight="1">
      <c r="A73" s="12">
        <v>8.0</v>
      </c>
      <c r="B73" s="12">
        <v>72.0</v>
      </c>
      <c r="C73" s="12" t="s">
        <v>1768</v>
      </c>
      <c r="D73" s="14" t="s">
        <v>1770</v>
      </c>
      <c r="E73" s="14" t="s">
        <v>1773</v>
      </c>
      <c r="F73" s="14" t="s">
        <v>1774</v>
      </c>
      <c r="G73" s="14" t="s">
        <v>1772</v>
      </c>
      <c r="H73" s="12">
        <v>1.0</v>
      </c>
      <c r="I73" s="12">
        <v>0.0</v>
      </c>
      <c r="J73" s="12" t="s">
        <v>18</v>
      </c>
      <c r="K73" s="12"/>
      <c r="L73" s="12"/>
      <c r="M73" s="12"/>
      <c r="N73" s="6">
        <f>IF('Nível 8'!$C73 = "",0,1)</f>
        <v>1</v>
      </c>
    </row>
    <row r="74" ht="15.75" customHeight="1">
      <c r="A74" s="8">
        <v>8.0</v>
      </c>
      <c r="B74" s="8">
        <v>73.0</v>
      </c>
      <c r="C74" s="8" t="s">
        <v>1768</v>
      </c>
      <c r="D74" s="9" t="s">
        <v>1770</v>
      </c>
      <c r="E74" s="9" t="s">
        <v>1771</v>
      </c>
      <c r="F74" s="9" t="s">
        <v>1775</v>
      </c>
      <c r="G74" s="9" t="s">
        <v>1772</v>
      </c>
      <c r="H74" s="8">
        <v>2.0</v>
      </c>
      <c r="I74" s="8">
        <v>0.0</v>
      </c>
      <c r="J74" s="30" t="s">
        <v>18</v>
      </c>
      <c r="K74" s="8"/>
      <c r="L74" s="10"/>
      <c r="M74" s="10"/>
      <c r="N74" s="6">
        <f>IF('Nível 8'!$C74 = "",0,1)</f>
        <v>1</v>
      </c>
    </row>
    <row r="75" ht="15.75" customHeight="1">
      <c r="A75" s="12">
        <v>8.0</v>
      </c>
      <c r="B75" s="12">
        <v>74.0</v>
      </c>
      <c r="C75" s="12" t="s">
        <v>1776</v>
      </c>
      <c r="D75" s="14" t="s">
        <v>1777</v>
      </c>
      <c r="E75" s="14" t="s">
        <v>1778</v>
      </c>
      <c r="F75" s="14" t="s">
        <v>1779</v>
      </c>
      <c r="G75" s="14" t="s">
        <v>1780</v>
      </c>
      <c r="H75" s="12">
        <v>2.0</v>
      </c>
      <c r="I75" s="12">
        <v>0.0</v>
      </c>
      <c r="J75" s="12" t="s">
        <v>18</v>
      </c>
      <c r="K75" s="12"/>
      <c r="L75" s="12"/>
      <c r="M75" s="12"/>
      <c r="N75" s="6">
        <f>IF('Nível 8'!$C75 = "",0,1)</f>
        <v>1</v>
      </c>
    </row>
    <row r="76" ht="15.75" customHeight="1">
      <c r="A76" s="8">
        <v>8.0</v>
      </c>
      <c r="B76" s="8">
        <v>75.0</v>
      </c>
      <c r="C76" s="30" t="s">
        <v>1776</v>
      </c>
      <c r="D76" s="73" t="s">
        <v>1777</v>
      </c>
      <c r="E76" s="73" t="s">
        <v>1781</v>
      </c>
      <c r="F76" s="73" t="s">
        <v>1778</v>
      </c>
      <c r="G76" s="73" t="s">
        <v>1780</v>
      </c>
      <c r="H76" s="30">
        <v>1.0</v>
      </c>
      <c r="I76" s="8">
        <v>0.0</v>
      </c>
      <c r="J76" s="30" t="s">
        <v>18</v>
      </c>
      <c r="K76" s="8"/>
      <c r="L76" s="10"/>
      <c r="M76" s="10"/>
      <c r="N76" s="6">
        <f>IF('Nível 8'!$C76 = "",0,1)</f>
        <v>1</v>
      </c>
    </row>
    <row r="77" ht="15.75" customHeight="1">
      <c r="A77" s="12">
        <v>8.0</v>
      </c>
      <c r="B77" s="12">
        <v>76.0</v>
      </c>
      <c r="C77" s="12" t="s">
        <v>1782</v>
      </c>
      <c r="D77" s="14" t="s">
        <v>1783</v>
      </c>
      <c r="E77" s="14" t="s">
        <v>1784</v>
      </c>
      <c r="F77" s="14" t="s">
        <v>1785</v>
      </c>
      <c r="G77" s="14" t="s">
        <v>1786</v>
      </c>
      <c r="H77" s="12">
        <v>0.0</v>
      </c>
      <c r="I77" s="12">
        <v>0.0</v>
      </c>
      <c r="J77" s="12" t="s">
        <v>18</v>
      </c>
      <c r="K77" s="12"/>
      <c r="L77" s="12"/>
      <c r="M77" s="12"/>
      <c r="N77" s="6">
        <f>IF('Nível 8'!$C77 = "",0,1)</f>
        <v>1</v>
      </c>
    </row>
    <row r="78" ht="15.75" customHeight="1">
      <c r="A78" s="8">
        <v>8.0</v>
      </c>
      <c r="B78" s="8">
        <v>77.0</v>
      </c>
      <c r="C78" s="8" t="s">
        <v>1782</v>
      </c>
      <c r="D78" s="9" t="s">
        <v>1784</v>
      </c>
      <c r="E78" s="9" t="s">
        <v>1787</v>
      </c>
      <c r="F78" s="9" t="s">
        <v>1785</v>
      </c>
      <c r="G78" s="9" t="s">
        <v>1786</v>
      </c>
      <c r="H78" s="8">
        <v>1.0</v>
      </c>
      <c r="I78" s="8">
        <v>0.0</v>
      </c>
      <c r="J78" s="30" t="s">
        <v>18</v>
      </c>
      <c r="K78" s="8"/>
      <c r="L78" s="10"/>
      <c r="M78" s="10"/>
      <c r="N78" s="6">
        <f>IF('Nível 8'!$C78 = "",0,1)</f>
        <v>1</v>
      </c>
    </row>
    <row r="79" ht="15.75" customHeight="1">
      <c r="A79" s="12">
        <v>8.0</v>
      </c>
      <c r="B79" s="12">
        <v>78.0</v>
      </c>
      <c r="C79" s="12" t="s">
        <v>1788</v>
      </c>
      <c r="D79" s="14" t="s">
        <v>1789</v>
      </c>
      <c r="E79" s="14" t="s">
        <v>1790</v>
      </c>
      <c r="F79" s="14" t="s">
        <v>1791</v>
      </c>
      <c r="G79" s="14" t="s">
        <v>1792</v>
      </c>
      <c r="H79" s="12">
        <v>0.0</v>
      </c>
      <c r="I79" s="12">
        <v>0.0</v>
      </c>
      <c r="J79" s="12" t="s">
        <v>18</v>
      </c>
      <c r="K79" s="12"/>
      <c r="L79" s="12"/>
      <c r="M79" s="12"/>
      <c r="N79" s="6">
        <f>IF('Nível 8'!$C79 = "",0,1)</f>
        <v>1</v>
      </c>
    </row>
    <row r="80" ht="15.75" customHeight="1">
      <c r="A80" s="8">
        <v>8.0</v>
      </c>
      <c r="B80" s="8">
        <v>79.0</v>
      </c>
      <c r="C80" s="8" t="s">
        <v>1788</v>
      </c>
      <c r="D80" s="9" t="s">
        <v>1793</v>
      </c>
      <c r="E80" s="9" t="s">
        <v>1794</v>
      </c>
      <c r="F80" s="9" t="s">
        <v>1795</v>
      </c>
      <c r="G80" s="9" t="s">
        <v>874</v>
      </c>
      <c r="H80" s="8">
        <v>1.0</v>
      </c>
      <c r="I80" s="8">
        <v>0.0</v>
      </c>
      <c r="J80" s="30" t="s">
        <v>18</v>
      </c>
      <c r="K80" s="8"/>
      <c r="L80" s="10"/>
      <c r="M80" s="10"/>
      <c r="N80" s="6">
        <f>IF('Nível 8'!$C80 = "",0,1)</f>
        <v>1</v>
      </c>
    </row>
    <row r="81" ht="15.75" customHeight="1">
      <c r="A81" s="12">
        <v>8.0</v>
      </c>
      <c r="B81" s="12">
        <v>80.0</v>
      </c>
      <c r="C81" s="12" t="s">
        <v>1796</v>
      </c>
      <c r="D81" s="14" t="s">
        <v>1797</v>
      </c>
      <c r="E81" s="14" t="s">
        <v>1798</v>
      </c>
      <c r="F81" s="14" t="s">
        <v>1799</v>
      </c>
      <c r="G81" s="14" t="s">
        <v>1800</v>
      </c>
      <c r="H81" s="12">
        <v>0.0</v>
      </c>
      <c r="I81" s="12">
        <v>0.0</v>
      </c>
      <c r="J81" s="12" t="s">
        <v>18</v>
      </c>
      <c r="K81" s="12"/>
      <c r="L81" s="12"/>
      <c r="M81" s="12"/>
      <c r="N81" s="6">
        <f>IF('Nível 8'!$C81 = "",0,1)</f>
        <v>1</v>
      </c>
    </row>
    <row r="82" ht="15.75" customHeight="1">
      <c r="A82" s="8">
        <v>8.0</v>
      </c>
      <c r="B82" s="8">
        <v>81.0</v>
      </c>
      <c r="C82" s="8" t="s">
        <v>1801</v>
      </c>
      <c r="D82" s="9" t="s">
        <v>1802</v>
      </c>
      <c r="E82" s="9" t="s">
        <v>1803</v>
      </c>
      <c r="F82" s="9" t="s">
        <v>1804</v>
      </c>
      <c r="G82" s="9" t="s">
        <v>1805</v>
      </c>
      <c r="H82" s="8">
        <v>2.0</v>
      </c>
      <c r="I82" s="8">
        <v>0.0</v>
      </c>
      <c r="J82" s="30" t="s">
        <v>18</v>
      </c>
      <c r="K82" s="8" t="s">
        <v>1806</v>
      </c>
      <c r="L82" s="10"/>
      <c r="M82" s="10"/>
      <c r="N82" s="6">
        <f>IF('Nível 8'!$C82 = "",0,1)</f>
        <v>1</v>
      </c>
    </row>
    <row r="83" ht="15.75" customHeight="1">
      <c r="A83" s="12">
        <v>8.0</v>
      </c>
      <c r="B83" s="12">
        <v>82.0</v>
      </c>
      <c r="C83" s="12" t="s">
        <v>1807</v>
      </c>
      <c r="D83" s="14" t="s">
        <v>1808</v>
      </c>
      <c r="E83" s="14" t="s">
        <v>1809</v>
      </c>
      <c r="F83" s="14" t="s">
        <v>1810</v>
      </c>
      <c r="G83" s="14" t="s">
        <v>1811</v>
      </c>
      <c r="H83" s="12">
        <v>3.0</v>
      </c>
      <c r="I83" s="12">
        <v>0.0</v>
      </c>
      <c r="J83" s="12" t="s">
        <v>18</v>
      </c>
      <c r="K83" s="12" t="s">
        <v>1812</v>
      </c>
      <c r="L83" s="12"/>
      <c r="M83" s="12"/>
      <c r="N83" s="6">
        <f>IF('Nível 8'!$C83 = "",0,1)</f>
        <v>1</v>
      </c>
    </row>
    <row r="84" ht="15.75" customHeight="1">
      <c r="A84" s="8">
        <v>8.0</v>
      </c>
      <c r="B84" s="8">
        <v>83.0</v>
      </c>
      <c r="C84" s="18" t="s">
        <v>1813</v>
      </c>
      <c r="D84" s="20" t="s">
        <v>1814</v>
      </c>
      <c r="E84" s="20" t="s">
        <v>1815</v>
      </c>
      <c r="F84" s="20" t="s">
        <v>1816</v>
      </c>
      <c r="G84" s="20" t="s">
        <v>1817</v>
      </c>
      <c r="H84" s="18">
        <v>3.0</v>
      </c>
      <c r="I84" s="8">
        <v>0.0</v>
      </c>
      <c r="J84" s="30" t="s">
        <v>18</v>
      </c>
      <c r="K84" s="8" t="s">
        <v>1818</v>
      </c>
      <c r="L84" s="10"/>
      <c r="M84" s="10"/>
      <c r="N84" s="6">
        <f>IF('Nível 8'!$C84 = "",0,1)</f>
        <v>1</v>
      </c>
    </row>
    <row r="85" ht="15.75" customHeight="1">
      <c r="A85" s="68">
        <v>8.0</v>
      </c>
      <c r="B85" s="68">
        <v>84.0</v>
      </c>
      <c r="C85" s="68" t="s">
        <v>1819</v>
      </c>
      <c r="D85" s="69" t="s">
        <v>1820</v>
      </c>
      <c r="E85" s="69" t="s">
        <v>1821</v>
      </c>
      <c r="F85" s="69" t="s">
        <v>1822</v>
      </c>
      <c r="G85" s="69" t="s">
        <v>1823</v>
      </c>
      <c r="H85" s="68">
        <v>3.0</v>
      </c>
      <c r="I85" s="68">
        <v>0.0</v>
      </c>
      <c r="J85" s="68" t="s">
        <v>18</v>
      </c>
      <c r="K85" s="68" t="s">
        <v>1824</v>
      </c>
      <c r="L85" s="68"/>
      <c r="M85" s="68"/>
      <c r="N85" s="6">
        <f>IF('Nível 8'!$C85 = "",0,1)</f>
        <v>1</v>
      </c>
    </row>
    <row r="86" ht="15.75" customHeight="1">
      <c r="A86" s="21"/>
      <c r="B86" s="21"/>
      <c r="C86" s="21"/>
      <c r="D86" s="22"/>
      <c r="E86" s="22"/>
      <c r="F86" s="22"/>
      <c r="G86" s="22"/>
      <c r="H86" s="21"/>
      <c r="I86" s="21"/>
      <c r="J86" s="23"/>
      <c r="K86" s="21"/>
      <c r="L86" s="23"/>
      <c r="M86" s="23"/>
      <c r="N86" s="6">
        <f>IF('Nível 8'!$C86 = "",0,1)</f>
        <v>0</v>
      </c>
    </row>
    <row r="87" ht="15.75" customHeight="1">
      <c r="A87" s="21"/>
      <c r="B87" s="21"/>
      <c r="C87" s="21"/>
      <c r="D87" s="22"/>
      <c r="E87" s="22"/>
      <c r="F87" s="22"/>
      <c r="G87" s="22"/>
      <c r="H87" s="21"/>
      <c r="I87" s="21"/>
      <c r="J87" s="21"/>
      <c r="K87" s="21"/>
      <c r="L87" s="21"/>
      <c r="M87" s="21"/>
      <c r="N87" s="6">
        <f>IF('Nível 8'!$C87 = "",0,1)</f>
        <v>0</v>
      </c>
    </row>
    <row r="88" ht="15.75" customHeight="1">
      <c r="A88" s="21"/>
      <c r="B88" s="21"/>
      <c r="C88" s="21"/>
      <c r="D88" s="22"/>
      <c r="E88" s="22"/>
      <c r="F88" s="22"/>
      <c r="G88" s="22"/>
      <c r="H88" s="21"/>
      <c r="I88" s="21"/>
      <c r="J88" s="23"/>
      <c r="K88" s="21"/>
      <c r="L88" s="23"/>
      <c r="M88" s="23"/>
      <c r="N88" s="6">
        <f>IF('Nível 8'!$C88 = "",0,1)</f>
        <v>0</v>
      </c>
    </row>
    <row r="89" ht="15.75" customHeight="1">
      <c r="A89" s="21"/>
      <c r="B89" s="21"/>
      <c r="C89" s="21"/>
      <c r="D89" s="22"/>
      <c r="E89" s="22"/>
      <c r="F89" s="22"/>
      <c r="G89" s="22"/>
      <c r="H89" s="21"/>
      <c r="I89" s="21"/>
      <c r="J89" s="21"/>
      <c r="K89" s="21"/>
      <c r="L89" s="21"/>
      <c r="M89" s="21"/>
      <c r="N89" s="6">
        <f>IF('Nível 8'!$C89 = "",0,1)</f>
        <v>0</v>
      </c>
    </row>
    <row r="90" ht="15.75" customHeight="1">
      <c r="A90" s="21"/>
      <c r="B90" s="21"/>
      <c r="C90" s="21"/>
      <c r="D90" s="22"/>
      <c r="E90" s="22"/>
      <c r="F90" s="22"/>
      <c r="G90" s="22"/>
      <c r="H90" s="21"/>
      <c r="I90" s="21"/>
      <c r="J90" s="23"/>
      <c r="K90" s="21"/>
      <c r="L90" s="23"/>
      <c r="M90" s="23"/>
      <c r="N90" s="6">
        <f>IF('Nível 8'!$C90 = "",0,1)</f>
        <v>0</v>
      </c>
    </row>
    <row r="91" ht="15.75" customHeight="1">
      <c r="A91" s="21"/>
      <c r="B91" s="21"/>
      <c r="C91" s="21"/>
      <c r="D91" s="22"/>
      <c r="E91" s="22"/>
      <c r="F91" s="22"/>
      <c r="G91" s="22"/>
      <c r="H91" s="21"/>
      <c r="I91" s="21"/>
      <c r="J91" s="21"/>
      <c r="K91" s="21"/>
      <c r="L91" s="21"/>
      <c r="M91" s="21"/>
      <c r="N91" s="6">
        <f>IF('Nível 8'!$C91 = "",0,1)</f>
        <v>0</v>
      </c>
    </row>
    <row r="92" ht="15.75" customHeight="1">
      <c r="A92" s="21"/>
      <c r="B92" s="21"/>
      <c r="C92" s="21"/>
      <c r="D92" s="22"/>
      <c r="E92" s="22"/>
      <c r="F92" s="22"/>
      <c r="G92" s="22"/>
      <c r="H92" s="21"/>
      <c r="I92" s="21"/>
      <c r="J92" s="23"/>
      <c r="K92" s="21"/>
      <c r="L92" s="23"/>
      <c r="M92" s="23"/>
      <c r="N92" s="6">
        <f>IF('Nível 8'!$C92 = "",0,1)</f>
        <v>0</v>
      </c>
    </row>
    <row r="93" ht="15.75" customHeight="1">
      <c r="A93" s="21"/>
      <c r="B93" s="21"/>
      <c r="C93" s="21"/>
      <c r="D93" s="22"/>
      <c r="E93" s="22"/>
      <c r="F93" s="22"/>
      <c r="G93" s="22"/>
      <c r="H93" s="21"/>
      <c r="I93" s="21"/>
      <c r="J93" s="21"/>
      <c r="K93" s="21"/>
      <c r="L93" s="21"/>
      <c r="M93" s="21"/>
      <c r="N93" s="6">
        <f>IF('Nível 8'!$C93 = "",0,1)</f>
        <v>0</v>
      </c>
    </row>
    <row r="94" ht="15.75" customHeight="1">
      <c r="A94" s="21"/>
      <c r="B94" s="21"/>
      <c r="C94" s="21"/>
      <c r="D94" s="22"/>
      <c r="E94" s="22"/>
      <c r="F94" s="22"/>
      <c r="G94" s="22"/>
      <c r="H94" s="21"/>
      <c r="I94" s="21"/>
      <c r="J94" s="23"/>
      <c r="K94" s="21"/>
      <c r="L94" s="23"/>
      <c r="M94" s="23"/>
      <c r="N94" s="6">
        <f>IF('Nível 8'!$C94 = "",0,1)</f>
        <v>0</v>
      </c>
    </row>
    <row r="95" ht="15.75" customHeight="1">
      <c r="A95" s="21"/>
      <c r="B95" s="21"/>
      <c r="C95" s="21"/>
      <c r="D95" s="22"/>
      <c r="E95" s="22"/>
      <c r="F95" s="22"/>
      <c r="G95" s="22"/>
      <c r="H95" s="21"/>
      <c r="I95" s="21"/>
      <c r="J95" s="21"/>
      <c r="K95" s="21"/>
      <c r="L95" s="21"/>
      <c r="M95" s="21"/>
      <c r="N95" s="6">
        <f>IF('Nível 8'!$C95 = "",0,1)</f>
        <v>0</v>
      </c>
    </row>
    <row r="96" ht="15.75" customHeight="1">
      <c r="A96" s="21"/>
      <c r="B96" s="21"/>
      <c r="C96" s="21"/>
      <c r="D96" s="22"/>
      <c r="E96" s="22"/>
      <c r="F96" s="22"/>
      <c r="G96" s="22"/>
      <c r="H96" s="21"/>
      <c r="I96" s="21"/>
      <c r="J96" s="23"/>
      <c r="K96" s="21"/>
      <c r="L96" s="23"/>
      <c r="M96" s="23"/>
      <c r="N96" s="6">
        <f>IF('Nível 8'!$C96 = "",0,1)</f>
        <v>0</v>
      </c>
    </row>
    <row r="97" ht="15.75" customHeight="1">
      <c r="A97" s="21"/>
      <c r="B97" s="21"/>
      <c r="C97" s="21"/>
      <c r="D97" s="22"/>
      <c r="E97" s="22"/>
      <c r="F97" s="22"/>
      <c r="G97" s="22"/>
      <c r="H97" s="21"/>
      <c r="I97" s="21"/>
      <c r="J97" s="21"/>
      <c r="K97" s="21"/>
      <c r="L97" s="21"/>
      <c r="M97" s="21"/>
      <c r="N97" s="6">
        <f>IF('Nível 8'!$C97 = "",0,1)</f>
        <v>0</v>
      </c>
    </row>
    <row r="98" ht="15.75" customHeight="1">
      <c r="A98" s="21"/>
      <c r="B98" s="21"/>
      <c r="C98" s="23"/>
      <c r="D98" s="71"/>
      <c r="E98" s="71"/>
      <c r="F98" s="71"/>
      <c r="G98" s="71"/>
      <c r="H98" s="23"/>
      <c r="I98" s="21"/>
      <c r="J98" s="23"/>
      <c r="K98" s="21"/>
      <c r="L98" s="23"/>
      <c r="M98" s="23"/>
      <c r="N98" s="6">
        <f>IF('Nível 8'!$C98 = "",0,1)</f>
        <v>0</v>
      </c>
    </row>
    <row r="99" ht="15.75" customHeight="1">
      <c r="A99" s="21"/>
      <c r="B99" s="21"/>
      <c r="C99" s="21"/>
      <c r="D99" s="22"/>
      <c r="E99" s="22"/>
      <c r="F99" s="22"/>
      <c r="G99" s="22"/>
      <c r="H99" s="21"/>
      <c r="I99" s="21"/>
      <c r="J99" s="21"/>
      <c r="K99" s="21"/>
      <c r="L99" s="21"/>
      <c r="M99" s="21"/>
      <c r="N99" s="6">
        <f>IF('Nível 8'!$C99 = "",0,1)</f>
        <v>0</v>
      </c>
    </row>
    <row r="100" ht="15.75" customHeight="1">
      <c r="A100" s="21"/>
      <c r="B100" s="21"/>
      <c r="C100" s="23"/>
      <c r="D100" s="71"/>
      <c r="E100" s="71"/>
      <c r="F100" s="71"/>
      <c r="G100" s="71"/>
      <c r="H100" s="23"/>
      <c r="I100" s="21"/>
      <c r="J100" s="23"/>
      <c r="K100" s="21"/>
      <c r="L100" s="23"/>
      <c r="M100" s="23"/>
      <c r="N100" s="6">
        <f>IF('Nível 8'!$C100 = "",0,1)</f>
        <v>0</v>
      </c>
    </row>
    <row r="101" ht="15.75" customHeight="1">
      <c r="A101" s="21"/>
      <c r="B101" s="21"/>
      <c r="C101" s="21"/>
      <c r="D101" s="22"/>
      <c r="E101" s="22"/>
      <c r="F101" s="22"/>
      <c r="G101" s="22"/>
      <c r="H101" s="21"/>
      <c r="I101" s="21"/>
      <c r="J101" s="21"/>
      <c r="K101" s="21"/>
      <c r="L101" s="21"/>
      <c r="M101" s="21"/>
      <c r="N101" s="6">
        <f>IF('Nível 8'!$C101 = "",0,1)</f>
        <v>0</v>
      </c>
    </row>
    <row r="102" ht="15.75" customHeight="1">
      <c r="A102" s="21"/>
      <c r="B102" s="21"/>
      <c r="C102" s="21"/>
      <c r="D102" s="22"/>
      <c r="E102" s="22"/>
      <c r="F102" s="22"/>
      <c r="G102" s="22"/>
      <c r="H102" s="21"/>
      <c r="I102" s="21"/>
      <c r="J102" s="23"/>
      <c r="K102" s="21"/>
      <c r="L102" s="23"/>
      <c r="M102" s="23"/>
      <c r="N102" s="6">
        <f>IF('Nível 8'!$C102 = "",0,1)</f>
        <v>0</v>
      </c>
    </row>
    <row r="103" ht="15.75" customHeight="1">
      <c r="A103" s="21"/>
      <c r="B103" s="21"/>
      <c r="C103" s="21"/>
      <c r="D103" s="22"/>
      <c r="E103" s="22"/>
      <c r="F103" s="22"/>
      <c r="G103" s="22"/>
      <c r="H103" s="21"/>
      <c r="I103" s="21"/>
      <c r="J103" s="21"/>
      <c r="K103" s="21"/>
      <c r="L103" s="21"/>
      <c r="M103" s="21"/>
      <c r="N103" s="6">
        <f>IF('Nível 8'!$C103 = "",0,1)</f>
        <v>0</v>
      </c>
    </row>
    <row r="104" ht="15.75" customHeight="1">
      <c r="A104" s="21"/>
      <c r="B104" s="21"/>
      <c r="C104" s="21"/>
      <c r="D104" s="22"/>
      <c r="E104" s="22"/>
      <c r="F104" s="22"/>
      <c r="G104" s="22"/>
      <c r="H104" s="23"/>
      <c r="I104" s="21"/>
      <c r="J104" s="23"/>
      <c r="K104" s="21"/>
      <c r="L104" s="23"/>
      <c r="M104" s="23"/>
      <c r="N104" s="6">
        <f>IF('Nível 8'!$C104 = "",0,1)</f>
        <v>0</v>
      </c>
    </row>
    <row r="105" ht="15.75" customHeight="1">
      <c r="A105" s="21"/>
      <c r="B105" s="21"/>
      <c r="C105" s="21"/>
      <c r="D105" s="22"/>
      <c r="E105" s="22"/>
      <c r="F105" s="22"/>
      <c r="G105" s="22"/>
      <c r="H105" s="21"/>
      <c r="I105" s="21"/>
      <c r="J105" s="21"/>
      <c r="K105" s="21"/>
      <c r="L105" s="21"/>
      <c r="M105" s="21"/>
      <c r="N105" s="6">
        <f>IF('Nível 8'!$C105 = "",0,1)</f>
        <v>0</v>
      </c>
    </row>
    <row r="106" ht="15.75" customHeight="1">
      <c r="A106" s="21"/>
      <c r="B106" s="21"/>
      <c r="C106" s="21"/>
      <c r="D106" s="22"/>
      <c r="E106" s="22"/>
      <c r="F106" s="22"/>
      <c r="G106" s="22"/>
      <c r="H106" s="21"/>
      <c r="I106" s="21"/>
      <c r="J106" s="23"/>
      <c r="K106" s="21"/>
      <c r="L106" s="23"/>
      <c r="M106" s="23"/>
      <c r="N106" s="6">
        <f>IF('Nível 8'!$C106 = "",0,1)</f>
        <v>0</v>
      </c>
    </row>
    <row r="107" ht="15.75" customHeight="1">
      <c r="A107" s="21"/>
      <c r="B107" s="21"/>
      <c r="C107" s="21"/>
      <c r="D107" s="22"/>
      <c r="E107" s="22"/>
      <c r="F107" s="22"/>
      <c r="G107" s="22"/>
      <c r="H107" s="21"/>
      <c r="I107" s="21"/>
      <c r="J107" s="21"/>
      <c r="K107" s="21"/>
      <c r="L107" s="21"/>
      <c r="M107" s="21"/>
      <c r="N107" s="6">
        <f>IF('Nível 8'!$C107 = "",0,1)</f>
        <v>0</v>
      </c>
    </row>
    <row r="108" ht="15.75" customHeight="1">
      <c r="A108" s="21"/>
      <c r="B108" s="21"/>
      <c r="C108" s="21"/>
      <c r="D108" s="22"/>
      <c r="E108" s="22"/>
      <c r="F108" s="22"/>
      <c r="G108" s="22"/>
      <c r="H108" s="21"/>
      <c r="I108" s="21"/>
      <c r="J108" s="23"/>
      <c r="K108" s="21"/>
      <c r="L108" s="23"/>
      <c r="M108" s="23"/>
      <c r="N108" s="6">
        <f>IF('Nível 8'!$C108 = "",0,1)</f>
        <v>0</v>
      </c>
    </row>
    <row r="109" ht="15.75" customHeight="1">
      <c r="A109" s="21"/>
      <c r="B109" s="21"/>
      <c r="C109" s="21"/>
      <c r="D109" s="22"/>
      <c r="E109" s="22"/>
      <c r="F109" s="22"/>
      <c r="G109" s="22"/>
      <c r="H109" s="21"/>
      <c r="I109" s="21"/>
      <c r="J109" s="21"/>
      <c r="K109" s="21"/>
      <c r="L109" s="21"/>
      <c r="M109" s="21"/>
      <c r="N109" s="6">
        <f>IF('Nível 8'!$C109 = "",0,1)</f>
        <v>0</v>
      </c>
    </row>
    <row r="110" ht="15.75" customHeight="1">
      <c r="A110" s="21"/>
      <c r="B110" s="21"/>
      <c r="C110" s="22"/>
      <c r="D110" s="22"/>
      <c r="E110" s="22"/>
      <c r="F110" s="22"/>
      <c r="G110" s="22"/>
      <c r="H110" s="23"/>
      <c r="I110" s="21"/>
      <c r="J110" s="23"/>
      <c r="K110" s="21"/>
      <c r="L110" s="23"/>
      <c r="M110" s="23"/>
      <c r="N110" s="6">
        <f>IF('Nível 8'!$C110 = "",0,1)</f>
        <v>0</v>
      </c>
    </row>
    <row r="111" ht="15.75" customHeight="1">
      <c r="A111" s="21"/>
      <c r="B111" s="21"/>
      <c r="C111" s="21"/>
      <c r="D111" s="22"/>
      <c r="E111" s="22"/>
      <c r="F111" s="22"/>
      <c r="G111" s="22"/>
      <c r="H111" s="21"/>
      <c r="I111" s="21"/>
      <c r="J111" s="21"/>
      <c r="K111" s="21"/>
      <c r="L111" s="21"/>
      <c r="M111" s="21"/>
      <c r="N111" s="6">
        <f>IF('Nível 8'!$C111 = "",0,1)</f>
        <v>0</v>
      </c>
    </row>
    <row r="112" ht="15.75" customHeight="1">
      <c r="A112" s="21"/>
      <c r="B112" s="21"/>
      <c r="C112" s="21"/>
      <c r="D112" s="22"/>
      <c r="E112" s="22"/>
      <c r="F112" s="22"/>
      <c r="G112" s="22"/>
      <c r="H112" s="21"/>
      <c r="I112" s="21"/>
      <c r="J112" s="23"/>
      <c r="K112" s="21"/>
      <c r="L112" s="23"/>
      <c r="M112" s="23"/>
      <c r="N112" s="6">
        <f>IF('Nível 8'!$C112 = "",0,1)</f>
        <v>0</v>
      </c>
    </row>
    <row r="113" ht="15.75" customHeight="1">
      <c r="A113" s="21"/>
      <c r="B113" s="21"/>
      <c r="C113" s="21"/>
      <c r="D113" s="22"/>
      <c r="E113" s="22"/>
      <c r="F113" s="22"/>
      <c r="G113" s="22"/>
      <c r="H113" s="21"/>
      <c r="I113" s="21"/>
      <c r="J113" s="21"/>
      <c r="K113" s="21"/>
      <c r="L113" s="21"/>
      <c r="M113" s="21"/>
      <c r="N113" s="6">
        <f>IF('Nível 8'!$C113 = "",0,1)</f>
        <v>0</v>
      </c>
    </row>
    <row r="114" ht="15.75" customHeight="1">
      <c r="A114" s="21"/>
      <c r="B114" s="21"/>
      <c r="C114" s="21"/>
      <c r="D114" s="22"/>
      <c r="E114" s="22"/>
      <c r="F114" s="22"/>
      <c r="G114" s="22"/>
      <c r="H114" s="22"/>
      <c r="I114" s="21"/>
      <c r="J114" s="21"/>
      <c r="K114" s="21"/>
      <c r="L114" s="23"/>
      <c r="M114" s="23"/>
      <c r="N114" s="6">
        <f>IF('Nível 8'!$C114 = "",0,1)</f>
        <v>0</v>
      </c>
    </row>
    <row r="115" ht="15.75" customHeight="1">
      <c r="A115" s="21"/>
      <c r="B115" s="21"/>
      <c r="C115" s="21"/>
      <c r="D115" s="22"/>
      <c r="E115" s="22"/>
      <c r="F115" s="22"/>
      <c r="G115" s="22"/>
      <c r="H115" s="21"/>
      <c r="I115" s="21"/>
      <c r="J115" s="21"/>
      <c r="K115" s="21"/>
      <c r="L115" s="21"/>
      <c r="M115" s="21"/>
      <c r="N115" s="6">
        <f>IF('Nível 8'!$C115 = "",0,1)</f>
        <v>0</v>
      </c>
    </row>
    <row r="116" ht="15.75" customHeight="1">
      <c r="A116" s="21"/>
      <c r="B116" s="21"/>
      <c r="C116" s="21"/>
      <c r="D116" s="22"/>
      <c r="E116" s="22"/>
      <c r="F116" s="22"/>
      <c r="G116" s="22"/>
      <c r="H116" s="21"/>
      <c r="I116" s="21"/>
      <c r="J116" s="21"/>
      <c r="K116" s="21"/>
      <c r="L116" s="23"/>
      <c r="M116" s="23"/>
      <c r="N116" s="6">
        <f>IF('Nível 8'!$C116 = "",0,1)</f>
        <v>0</v>
      </c>
    </row>
    <row r="117" ht="15.75" customHeight="1">
      <c r="A117" s="21"/>
      <c r="B117" s="21"/>
      <c r="C117" s="21"/>
      <c r="D117" s="22"/>
      <c r="E117" s="22"/>
      <c r="F117" s="22"/>
      <c r="G117" s="22"/>
      <c r="H117" s="21"/>
      <c r="I117" s="21"/>
      <c r="J117" s="21"/>
      <c r="K117" s="21"/>
      <c r="L117" s="21"/>
      <c r="M117" s="21"/>
      <c r="N117" s="6">
        <f>IF('Nível 8'!$C117 = "",0,1)</f>
        <v>0</v>
      </c>
    </row>
    <row r="118" ht="15.75" customHeight="1">
      <c r="A118" s="21"/>
      <c r="B118" s="21"/>
      <c r="C118" s="21"/>
      <c r="D118" s="22"/>
      <c r="E118" s="22"/>
      <c r="F118" s="22"/>
      <c r="G118" s="22"/>
      <c r="H118" s="21"/>
      <c r="I118" s="21"/>
      <c r="J118" s="21"/>
      <c r="K118" s="21"/>
      <c r="L118" s="23"/>
      <c r="M118" s="23"/>
      <c r="N118" s="6">
        <f>IF('Nível 8'!$C118 = "",0,1)</f>
        <v>0</v>
      </c>
    </row>
    <row r="119" ht="15.75" customHeight="1">
      <c r="A119" s="21"/>
      <c r="B119" s="21"/>
      <c r="C119" s="21"/>
      <c r="D119" s="22"/>
      <c r="E119" s="22"/>
      <c r="F119" s="22"/>
      <c r="G119" s="22"/>
      <c r="H119" s="21"/>
      <c r="I119" s="21"/>
      <c r="J119" s="21"/>
      <c r="K119" s="21"/>
      <c r="L119" s="21"/>
      <c r="M119" s="21"/>
      <c r="N119" s="6">
        <f>IF('Nível 8'!$C119 = "",0,1)</f>
        <v>0</v>
      </c>
    </row>
    <row r="120" ht="15.75" customHeight="1">
      <c r="A120" s="21"/>
      <c r="B120" s="21"/>
      <c r="C120" s="23"/>
      <c r="D120" s="71"/>
      <c r="E120" s="71"/>
      <c r="F120" s="71"/>
      <c r="G120" s="71"/>
      <c r="H120" s="23"/>
      <c r="I120" s="23"/>
      <c r="J120" s="23"/>
      <c r="K120" s="23"/>
      <c r="L120" s="23"/>
      <c r="M120" s="23"/>
      <c r="N120" s="6">
        <f>IF('Nível 8'!$C120 = "",0,1)</f>
        <v>0</v>
      </c>
    </row>
    <row r="121" ht="15.75" customHeight="1">
      <c r="A121" s="21"/>
      <c r="B121" s="21"/>
      <c r="C121" s="21"/>
      <c r="D121" s="22"/>
      <c r="E121" s="22"/>
      <c r="F121" s="22"/>
      <c r="G121" s="22"/>
      <c r="H121" s="21"/>
      <c r="I121" s="21"/>
      <c r="J121" s="21"/>
      <c r="K121" s="21"/>
      <c r="L121" s="21"/>
      <c r="M121" s="21"/>
      <c r="N121" s="6">
        <f>IF('Nível 8'!$C121 = "",0,1)</f>
        <v>0</v>
      </c>
    </row>
    <row r="122" ht="15.75" customHeight="1">
      <c r="A122" s="21"/>
      <c r="B122" s="21"/>
      <c r="C122" s="23"/>
      <c r="D122" s="71"/>
      <c r="E122" s="71"/>
      <c r="F122" s="71"/>
      <c r="G122" s="71"/>
      <c r="H122" s="23"/>
      <c r="I122" s="23"/>
      <c r="J122" s="23"/>
      <c r="K122" s="23"/>
      <c r="L122" s="23"/>
      <c r="M122" s="23"/>
      <c r="N122" s="6">
        <f>IF('Nível 8'!$C122 = "",0,1)</f>
        <v>0</v>
      </c>
    </row>
    <row r="123" ht="15.75" customHeight="1">
      <c r="A123" s="21"/>
      <c r="B123" s="21"/>
      <c r="C123" s="21"/>
      <c r="D123" s="22"/>
      <c r="E123" s="22"/>
      <c r="F123" s="22"/>
      <c r="G123" s="22"/>
      <c r="H123" s="21"/>
      <c r="I123" s="21"/>
      <c r="J123" s="21"/>
      <c r="K123" s="21"/>
      <c r="L123" s="21"/>
      <c r="M123" s="21"/>
      <c r="N123" s="6">
        <f>IF('Nível 8'!$C123 = "",0,1)</f>
        <v>0</v>
      </c>
    </row>
    <row r="124" ht="15.75" customHeight="1">
      <c r="A124" s="21"/>
      <c r="B124" s="21"/>
      <c r="C124" s="21"/>
      <c r="D124" s="22"/>
      <c r="E124" s="22"/>
      <c r="F124" s="22"/>
      <c r="G124" s="22"/>
      <c r="H124" s="21"/>
      <c r="I124" s="21"/>
      <c r="J124" s="21"/>
      <c r="K124" s="21"/>
      <c r="L124" s="23"/>
      <c r="M124" s="23"/>
      <c r="N124" s="6">
        <f>IF('Nível 8'!$C124 = "",0,1)</f>
        <v>0</v>
      </c>
    </row>
    <row r="125" ht="15.75" customHeight="1">
      <c r="A125" s="21"/>
      <c r="B125" s="21"/>
      <c r="C125" s="21"/>
      <c r="D125" s="22"/>
      <c r="E125" s="22"/>
      <c r="F125" s="22"/>
      <c r="G125" s="22"/>
      <c r="H125" s="21"/>
      <c r="I125" s="21"/>
      <c r="J125" s="21"/>
      <c r="K125" s="21"/>
      <c r="L125" s="21"/>
      <c r="M125" s="21"/>
      <c r="N125" s="6">
        <f>IF('Nível 8'!$C125 = "",0,1)</f>
        <v>0</v>
      </c>
    </row>
    <row r="126" ht="15.75" customHeight="1">
      <c r="A126" s="21"/>
      <c r="B126" s="21"/>
      <c r="C126" s="21"/>
      <c r="D126" s="22"/>
      <c r="E126" s="22"/>
      <c r="F126" s="22"/>
      <c r="G126" s="22"/>
      <c r="H126" s="21"/>
      <c r="I126" s="21"/>
      <c r="J126" s="21"/>
      <c r="K126" s="21"/>
      <c r="L126" s="23"/>
      <c r="M126" s="23"/>
      <c r="N126" s="6">
        <f>IF('Nível 8'!$C126 = "",0,1)</f>
        <v>0</v>
      </c>
    </row>
    <row r="127" ht="15.75" customHeight="1">
      <c r="A127" s="21"/>
      <c r="B127" s="21"/>
      <c r="C127" s="21"/>
      <c r="D127" s="22"/>
      <c r="E127" s="22"/>
      <c r="F127" s="22"/>
      <c r="G127" s="22"/>
      <c r="H127" s="21"/>
      <c r="I127" s="21"/>
      <c r="J127" s="21"/>
      <c r="K127" s="21"/>
      <c r="L127" s="21"/>
      <c r="M127" s="21"/>
      <c r="N127" s="6">
        <f>IF('Nível 8'!$C127 = "",0,1)</f>
        <v>0</v>
      </c>
    </row>
    <row r="128" ht="15.75" customHeight="1">
      <c r="A128" s="21"/>
      <c r="B128" s="21"/>
      <c r="C128" s="21"/>
      <c r="D128" s="22"/>
      <c r="E128" s="22"/>
      <c r="F128" s="22"/>
      <c r="G128" s="22"/>
      <c r="H128" s="21"/>
      <c r="I128" s="21"/>
      <c r="J128" s="21"/>
      <c r="K128" s="21"/>
      <c r="L128" s="23"/>
      <c r="M128" s="23"/>
      <c r="N128" s="6">
        <f>IF('Nível 8'!$C128 = "",0,1)</f>
        <v>0</v>
      </c>
    </row>
    <row r="129" ht="15.75" customHeight="1">
      <c r="A129" s="21"/>
      <c r="B129" s="21"/>
      <c r="C129" s="21"/>
      <c r="D129" s="22"/>
      <c r="E129" s="22"/>
      <c r="F129" s="22"/>
      <c r="G129" s="22"/>
      <c r="H129" s="21"/>
      <c r="I129" s="21"/>
      <c r="J129" s="21"/>
      <c r="K129" s="21"/>
      <c r="L129" s="21"/>
      <c r="M129" s="21"/>
      <c r="N129" s="6">
        <f>IF('Nível 8'!$C129 = "",0,1)</f>
        <v>0</v>
      </c>
    </row>
    <row r="130" ht="15.75" customHeight="1">
      <c r="A130" s="21"/>
      <c r="B130" s="21"/>
      <c r="C130" s="21"/>
      <c r="D130" s="22"/>
      <c r="E130" s="22"/>
      <c r="F130" s="22"/>
      <c r="G130" s="22"/>
      <c r="H130" s="21"/>
      <c r="I130" s="21"/>
      <c r="J130" s="21"/>
      <c r="K130" s="21"/>
      <c r="L130" s="23"/>
      <c r="M130" s="23"/>
      <c r="N130" s="6">
        <f>IF('Nível 8'!$C130 = "",0,1)</f>
        <v>0</v>
      </c>
    </row>
    <row r="131" ht="15.75" customHeight="1">
      <c r="A131" s="21"/>
      <c r="B131" s="21"/>
      <c r="C131" s="21"/>
      <c r="D131" s="22"/>
      <c r="E131" s="22"/>
      <c r="F131" s="22"/>
      <c r="G131" s="22"/>
      <c r="H131" s="21"/>
      <c r="I131" s="21"/>
      <c r="J131" s="21"/>
      <c r="K131" s="21"/>
      <c r="L131" s="21"/>
      <c r="M131" s="21"/>
      <c r="N131" s="6">
        <f>IF('Nível 8'!$C131 = "",0,1)</f>
        <v>0</v>
      </c>
    </row>
    <row r="132" ht="15.75" customHeight="1">
      <c r="A132" s="21"/>
      <c r="B132" s="21"/>
      <c r="C132" s="21"/>
      <c r="D132" s="22"/>
      <c r="E132" s="22"/>
      <c r="F132" s="22"/>
      <c r="G132" s="22"/>
      <c r="H132" s="21"/>
      <c r="I132" s="21"/>
      <c r="J132" s="21"/>
      <c r="K132" s="21"/>
      <c r="L132" s="23"/>
      <c r="M132" s="23"/>
      <c r="N132" s="6">
        <f>IF('Nível 8'!$C132 = "",0,1)</f>
        <v>0</v>
      </c>
    </row>
    <row r="133" ht="15.75" customHeight="1">
      <c r="A133" s="21"/>
      <c r="B133" s="21"/>
      <c r="C133" s="21"/>
      <c r="D133" s="22"/>
      <c r="E133" s="22"/>
      <c r="F133" s="22"/>
      <c r="G133" s="22"/>
      <c r="H133" s="21"/>
      <c r="I133" s="21"/>
      <c r="J133" s="21"/>
      <c r="K133" s="21"/>
      <c r="L133" s="21"/>
      <c r="M133" s="21"/>
      <c r="N133" s="6">
        <f>IF('Nível 8'!$C133 = "",0,1)</f>
        <v>0</v>
      </c>
    </row>
    <row r="134" ht="15.75" customHeight="1">
      <c r="A134" s="21"/>
      <c r="B134" s="21"/>
      <c r="C134" s="21"/>
      <c r="D134" s="22"/>
      <c r="E134" s="22"/>
      <c r="F134" s="22"/>
      <c r="G134" s="22"/>
      <c r="H134" s="21"/>
      <c r="I134" s="21"/>
      <c r="J134" s="21"/>
      <c r="K134" s="21"/>
      <c r="L134" s="23"/>
      <c r="M134" s="23"/>
      <c r="N134" s="6">
        <f>IF('Nível 8'!$C134 = "",0,1)</f>
        <v>0</v>
      </c>
    </row>
    <row r="135" ht="15.75" customHeight="1">
      <c r="A135" s="21"/>
      <c r="B135" s="21"/>
      <c r="C135" s="21"/>
      <c r="D135" s="22"/>
      <c r="E135" s="22"/>
      <c r="F135" s="22"/>
      <c r="G135" s="22"/>
      <c r="H135" s="21"/>
      <c r="I135" s="21"/>
      <c r="J135" s="21"/>
      <c r="K135" s="21"/>
      <c r="L135" s="21"/>
      <c r="M135" s="21"/>
      <c r="N135" s="6">
        <f>IF('Nível 8'!$C135 = "",0,1)</f>
        <v>0</v>
      </c>
    </row>
    <row r="136" ht="15.75" customHeight="1">
      <c r="A136" s="21"/>
      <c r="B136" s="21"/>
      <c r="C136" s="21"/>
      <c r="D136" s="22"/>
      <c r="E136" s="22"/>
      <c r="F136" s="22"/>
      <c r="G136" s="22"/>
      <c r="H136" s="21"/>
      <c r="I136" s="21"/>
      <c r="J136" s="21"/>
      <c r="K136" s="21"/>
      <c r="L136" s="23"/>
      <c r="M136" s="23"/>
      <c r="N136" s="6">
        <f>IF('Nível 8'!$C136 = "",0,1)</f>
        <v>0</v>
      </c>
    </row>
    <row r="137" ht="15.75" customHeight="1">
      <c r="A137" s="21"/>
      <c r="B137" s="21"/>
      <c r="C137" s="21"/>
      <c r="D137" s="22"/>
      <c r="E137" s="22"/>
      <c r="F137" s="22"/>
      <c r="G137" s="22"/>
      <c r="H137" s="21"/>
      <c r="I137" s="21"/>
      <c r="J137" s="21"/>
      <c r="K137" s="21"/>
      <c r="L137" s="21"/>
      <c r="M137" s="21"/>
      <c r="N137" s="6">
        <f>IF('Nível 8'!$C137 = "",0,1)</f>
        <v>0</v>
      </c>
    </row>
    <row r="138" ht="15.75" customHeight="1">
      <c r="A138" s="21"/>
      <c r="B138" s="21"/>
      <c r="C138" s="21"/>
      <c r="D138" s="22"/>
      <c r="E138" s="22"/>
      <c r="F138" s="22"/>
      <c r="G138" s="22"/>
      <c r="H138" s="21"/>
      <c r="I138" s="21"/>
      <c r="J138" s="21"/>
      <c r="K138" s="21"/>
      <c r="L138" s="23"/>
      <c r="M138" s="23"/>
      <c r="N138" s="6">
        <f>IF('Nível 8'!$C138 = "",0,1)</f>
        <v>0</v>
      </c>
    </row>
    <row r="139" ht="15.75" customHeight="1">
      <c r="A139" s="21"/>
      <c r="B139" s="21"/>
      <c r="C139" s="21"/>
      <c r="D139" s="22"/>
      <c r="E139" s="22"/>
      <c r="F139" s="22"/>
      <c r="G139" s="22"/>
      <c r="H139" s="21"/>
      <c r="I139" s="21"/>
      <c r="J139" s="21"/>
      <c r="K139" s="21"/>
      <c r="L139" s="21"/>
      <c r="M139" s="21"/>
      <c r="N139" s="6">
        <f>IF('Nível 8'!$C139 = "",0,1)</f>
        <v>0</v>
      </c>
    </row>
    <row r="140" ht="15.75" customHeight="1">
      <c r="A140" s="21"/>
      <c r="B140" s="21"/>
      <c r="C140" s="21"/>
      <c r="D140" s="22"/>
      <c r="E140" s="22"/>
      <c r="F140" s="22"/>
      <c r="G140" s="22"/>
      <c r="H140" s="21"/>
      <c r="I140" s="21"/>
      <c r="J140" s="21"/>
      <c r="K140" s="21"/>
      <c r="L140" s="23"/>
      <c r="M140" s="23"/>
      <c r="N140" s="6">
        <f>IF('Nível 8'!$C140 = "",0,1)</f>
        <v>0</v>
      </c>
    </row>
    <row r="141" ht="15.75" customHeight="1">
      <c r="A141" s="21"/>
      <c r="B141" s="21"/>
      <c r="C141" s="21"/>
      <c r="D141" s="22"/>
      <c r="E141" s="22"/>
      <c r="F141" s="22"/>
      <c r="G141" s="22"/>
      <c r="H141" s="21"/>
      <c r="I141" s="21"/>
      <c r="J141" s="21"/>
      <c r="K141" s="21"/>
      <c r="L141" s="21"/>
      <c r="M141" s="21"/>
      <c r="N141" s="6">
        <f>IF('Nível 8'!$C141 = "",0,1)</f>
        <v>0</v>
      </c>
    </row>
    <row r="142" ht="15.75" customHeight="1">
      <c r="A142" s="21"/>
      <c r="B142" s="21"/>
      <c r="C142" s="21"/>
      <c r="D142" s="22"/>
      <c r="E142" s="22"/>
      <c r="F142" s="22"/>
      <c r="G142" s="22"/>
      <c r="H142" s="21"/>
      <c r="I142" s="21"/>
      <c r="J142" s="21"/>
      <c r="K142" s="21"/>
      <c r="L142" s="23"/>
      <c r="M142" s="23"/>
      <c r="N142" s="6">
        <f>IF('Nível 8'!$C142 = "",0,1)</f>
        <v>0</v>
      </c>
    </row>
    <row r="143" ht="15.75" customHeight="1">
      <c r="A143" s="21"/>
      <c r="B143" s="21"/>
      <c r="C143" s="21"/>
      <c r="D143" s="22"/>
      <c r="E143" s="22"/>
      <c r="F143" s="22"/>
      <c r="G143" s="22"/>
      <c r="H143" s="21"/>
      <c r="I143" s="21"/>
      <c r="J143" s="21"/>
      <c r="K143" s="21"/>
      <c r="L143" s="21"/>
      <c r="M143" s="21"/>
      <c r="N143" s="6">
        <f>IF('Nível 8'!$C143 = "",0,1)</f>
        <v>0</v>
      </c>
    </row>
    <row r="144" ht="15.75" customHeight="1">
      <c r="A144" s="21"/>
      <c r="B144" s="21"/>
      <c r="C144" s="21"/>
      <c r="D144" s="22"/>
      <c r="E144" s="22"/>
      <c r="F144" s="22"/>
      <c r="G144" s="22"/>
      <c r="H144" s="21"/>
      <c r="I144" s="21"/>
      <c r="J144" s="21"/>
      <c r="K144" s="21"/>
      <c r="L144" s="23"/>
      <c r="M144" s="23"/>
      <c r="N144" s="6">
        <f>IF('Nível 8'!$C144 = "",0,1)</f>
        <v>0</v>
      </c>
    </row>
    <row r="145" ht="15.75" customHeight="1">
      <c r="A145" s="21"/>
      <c r="B145" s="21"/>
      <c r="C145" s="21"/>
      <c r="D145" s="22"/>
      <c r="E145" s="22"/>
      <c r="F145" s="22"/>
      <c r="G145" s="22"/>
      <c r="H145" s="21"/>
      <c r="I145" s="21"/>
      <c r="J145" s="21"/>
      <c r="K145" s="21"/>
      <c r="L145" s="21"/>
      <c r="M145" s="21"/>
      <c r="N145" s="6">
        <f>IF('Nível 8'!$C145 = "",0,1)</f>
        <v>0</v>
      </c>
    </row>
    <row r="146" ht="15.75" customHeight="1">
      <c r="A146" s="21"/>
      <c r="B146" s="21"/>
      <c r="C146" s="21"/>
      <c r="D146" s="22"/>
      <c r="E146" s="22"/>
      <c r="F146" s="22"/>
      <c r="G146" s="22"/>
      <c r="H146" s="21"/>
      <c r="I146" s="21"/>
      <c r="J146" s="21"/>
      <c r="K146" s="21"/>
      <c r="L146" s="23"/>
      <c r="M146" s="23"/>
      <c r="N146" s="6">
        <f>IF('Nível 8'!$C146 = "",0,1)</f>
        <v>0</v>
      </c>
    </row>
    <row r="147" ht="15.75" customHeight="1">
      <c r="A147" s="21"/>
      <c r="B147" s="21"/>
      <c r="C147" s="21"/>
      <c r="D147" s="22"/>
      <c r="E147" s="22"/>
      <c r="F147" s="22"/>
      <c r="G147" s="22"/>
      <c r="H147" s="21"/>
      <c r="I147" s="21"/>
      <c r="J147" s="21"/>
      <c r="K147" s="21"/>
      <c r="L147" s="21"/>
      <c r="M147" s="21"/>
      <c r="N147" s="6">
        <f>IF('Nível 8'!$C147 = "",0,1)</f>
        <v>0</v>
      </c>
    </row>
    <row r="148" ht="15.75" customHeight="1">
      <c r="A148" s="21"/>
      <c r="B148" s="21"/>
      <c r="C148" s="21"/>
      <c r="D148" s="22"/>
      <c r="E148" s="22"/>
      <c r="F148" s="22"/>
      <c r="G148" s="22"/>
      <c r="H148" s="21"/>
      <c r="I148" s="21"/>
      <c r="J148" s="21"/>
      <c r="K148" s="21"/>
      <c r="L148" s="23"/>
      <c r="M148" s="23"/>
      <c r="N148" s="6">
        <f>IF('Nível 8'!$C148 = "",0,1)</f>
        <v>0</v>
      </c>
    </row>
    <row r="149" ht="15.75" customHeight="1">
      <c r="A149" s="21"/>
      <c r="B149" s="21"/>
      <c r="C149" s="21"/>
      <c r="D149" s="22"/>
      <c r="E149" s="22"/>
      <c r="F149" s="22"/>
      <c r="G149" s="22"/>
      <c r="H149" s="21"/>
      <c r="I149" s="21"/>
      <c r="J149" s="21"/>
      <c r="K149" s="21"/>
      <c r="L149" s="21"/>
      <c r="M149" s="21"/>
      <c r="N149" s="6">
        <f>IF('Nível 8'!$C149 = "",0,1)</f>
        <v>0</v>
      </c>
    </row>
    <row r="150" ht="15.75" customHeight="1">
      <c r="A150" s="21"/>
      <c r="B150" s="21"/>
      <c r="C150" s="21"/>
      <c r="D150" s="22"/>
      <c r="E150" s="22"/>
      <c r="F150" s="22"/>
      <c r="G150" s="22"/>
      <c r="H150" s="21"/>
      <c r="I150" s="21"/>
      <c r="J150" s="21"/>
      <c r="K150" s="21"/>
      <c r="L150" s="23"/>
      <c r="M150" s="23"/>
      <c r="N150" s="6">
        <f>IF('Nível 8'!$C150 = "",0,1)</f>
        <v>0</v>
      </c>
    </row>
    <row r="151" ht="15.75" customHeight="1">
      <c r="A151" s="21"/>
      <c r="B151" s="21"/>
      <c r="C151" s="21"/>
      <c r="D151" s="22"/>
      <c r="E151" s="22"/>
      <c r="F151" s="22"/>
      <c r="G151" s="22"/>
      <c r="H151" s="21"/>
      <c r="I151" s="21"/>
      <c r="J151" s="21"/>
      <c r="K151" s="21"/>
      <c r="L151" s="21"/>
      <c r="M151" s="21"/>
      <c r="N151" s="6">
        <f>IF('Nível 8'!$C151 = "",0,1)</f>
        <v>0</v>
      </c>
    </row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2:D98">
    <cfRule type="expression" dxfId="0" priority="1">
      <formula>$H2=0</formula>
    </cfRule>
  </conditionalFormatting>
  <conditionalFormatting sqref="D100:D151">
    <cfRule type="expression" dxfId="0" priority="2">
      <formula>$H100=0</formula>
    </cfRule>
  </conditionalFormatting>
  <conditionalFormatting sqref="E2:E98">
    <cfRule type="expression" dxfId="0" priority="3">
      <formula>$H2=1</formula>
    </cfRule>
  </conditionalFormatting>
  <conditionalFormatting sqref="E100:E151">
    <cfRule type="expression" dxfId="0" priority="4">
      <formula>$H100=1</formula>
    </cfRule>
  </conditionalFormatting>
  <conditionalFormatting sqref="F2:F98">
    <cfRule type="expression" dxfId="0" priority="5">
      <formula>$H2=2</formula>
    </cfRule>
  </conditionalFormatting>
  <conditionalFormatting sqref="F100:F151">
    <cfRule type="expression" dxfId="0" priority="6">
      <formula>$H100=2</formula>
    </cfRule>
  </conditionalFormatting>
  <conditionalFormatting sqref="G2:G98">
    <cfRule type="expression" dxfId="0" priority="7">
      <formula>$H2=3</formula>
    </cfRule>
  </conditionalFormatting>
  <conditionalFormatting sqref="G100:G151">
    <cfRule type="expression" dxfId="0" priority="8">
      <formula>$H100=3</formula>
    </cfRule>
  </conditionalFormatting>
  <printOptions/>
  <pageMargins bottom="0.7875" footer="0.0" header="0.0" left="0.511805555555555" right="0.511805555555555" top="0.78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10.71"/>
    <col customWidth="1" min="3" max="3" width="60.71"/>
    <col customWidth="1" min="4" max="7" width="30.71"/>
    <col customWidth="1" min="8" max="8" width="24.86"/>
    <col customWidth="1" min="9" max="9" width="18.71"/>
    <col customWidth="1" min="10" max="11" width="15.71"/>
    <col customWidth="1" min="12" max="12" width="26.86"/>
    <col customWidth="1" min="13" max="13" width="20.71"/>
    <col customWidth="1" min="14" max="15" width="8.57"/>
    <col customWidth="1" min="16" max="16" width="35.43"/>
    <col customWidth="1" min="17" max="26" width="8.71"/>
  </cols>
  <sheetData>
    <row r="1" ht="30.0" customHeight="1">
      <c r="A1" s="24" t="s">
        <v>113</v>
      </c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4" t="s">
        <v>9</v>
      </c>
      <c r="L1" s="5" t="s">
        <v>114</v>
      </c>
      <c r="M1" s="2" t="s">
        <v>11</v>
      </c>
      <c r="P1" s="7" t="s">
        <v>12</v>
      </c>
    </row>
    <row r="2">
      <c r="A2" s="8">
        <v>9.0</v>
      </c>
      <c r="B2" s="8">
        <v>1.0</v>
      </c>
      <c r="C2" s="18" t="s">
        <v>1825</v>
      </c>
      <c r="D2" s="20" t="s">
        <v>1826</v>
      </c>
      <c r="E2" s="20" t="s">
        <v>1827</v>
      </c>
      <c r="F2" s="20" t="s">
        <v>1828</v>
      </c>
      <c r="G2" s="20" t="s">
        <v>1829</v>
      </c>
      <c r="H2" s="20">
        <v>0.0</v>
      </c>
      <c r="I2" s="9">
        <v>0.0</v>
      </c>
      <c r="J2" s="9" t="s">
        <v>18</v>
      </c>
      <c r="K2" s="10"/>
      <c r="L2" s="10"/>
      <c r="M2" s="10"/>
      <c r="N2" s="6">
        <f>IF('Nível 9'!$C2 = "",0,1)</f>
        <v>1</v>
      </c>
      <c r="P2" s="11">
        <f>SUM(N2:N151)</f>
        <v>62</v>
      </c>
    </row>
    <row r="3">
      <c r="A3" s="12">
        <v>9.0</v>
      </c>
      <c r="B3" s="12">
        <v>2.0</v>
      </c>
      <c r="C3" s="12" t="s">
        <v>1830</v>
      </c>
      <c r="D3" s="14" t="s">
        <v>1831</v>
      </c>
      <c r="E3" s="14" t="s">
        <v>1832</v>
      </c>
      <c r="F3" s="14" t="s">
        <v>1833</v>
      </c>
      <c r="G3" s="14" t="s">
        <v>1834</v>
      </c>
      <c r="H3" s="14">
        <v>2.0</v>
      </c>
      <c r="I3" s="14">
        <v>0.0</v>
      </c>
      <c r="J3" s="14" t="s">
        <v>18</v>
      </c>
      <c r="K3" s="15"/>
      <c r="L3" s="15"/>
      <c r="M3" s="15"/>
      <c r="N3" s="6">
        <f>IF('Nível 9'!$C3 = "",0,1)</f>
        <v>1</v>
      </c>
    </row>
    <row r="4">
      <c r="A4" s="8">
        <v>9.0</v>
      </c>
      <c r="B4" s="8">
        <v>3.0</v>
      </c>
      <c r="C4" s="8" t="s">
        <v>1835</v>
      </c>
      <c r="D4" s="9" t="s">
        <v>1836</v>
      </c>
      <c r="E4" s="9" t="s">
        <v>1837</v>
      </c>
      <c r="F4" s="9" t="s">
        <v>1838</v>
      </c>
      <c r="G4" s="9" t="s">
        <v>1839</v>
      </c>
      <c r="H4" s="9">
        <v>2.0</v>
      </c>
      <c r="I4" s="9">
        <v>0.0</v>
      </c>
      <c r="J4" s="9" t="s">
        <v>18</v>
      </c>
      <c r="K4" s="10"/>
      <c r="L4" s="10"/>
      <c r="M4" s="10"/>
      <c r="N4" s="6">
        <f>IF('Nível 9'!$C4 = "",0,1)</f>
        <v>1</v>
      </c>
    </row>
    <row r="5">
      <c r="A5" s="12">
        <v>9.0</v>
      </c>
      <c r="B5" s="12">
        <v>4.0</v>
      </c>
      <c r="C5" s="12" t="s">
        <v>1840</v>
      </c>
      <c r="D5" s="14" t="s">
        <v>1841</v>
      </c>
      <c r="E5" s="14" t="s">
        <v>1842</v>
      </c>
      <c r="F5" s="14" t="s">
        <v>1843</v>
      </c>
      <c r="G5" s="14" t="s">
        <v>1844</v>
      </c>
      <c r="H5" s="14">
        <v>2.0</v>
      </c>
      <c r="I5" s="14">
        <v>0.0</v>
      </c>
      <c r="J5" s="14" t="s">
        <v>18</v>
      </c>
      <c r="K5" s="15"/>
      <c r="L5" s="15"/>
      <c r="M5" s="15"/>
      <c r="N5" s="6">
        <f>IF('Nível 9'!$C5 = "",0,1)</f>
        <v>1</v>
      </c>
    </row>
    <row r="6">
      <c r="A6" s="8">
        <v>9.0</v>
      </c>
      <c r="B6" s="8">
        <v>5.0</v>
      </c>
      <c r="C6" s="8" t="s">
        <v>1845</v>
      </c>
      <c r="D6" s="8" t="s">
        <v>1846</v>
      </c>
      <c r="E6" s="8" t="s">
        <v>1847</v>
      </c>
      <c r="F6" s="8" t="s">
        <v>1848</v>
      </c>
      <c r="G6" s="8" t="s">
        <v>1849</v>
      </c>
      <c r="H6" s="8">
        <v>0.0</v>
      </c>
      <c r="I6" s="9">
        <v>0.0</v>
      </c>
      <c r="J6" s="9" t="s">
        <v>18</v>
      </c>
      <c r="K6" s="10"/>
      <c r="L6" s="10"/>
      <c r="M6" s="10"/>
      <c r="N6" s="6">
        <f>IF('Nível 9'!$C6 = "",0,1)</f>
        <v>1</v>
      </c>
    </row>
    <row r="7">
      <c r="A7" s="12">
        <v>9.0</v>
      </c>
      <c r="B7" s="12">
        <v>6.0</v>
      </c>
      <c r="C7" s="12" t="s">
        <v>1850</v>
      </c>
      <c r="D7" s="14" t="s">
        <v>1851</v>
      </c>
      <c r="E7" s="14" t="s">
        <v>1852</v>
      </c>
      <c r="F7" s="14" t="s">
        <v>1853</v>
      </c>
      <c r="G7" s="14" t="s">
        <v>1854</v>
      </c>
      <c r="H7" s="14">
        <v>1.0</v>
      </c>
      <c r="I7" s="14">
        <v>0.0</v>
      </c>
      <c r="J7" s="14" t="s">
        <v>18</v>
      </c>
      <c r="K7" s="15"/>
      <c r="L7" s="15"/>
      <c r="M7" s="15"/>
      <c r="N7" s="6">
        <f>IF('Nível 9'!$C7 = "",0,1)</f>
        <v>1</v>
      </c>
    </row>
    <row r="8">
      <c r="A8" s="8">
        <v>9.0</v>
      </c>
      <c r="B8" s="8">
        <v>7.0</v>
      </c>
      <c r="C8" s="8" t="s">
        <v>1855</v>
      </c>
      <c r="D8" s="9" t="s">
        <v>1856</v>
      </c>
      <c r="E8" s="9" t="s">
        <v>1857</v>
      </c>
      <c r="F8" s="9" t="s">
        <v>1858</v>
      </c>
      <c r="G8" s="9" t="s">
        <v>1859</v>
      </c>
      <c r="H8" s="9">
        <v>1.0</v>
      </c>
      <c r="I8" s="9">
        <v>0.0</v>
      </c>
      <c r="J8" s="9" t="s">
        <v>18</v>
      </c>
      <c r="K8" s="10"/>
      <c r="L8" s="10"/>
      <c r="M8" s="10"/>
      <c r="N8" s="6">
        <f>IF('Nível 9'!$C8 = "",0,1)</f>
        <v>1</v>
      </c>
    </row>
    <row r="9">
      <c r="A9" s="12">
        <v>9.0</v>
      </c>
      <c r="B9" s="12">
        <v>8.0</v>
      </c>
      <c r="C9" s="12" t="s">
        <v>1860</v>
      </c>
      <c r="D9" s="14" t="s">
        <v>1861</v>
      </c>
      <c r="E9" s="14" t="s">
        <v>1862</v>
      </c>
      <c r="F9" s="14" t="s">
        <v>1863</v>
      </c>
      <c r="G9" s="14" t="s">
        <v>1864</v>
      </c>
      <c r="H9" s="14">
        <v>0.0</v>
      </c>
      <c r="I9" s="14">
        <v>0.0</v>
      </c>
      <c r="J9" s="14" t="s">
        <v>18</v>
      </c>
      <c r="K9" s="15"/>
      <c r="L9" s="15"/>
      <c r="M9" s="15"/>
      <c r="N9" s="6">
        <f>IF('Nível 9'!$C9 = "",0,1)</f>
        <v>1</v>
      </c>
    </row>
    <row r="10">
      <c r="A10" s="8">
        <v>9.0</v>
      </c>
      <c r="B10" s="8">
        <v>9.0</v>
      </c>
      <c r="C10" s="8" t="s">
        <v>1865</v>
      </c>
      <c r="D10" s="9" t="s">
        <v>1866</v>
      </c>
      <c r="E10" s="9" t="s">
        <v>1867</v>
      </c>
      <c r="F10" s="9" t="s">
        <v>794</v>
      </c>
      <c r="G10" s="9" t="s">
        <v>1868</v>
      </c>
      <c r="H10" s="9">
        <v>3.0</v>
      </c>
      <c r="I10" s="9">
        <v>0.0</v>
      </c>
      <c r="J10" s="9" t="s">
        <v>18</v>
      </c>
      <c r="K10" s="10"/>
      <c r="L10" s="10"/>
      <c r="M10" s="10"/>
      <c r="N10" s="6">
        <f>IF('Nível 9'!$C10 = "",0,1)</f>
        <v>1</v>
      </c>
    </row>
    <row r="11">
      <c r="A11" s="12">
        <v>9.0</v>
      </c>
      <c r="B11" s="12">
        <v>10.0</v>
      </c>
      <c r="C11" s="12" t="s">
        <v>1869</v>
      </c>
      <c r="D11" s="14" t="s">
        <v>1870</v>
      </c>
      <c r="E11" s="14" t="s">
        <v>1871</v>
      </c>
      <c r="F11" s="14" t="s">
        <v>1872</v>
      </c>
      <c r="G11" s="14" t="s">
        <v>1873</v>
      </c>
      <c r="H11" s="14">
        <v>2.0</v>
      </c>
      <c r="I11" s="14">
        <v>0.0</v>
      </c>
      <c r="J11" s="14" t="s">
        <v>18</v>
      </c>
      <c r="K11" s="15"/>
      <c r="L11" s="15"/>
      <c r="M11" s="15"/>
      <c r="N11" s="6">
        <f>IF('Nível 9'!$C11 = "",0,1)</f>
        <v>1</v>
      </c>
    </row>
    <row r="12">
      <c r="A12" s="8">
        <v>9.0</v>
      </c>
      <c r="B12" s="8">
        <v>11.0</v>
      </c>
      <c r="C12" s="8" t="s">
        <v>1874</v>
      </c>
      <c r="D12" s="9" t="s">
        <v>1875</v>
      </c>
      <c r="E12" s="9" t="s">
        <v>1832</v>
      </c>
      <c r="F12" s="9" t="s">
        <v>1876</v>
      </c>
      <c r="G12" s="9" t="s">
        <v>1834</v>
      </c>
      <c r="H12" s="9">
        <v>2.0</v>
      </c>
      <c r="I12" s="9">
        <v>0.0</v>
      </c>
      <c r="J12" s="9" t="s">
        <v>18</v>
      </c>
      <c r="K12" s="10"/>
      <c r="L12" s="10"/>
      <c r="M12" s="10"/>
      <c r="N12" s="6">
        <f>IF('Nível 9'!$C12 = "",0,1)</f>
        <v>1</v>
      </c>
    </row>
    <row r="13">
      <c r="A13" s="12">
        <v>9.0</v>
      </c>
      <c r="B13" s="12">
        <v>12.0</v>
      </c>
      <c r="C13" s="12" t="s">
        <v>1877</v>
      </c>
      <c r="D13" s="14" t="s">
        <v>1878</v>
      </c>
      <c r="E13" s="14" t="s">
        <v>1879</v>
      </c>
      <c r="F13" s="14" t="s">
        <v>1880</v>
      </c>
      <c r="G13" s="14" t="s">
        <v>1881</v>
      </c>
      <c r="H13" s="14">
        <v>2.0</v>
      </c>
      <c r="I13" s="14">
        <v>0.0</v>
      </c>
      <c r="J13" s="14" t="s">
        <v>18</v>
      </c>
      <c r="K13" s="15"/>
      <c r="L13" s="15"/>
      <c r="M13" s="15"/>
      <c r="N13" s="6">
        <f>IF('Nível 9'!$C13 = "",0,1)</f>
        <v>1</v>
      </c>
    </row>
    <row r="14">
      <c r="A14" s="8">
        <v>9.0</v>
      </c>
      <c r="B14" s="8">
        <v>13.0</v>
      </c>
      <c r="C14" s="8" t="s">
        <v>1882</v>
      </c>
      <c r="D14" s="9" t="s">
        <v>1883</v>
      </c>
      <c r="E14" s="9" t="s">
        <v>1884</v>
      </c>
      <c r="F14" s="9" t="s">
        <v>1885</v>
      </c>
      <c r="G14" s="9" t="s">
        <v>1886</v>
      </c>
      <c r="H14" s="9">
        <v>2.0</v>
      </c>
      <c r="I14" s="9">
        <v>0.0</v>
      </c>
      <c r="J14" s="9" t="s">
        <v>18</v>
      </c>
      <c r="K14" s="10"/>
      <c r="L14" s="10"/>
      <c r="M14" s="10"/>
      <c r="N14" s="6">
        <f>IF('Nível 9'!$C14 = "",0,1)</f>
        <v>1</v>
      </c>
    </row>
    <row r="15">
      <c r="A15" s="12">
        <v>9.0</v>
      </c>
      <c r="B15" s="12">
        <v>14.0</v>
      </c>
      <c r="C15" s="12" t="s">
        <v>1887</v>
      </c>
      <c r="D15" s="14" t="s">
        <v>1888</v>
      </c>
      <c r="E15" s="14" t="s">
        <v>1889</v>
      </c>
      <c r="F15" s="14" t="s">
        <v>1890</v>
      </c>
      <c r="G15" s="14" t="s">
        <v>1891</v>
      </c>
      <c r="H15" s="12">
        <v>0.0</v>
      </c>
      <c r="I15" s="14">
        <v>0.0</v>
      </c>
      <c r="J15" s="14" t="s">
        <v>18</v>
      </c>
      <c r="K15" s="12"/>
      <c r="L15" s="15"/>
      <c r="M15" s="15"/>
      <c r="N15" s="6">
        <f>IF('Nível 9'!$C15 = "",0,1)</f>
        <v>1</v>
      </c>
    </row>
    <row r="16">
      <c r="A16" s="8">
        <v>9.0</v>
      </c>
      <c r="B16" s="8">
        <v>15.0</v>
      </c>
      <c r="C16" s="8" t="s">
        <v>1892</v>
      </c>
      <c r="D16" s="9" t="s">
        <v>1893</v>
      </c>
      <c r="E16" s="9" t="s">
        <v>1894</v>
      </c>
      <c r="F16" s="9" t="s">
        <v>1895</v>
      </c>
      <c r="G16" s="9" t="s">
        <v>1896</v>
      </c>
      <c r="H16" s="8">
        <v>1.0</v>
      </c>
      <c r="I16" s="9">
        <v>0.0</v>
      </c>
      <c r="J16" s="9" t="s">
        <v>18</v>
      </c>
      <c r="K16" s="8"/>
      <c r="L16" s="10"/>
      <c r="M16" s="10"/>
      <c r="N16" s="6">
        <f>IF('Nível 9'!$C16 = "",0,1)</f>
        <v>1</v>
      </c>
    </row>
    <row r="17">
      <c r="A17" s="12">
        <v>9.0</v>
      </c>
      <c r="B17" s="12">
        <v>16.0</v>
      </c>
      <c r="C17" s="12" t="s">
        <v>1892</v>
      </c>
      <c r="D17" s="14" t="s">
        <v>1893</v>
      </c>
      <c r="E17" s="14" t="s">
        <v>1897</v>
      </c>
      <c r="F17" s="14" t="s">
        <v>1898</v>
      </c>
      <c r="G17" s="14" t="s">
        <v>1899</v>
      </c>
      <c r="H17" s="12">
        <v>1.0</v>
      </c>
      <c r="I17" s="14">
        <v>0.0</v>
      </c>
      <c r="J17" s="14" t="s">
        <v>18</v>
      </c>
      <c r="K17" s="12"/>
      <c r="L17" s="15"/>
      <c r="M17" s="15"/>
      <c r="N17" s="6">
        <f>IF('Nível 9'!$C17 = "",0,1)</f>
        <v>1</v>
      </c>
    </row>
    <row r="18">
      <c r="A18" s="8">
        <v>9.0</v>
      </c>
      <c r="B18" s="8">
        <v>17.0</v>
      </c>
      <c r="C18" s="8" t="s">
        <v>1900</v>
      </c>
      <c r="D18" s="8" t="s">
        <v>1901</v>
      </c>
      <c r="E18" s="8" t="s">
        <v>1902</v>
      </c>
      <c r="F18" s="8" t="s">
        <v>1903</v>
      </c>
      <c r="G18" s="8" t="s">
        <v>1904</v>
      </c>
      <c r="H18" s="8">
        <v>1.0</v>
      </c>
      <c r="I18" s="9">
        <v>0.0</v>
      </c>
      <c r="J18" s="9" t="s">
        <v>18</v>
      </c>
      <c r="K18" s="8"/>
      <c r="L18" s="10"/>
      <c r="M18" s="10"/>
      <c r="N18" s="6">
        <f>IF('Nível 9'!$C18 = "",0,1)</f>
        <v>1</v>
      </c>
    </row>
    <row r="19">
      <c r="A19" s="12">
        <v>9.0</v>
      </c>
      <c r="B19" s="12">
        <v>18.0</v>
      </c>
      <c r="C19" s="12" t="s">
        <v>1905</v>
      </c>
      <c r="D19" s="12" t="s">
        <v>1906</v>
      </c>
      <c r="E19" s="12" t="s">
        <v>1907</v>
      </c>
      <c r="F19" s="12" t="s">
        <v>1908</v>
      </c>
      <c r="G19" s="12" t="s">
        <v>1909</v>
      </c>
      <c r="H19" s="12">
        <v>1.0</v>
      </c>
      <c r="I19" s="14">
        <v>0.0</v>
      </c>
      <c r="J19" s="14" t="s">
        <v>18</v>
      </c>
      <c r="K19" s="12"/>
      <c r="L19" s="15"/>
      <c r="M19" s="15"/>
      <c r="N19" s="6">
        <f>IF('Nível 9'!$C19 = "",0,1)</f>
        <v>1</v>
      </c>
    </row>
    <row r="20">
      <c r="A20" s="8">
        <v>9.0</v>
      </c>
      <c r="B20" s="8">
        <v>19.0</v>
      </c>
      <c r="C20" s="8" t="s">
        <v>1910</v>
      </c>
      <c r="D20" s="8" t="s">
        <v>1911</v>
      </c>
      <c r="E20" s="8" t="s">
        <v>1912</v>
      </c>
      <c r="F20" s="8" t="s">
        <v>1913</v>
      </c>
      <c r="G20" s="8" t="s">
        <v>1914</v>
      </c>
      <c r="H20" s="8">
        <v>2.0</v>
      </c>
      <c r="I20" s="9">
        <v>0.0</v>
      </c>
      <c r="J20" s="9" t="s">
        <v>18</v>
      </c>
      <c r="K20" s="8"/>
      <c r="L20" s="10"/>
      <c r="M20" s="10"/>
      <c r="N20" s="6">
        <f>IF('Nível 9'!$C20 = "",0,1)</f>
        <v>1</v>
      </c>
    </row>
    <row r="21" ht="15.75" customHeight="1">
      <c r="A21" s="12">
        <v>9.0</v>
      </c>
      <c r="B21" s="12">
        <v>20.0</v>
      </c>
      <c r="C21" s="12" t="s">
        <v>1915</v>
      </c>
      <c r="D21" s="12" t="s">
        <v>1916</v>
      </c>
      <c r="E21" s="12" t="s">
        <v>1917</v>
      </c>
      <c r="F21" s="12" t="s">
        <v>1918</v>
      </c>
      <c r="G21" s="12" t="s">
        <v>1919</v>
      </c>
      <c r="H21" s="12">
        <v>0.0</v>
      </c>
      <c r="I21" s="14">
        <v>0.0</v>
      </c>
      <c r="J21" s="14" t="s">
        <v>18</v>
      </c>
      <c r="K21" s="12"/>
      <c r="L21" s="15"/>
      <c r="M21" s="15"/>
      <c r="N21" s="6">
        <f>IF('Nível 9'!$C21 = "",0,1)</f>
        <v>1</v>
      </c>
    </row>
    <row r="22" ht="15.75" customHeight="1">
      <c r="A22" s="8">
        <v>9.0</v>
      </c>
      <c r="B22" s="8">
        <v>21.0</v>
      </c>
      <c r="C22" s="8" t="s">
        <v>1920</v>
      </c>
      <c r="D22" s="8" t="s">
        <v>1921</v>
      </c>
      <c r="E22" s="8" t="s">
        <v>1922</v>
      </c>
      <c r="F22" s="8" t="s">
        <v>1923</v>
      </c>
      <c r="G22" s="8" t="s">
        <v>1924</v>
      </c>
      <c r="H22" s="8">
        <v>0.0</v>
      </c>
      <c r="I22" s="9">
        <v>0.0</v>
      </c>
      <c r="J22" s="9" t="s">
        <v>18</v>
      </c>
      <c r="K22" s="8"/>
      <c r="L22" s="10"/>
      <c r="M22" s="10"/>
      <c r="N22" s="6">
        <f>IF('Nível 9'!$C22 = "",0,1)</f>
        <v>1</v>
      </c>
    </row>
    <row r="23" ht="15.75" customHeight="1">
      <c r="A23" s="12">
        <v>9.0</v>
      </c>
      <c r="B23" s="12">
        <v>22.0</v>
      </c>
      <c r="C23" s="12" t="s">
        <v>1920</v>
      </c>
      <c r="D23" s="12" t="s">
        <v>1922</v>
      </c>
      <c r="E23" s="12" t="s">
        <v>1925</v>
      </c>
      <c r="F23" s="12" t="s">
        <v>1923</v>
      </c>
      <c r="G23" s="12" t="s">
        <v>1924</v>
      </c>
      <c r="H23" s="12">
        <v>1.0</v>
      </c>
      <c r="I23" s="12">
        <v>0.0</v>
      </c>
      <c r="J23" s="14" t="s">
        <v>18</v>
      </c>
      <c r="K23" s="12"/>
      <c r="L23" s="15"/>
      <c r="M23" s="15"/>
      <c r="N23" s="6">
        <f>IF('Nível 9'!$C23 = "",0,1)</f>
        <v>1</v>
      </c>
    </row>
    <row r="24" ht="15.75" customHeight="1">
      <c r="A24" s="8">
        <v>9.0</v>
      </c>
      <c r="B24" s="8">
        <v>23.0</v>
      </c>
      <c r="C24" s="8" t="s">
        <v>1926</v>
      </c>
      <c r="D24" s="8" t="s">
        <v>1927</v>
      </c>
      <c r="E24" s="8" t="s">
        <v>1928</v>
      </c>
      <c r="F24" s="8" t="s">
        <v>1929</v>
      </c>
      <c r="G24" s="8" t="s">
        <v>1930</v>
      </c>
      <c r="H24" s="8">
        <v>0.0</v>
      </c>
      <c r="I24" s="8">
        <v>0.0</v>
      </c>
      <c r="J24" s="9" t="s">
        <v>18</v>
      </c>
      <c r="K24" s="8"/>
      <c r="L24" s="10"/>
      <c r="M24" s="10"/>
      <c r="N24" s="6">
        <f>IF('Nível 9'!$C24 = "",0,1)</f>
        <v>1</v>
      </c>
    </row>
    <row r="25" ht="15.75" customHeight="1">
      <c r="A25" s="12">
        <v>9.0</v>
      </c>
      <c r="B25" s="12">
        <v>24.0</v>
      </c>
      <c r="C25" s="12" t="s">
        <v>1926</v>
      </c>
      <c r="D25" s="12" t="s">
        <v>1928</v>
      </c>
      <c r="E25" s="12" t="s">
        <v>1929</v>
      </c>
      <c r="F25" s="12" t="s">
        <v>1931</v>
      </c>
      <c r="G25" s="12" t="s">
        <v>1930</v>
      </c>
      <c r="H25" s="12">
        <v>2.0</v>
      </c>
      <c r="I25" s="12">
        <v>0.0</v>
      </c>
      <c r="J25" s="14" t="s">
        <v>18</v>
      </c>
      <c r="K25" s="12"/>
      <c r="L25" s="15"/>
      <c r="M25" s="15"/>
      <c r="N25" s="6">
        <f>IF('Nível 9'!$C25 = "",0,1)</f>
        <v>1</v>
      </c>
    </row>
    <row r="26" ht="15.75" customHeight="1">
      <c r="A26" s="8">
        <v>9.0</v>
      </c>
      <c r="B26" s="8">
        <v>25.0</v>
      </c>
      <c r="C26" s="8" t="s">
        <v>1932</v>
      </c>
      <c r="D26" s="8" t="s">
        <v>1933</v>
      </c>
      <c r="E26" s="8" t="s">
        <v>1934</v>
      </c>
      <c r="F26" s="8" t="s">
        <v>1935</v>
      </c>
      <c r="G26" s="8" t="s">
        <v>1936</v>
      </c>
      <c r="H26" s="8">
        <v>3.0</v>
      </c>
      <c r="I26" s="8">
        <v>0.0</v>
      </c>
      <c r="J26" s="9" t="s">
        <v>18</v>
      </c>
      <c r="K26" s="8"/>
      <c r="L26" s="10"/>
      <c r="M26" s="10"/>
      <c r="N26" s="6">
        <f>IF('Nível 9'!$C26 = "",0,1)</f>
        <v>1</v>
      </c>
    </row>
    <row r="27" ht="15.75" customHeight="1">
      <c r="A27" s="12">
        <v>9.0</v>
      </c>
      <c r="B27" s="12">
        <v>26.0</v>
      </c>
      <c r="C27" s="12" t="s">
        <v>1937</v>
      </c>
      <c r="D27" s="12" t="s">
        <v>1938</v>
      </c>
      <c r="E27" s="12" t="s">
        <v>1939</v>
      </c>
      <c r="F27" s="12" t="s">
        <v>1940</v>
      </c>
      <c r="G27" s="12" t="s">
        <v>1941</v>
      </c>
      <c r="H27" s="12">
        <v>0.0</v>
      </c>
      <c r="I27" s="12">
        <v>0.0</v>
      </c>
      <c r="J27" s="14" t="s">
        <v>18</v>
      </c>
      <c r="K27" s="12"/>
      <c r="L27" s="15"/>
      <c r="M27" s="15"/>
      <c r="N27" s="6">
        <f>IF('Nível 9'!$C27 = "",0,1)</f>
        <v>1</v>
      </c>
    </row>
    <row r="28" ht="15.75" customHeight="1">
      <c r="A28" s="8">
        <v>9.0</v>
      </c>
      <c r="B28" s="8">
        <v>27.0</v>
      </c>
      <c r="C28" s="8" t="s">
        <v>1937</v>
      </c>
      <c r="D28" s="8" t="s">
        <v>1939</v>
      </c>
      <c r="E28" s="8" t="s">
        <v>1942</v>
      </c>
      <c r="F28" s="8" t="s">
        <v>1940</v>
      </c>
      <c r="G28" s="8" t="s">
        <v>1941</v>
      </c>
      <c r="H28" s="8">
        <v>1.0</v>
      </c>
      <c r="I28" s="8">
        <v>0.0</v>
      </c>
      <c r="J28" s="9" t="s">
        <v>18</v>
      </c>
      <c r="K28" s="8"/>
      <c r="L28" s="10"/>
      <c r="M28" s="10"/>
      <c r="N28" s="6">
        <f>IF('Nível 9'!$C28 = "",0,1)</f>
        <v>1</v>
      </c>
    </row>
    <row r="29" ht="15.75" customHeight="1">
      <c r="A29" s="12">
        <v>9.0</v>
      </c>
      <c r="B29" s="12">
        <v>28.0</v>
      </c>
      <c r="C29" s="12" t="s">
        <v>1937</v>
      </c>
      <c r="D29" s="12" t="s">
        <v>1939</v>
      </c>
      <c r="E29" s="12" t="s">
        <v>1940</v>
      </c>
      <c r="F29" s="12" t="s">
        <v>1941</v>
      </c>
      <c r="G29" s="12" t="s">
        <v>1943</v>
      </c>
      <c r="H29" s="12">
        <v>3.0</v>
      </c>
      <c r="I29" s="12">
        <v>0.0</v>
      </c>
      <c r="J29" s="14" t="s">
        <v>18</v>
      </c>
      <c r="K29" s="12"/>
      <c r="L29" s="15"/>
      <c r="M29" s="15"/>
      <c r="N29" s="6">
        <f>IF('Nível 9'!$C29 = "",0,1)</f>
        <v>1</v>
      </c>
    </row>
    <row r="30" ht="15.75" customHeight="1">
      <c r="A30" s="8">
        <v>9.0</v>
      </c>
      <c r="B30" s="8">
        <v>29.0</v>
      </c>
      <c r="C30" s="18" t="s">
        <v>350</v>
      </c>
      <c r="D30" s="18" t="s">
        <v>1944</v>
      </c>
      <c r="E30" s="18" t="s">
        <v>352</v>
      </c>
      <c r="F30" s="18" t="s">
        <v>1945</v>
      </c>
      <c r="G30" s="18" t="s">
        <v>1668</v>
      </c>
      <c r="H30" s="18">
        <v>2.0</v>
      </c>
      <c r="I30" s="8">
        <v>0.0</v>
      </c>
      <c r="J30" s="9" t="s">
        <v>18</v>
      </c>
      <c r="K30" s="8"/>
      <c r="L30" s="10"/>
      <c r="M30" s="10"/>
      <c r="N30" s="6">
        <f>IF('Nível 9'!$C30 = "",0,1)</f>
        <v>1</v>
      </c>
    </row>
    <row r="31" ht="15.75" customHeight="1">
      <c r="A31" s="12">
        <v>9.0</v>
      </c>
      <c r="B31" s="12">
        <v>30.0</v>
      </c>
      <c r="C31" s="12" t="s">
        <v>1674</v>
      </c>
      <c r="D31" s="12" t="s">
        <v>1517</v>
      </c>
      <c r="E31" s="12" t="s">
        <v>1946</v>
      </c>
      <c r="F31" s="12" t="s">
        <v>1682</v>
      </c>
      <c r="G31" s="12" t="s">
        <v>1947</v>
      </c>
      <c r="H31" s="12">
        <v>1.0</v>
      </c>
      <c r="I31" s="12">
        <v>0.0</v>
      </c>
      <c r="J31" s="14" t="s">
        <v>18</v>
      </c>
      <c r="K31" s="12"/>
      <c r="L31" s="15"/>
      <c r="M31" s="15"/>
      <c r="N31" s="6">
        <f>IF('Nível 9'!$C31 = "",0,1)</f>
        <v>1</v>
      </c>
    </row>
    <row r="32" ht="15.75" customHeight="1">
      <c r="A32" s="8">
        <v>9.0</v>
      </c>
      <c r="B32" s="8">
        <v>31.0</v>
      </c>
      <c r="C32" s="8" t="s">
        <v>1948</v>
      </c>
      <c r="D32" s="8" t="s">
        <v>1949</v>
      </c>
      <c r="E32" s="8" t="s">
        <v>1950</v>
      </c>
      <c r="F32" s="8" t="s">
        <v>1951</v>
      </c>
      <c r="G32" s="8" t="s">
        <v>1952</v>
      </c>
      <c r="H32" s="8">
        <v>0.0</v>
      </c>
      <c r="I32" s="8">
        <v>0.0</v>
      </c>
      <c r="J32" s="9" t="s">
        <v>18</v>
      </c>
      <c r="K32" s="8"/>
      <c r="L32" s="10"/>
      <c r="M32" s="10"/>
      <c r="N32" s="6">
        <f>IF('Nível 9'!$C32 = "",0,1)</f>
        <v>1</v>
      </c>
    </row>
    <row r="33" ht="15.75" customHeight="1">
      <c r="A33" s="12">
        <v>9.0</v>
      </c>
      <c r="B33" s="12">
        <v>32.0</v>
      </c>
      <c r="C33" s="12" t="s">
        <v>1953</v>
      </c>
      <c r="D33" s="12" t="s">
        <v>1954</v>
      </c>
      <c r="E33" s="12" t="s">
        <v>1955</v>
      </c>
      <c r="F33" s="12" t="s">
        <v>1956</v>
      </c>
      <c r="G33" s="12" t="s">
        <v>1957</v>
      </c>
      <c r="H33" s="12">
        <v>2.0</v>
      </c>
      <c r="I33" s="12">
        <v>0.0</v>
      </c>
      <c r="J33" s="14" t="s">
        <v>18</v>
      </c>
      <c r="K33" s="12"/>
      <c r="L33" s="15"/>
      <c r="M33" s="15"/>
      <c r="N33" s="6">
        <f>IF('Nível 9'!$C33 = "",0,1)</f>
        <v>1</v>
      </c>
    </row>
    <row r="34" ht="15.75" customHeight="1">
      <c r="A34" s="8">
        <v>9.0</v>
      </c>
      <c r="B34" s="8">
        <v>33.0</v>
      </c>
      <c r="C34" s="8" t="s">
        <v>1958</v>
      </c>
      <c r="D34" s="8" t="s">
        <v>1959</v>
      </c>
      <c r="E34" s="8" t="s">
        <v>1960</v>
      </c>
      <c r="F34" s="8" t="s">
        <v>1961</v>
      </c>
      <c r="G34" s="8" t="s">
        <v>1962</v>
      </c>
      <c r="H34" s="8">
        <v>0.0</v>
      </c>
      <c r="I34" s="8">
        <v>0.0</v>
      </c>
      <c r="J34" s="9" t="s">
        <v>18</v>
      </c>
      <c r="K34" s="8"/>
      <c r="L34" s="10"/>
      <c r="M34" s="10"/>
      <c r="N34" s="6">
        <f>IF('Nível 9'!$C34 = "",0,1)</f>
        <v>1</v>
      </c>
    </row>
    <row r="35" ht="15.75" customHeight="1">
      <c r="A35" s="12">
        <v>9.0</v>
      </c>
      <c r="B35" s="12">
        <v>34.0</v>
      </c>
      <c r="C35" s="12" t="s">
        <v>1963</v>
      </c>
      <c r="D35" s="12" t="s">
        <v>1964</v>
      </c>
      <c r="E35" s="12" t="s">
        <v>1965</v>
      </c>
      <c r="F35" s="12" t="s">
        <v>1966</v>
      </c>
      <c r="G35" s="12" t="s">
        <v>1967</v>
      </c>
      <c r="H35" s="12">
        <v>2.0</v>
      </c>
      <c r="I35" s="12">
        <v>0.0</v>
      </c>
      <c r="J35" s="14" t="s">
        <v>18</v>
      </c>
      <c r="K35" s="12"/>
      <c r="L35" s="15"/>
      <c r="M35" s="15"/>
      <c r="N35" s="6">
        <f>IF('Nível 9'!$C35 = "",0,1)</f>
        <v>1</v>
      </c>
    </row>
    <row r="36" ht="15.75" customHeight="1">
      <c r="A36" s="8">
        <v>9.0</v>
      </c>
      <c r="B36" s="8">
        <v>35.0</v>
      </c>
      <c r="C36" s="8" t="s">
        <v>1968</v>
      </c>
      <c r="D36" s="8" t="s">
        <v>1969</v>
      </c>
      <c r="E36" s="8" t="s">
        <v>1970</v>
      </c>
      <c r="F36" s="8" t="s">
        <v>1971</v>
      </c>
      <c r="G36" s="8" t="s">
        <v>1972</v>
      </c>
      <c r="H36" s="8">
        <v>0.0</v>
      </c>
      <c r="I36" s="8">
        <v>0.0</v>
      </c>
      <c r="J36" s="9" t="s">
        <v>18</v>
      </c>
      <c r="K36" s="8"/>
      <c r="L36" s="10"/>
      <c r="M36" s="10"/>
      <c r="N36" s="6">
        <f>IF('Nível 9'!$C36 = "",0,1)</f>
        <v>1</v>
      </c>
    </row>
    <row r="37" ht="15.75" customHeight="1">
      <c r="A37" s="12">
        <v>9.0</v>
      </c>
      <c r="B37" s="12">
        <v>36.0</v>
      </c>
      <c r="C37" s="12" t="s">
        <v>1968</v>
      </c>
      <c r="D37" s="12" t="s">
        <v>1970</v>
      </c>
      <c r="E37" s="12" t="s">
        <v>1973</v>
      </c>
      <c r="F37" s="12" t="s">
        <v>1974</v>
      </c>
      <c r="G37" s="12" t="s">
        <v>1972</v>
      </c>
      <c r="H37" s="12">
        <v>1.0</v>
      </c>
      <c r="I37" s="12">
        <v>0.0</v>
      </c>
      <c r="J37" s="14" t="s">
        <v>18</v>
      </c>
      <c r="K37" s="12"/>
      <c r="L37" s="15"/>
      <c r="M37" s="15"/>
      <c r="N37" s="6">
        <f>IF('Nível 9'!$C37 = "",0,1)</f>
        <v>1</v>
      </c>
    </row>
    <row r="38" ht="15.75" customHeight="1">
      <c r="A38" s="8">
        <v>9.0</v>
      </c>
      <c r="B38" s="8">
        <v>37.0</v>
      </c>
      <c r="C38" s="8" t="s">
        <v>1975</v>
      </c>
      <c r="D38" s="8" t="s">
        <v>1976</v>
      </c>
      <c r="E38" s="8" t="s">
        <v>1977</v>
      </c>
      <c r="F38" s="8" t="s">
        <v>1978</v>
      </c>
      <c r="G38" s="8" t="s">
        <v>1979</v>
      </c>
      <c r="H38" s="8">
        <v>2.0</v>
      </c>
      <c r="I38" s="8">
        <v>0.0</v>
      </c>
      <c r="J38" s="9" t="s">
        <v>18</v>
      </c>
      <c r="K38" s="8"/>
      <c r="L38" s="10"/>
      <c r="M38" s="10"/>
      <c r="N38" s="6">
        <f>IF('Nível 9'!$C38 = "",0,1)</f>
        <v>1</v>
      </c>
    </row>
    <row r="39" ht="15.75" customHeight="1">
      <c r="A39" s="12">
        <v>9.0</v>
      </c>
      <c r="B39" s="12">
        <v>38.0</v>
      </c>
      <c r="C39" s="12" t="s">
        <v>1980</v>
      </c>
      <c r="D39" s="19" t="s">
        <v>1981</v>
      </c>
      <c r="E39" s="14" t="s">
        <v>1982</v>
      </c>
      <c r="F39" s="14" t="s">
        <v>1983</v>
      </c>
      <c r="G39" s="14" t="s">
        <v>1984</v>
      </c>
      <c r="H39" s="14">
        <v>0.0</v>
      </c>
      <c r="I39" s="12">
        <v>0.0</v>
      </c>
      <c r="J39" s="14" t="s">
        <v>18</v>
      </c>
      <c r="K39" s="12"/>
      <c r="L39" s="15"/>
      <c r="M39" s="15"/>
      <c r="N39" s="6">
        <f>IF('Nível 9'!$C39 = "",0,1)</f>
        <v>1</v>
      </c>
    </row>
    <row r="40" ht="15.75" customHeight="1">
      <c r="A40" s="8">
        <v>9.0</v>
      </c>
      <c r="B40" s="8">
        <v>39.0</v>
      </c>
      <c r="C40" s="18" t="s">
        <v>1985</v>
      </c>
      <c r="D40" s="20" t="s">
        <v>1986</v>
      </c>
      <c r="E40" s="20" t="s">
        <v>1987</v>
      </c>
      <c r="F40" s="20" t="s">
        <v>1988</v>
      </c>
      <c r="G40" s="20" t="s">
        <v>1989</v>
      </c>
      <c r="H40" s="20">
        <v>2.0</v>
      </c>
      <c r="I40" s="8">
        <v>0.0</v>
      </c>
      <c r="J40" s="9" t="s">
        <v>18</v>
      </c>
      <c r="K40" s="8"/>
      <c r="L40" s="10"/>
      <c r="M40" s="10"/>
      <c r="N40" s="6">
        <f>IF('Nível 9'!$C40 = "",0,1)</f>
        <v>1</v>
      </c>
    </row>
    <row r="41" ht="15.75" customHeight="1">
      <c r="A41" s="12">
        <v>9.0</v>
      </c>
      <c r="B41" s="12">
        <v>40.0</v>
      </c>
      <c r="C41" s="17" t="s">
        <v>1990</v>
      </c>
      <c r="D41" s="19">
        <v>131.0</v>
      </c>
      <c r="E41" s="19">
        <v>12.0</v>
      </c>
      <c r="F41" s="19">
        <v>311.0</v>
      </c>
      <c r="G41" s="19">
        <v>14.0</v>
      </c>
      <c r="H41" s="19">
        <v>3.0</v>
      </c>
      <c r="I41" s="12">
        <v>0.0</v>
      </c>
      <c r="J41" s="14" t="s">
        <v>18</v>
      </c>
      <c r="K41" s="12"/>
      <c r="L41" s="15"/>
      <c r="M41" s="15"/>
      <c r="N41" s="6">
        <f>IF('Nível 9'!$C41 = "",0,1)</f>
        <v>1</v>
      </c>
    </row>
    <row r="42" ht="15.75" customHeight="1">
      <c r="A42" s="8">
        <v>9.0</v>
      </c>
      <c r="B42" s="8">
        <v>41.0</v>
      </c>
      <c r="C42" s="18" t="s">
        <v>1990</v>
      </c>
      <c r="D42" s="20">
        <v>131.0</v>
      </c>
      <c r="E42" s="20">
        <v>12.0</v>
      </c>
      <c r="F42" s="20">
        <v>311.0</v>
      </c>
      <c r="G42" s="20">
        <v>141.0</v>
      </c>
      <c r="H42" s="20">
        <v>3.0</v>
      </c>
      <c r="I42" s="8">
        <v>0.0</v>
      </c>
      <c r="J42" s="9" t="s">
        <v>18</v>
      </c>
      <c r="K42" s="8"/>
      <c r="L42" s="10"/>
      <c r="M42" s="10"/>
      <c r="N42" s="6">
        <f>IF('Nível 9'!$C42 = "",0,1)</f>
        <v>1</v>
      </c>
    </row>
    <row r="43" ht="15.75" customHeight="1">
      <c r="A43" s="12">
        <v>9.0</v>
      </c>
      <c r="B43" s="12">
        <v>42.0</v>
      </c>
      <c r="C43" s="17" t="s">
        <v>1990</v>
      </c>
      <c r="D43" s="14">
        <v>131.0</v>
      </c>
      <c r="E43" s="14">
        <v>12.0</v>
      </c>
      <c r="F43" s="14">
        <v>311.0</v>
      </c>
      <c r="G43" s="14">
        <v>15.0</v>
      </c>
      <c r="H43" s="14">
        <v>3.0</v>
      </c>
      <c r="I43" s="12">
        <v>0.0</v>
      </c>
      <c r="J43" s="14" t="s">
        <v>18</v>
      </c>
      <c r="K43" s="12"/>
      <c r="L43" s="15"/>
      <c r="M43" s="15"/>
      <c r="N43" s="6">
        <f>IF('Nível 9'!$C43 = "",0,1)</f>
        <v>1</v>
      </c>
    </row>
    <row r="44" ht="15.75" customHeight="1">
      <c r="A44" s="8">
        <v>9.0</v>
      </c>
      <c r="B44" s="8">
        <v>43.0</v>
      </c>
      <c r="C44" s="18" t="s">
        <v>1991</v>
      </c>
      <c r="D44" s="20" t="s">
        <v>1992</v>
      </c>
      <c r="E44" s="9" t="s">
        <v>1993</v>
      </c>
      <c r="F44" s="9" t="s">
        <v>1994</v>
      </c>
      <c r="G44" s="9" t="s">
        <v>1995</v>
      </c>
      <c r="H44" s="9">
        <v>1.0</v>
      </c>
      <c r="I44" s="8">
        <v>0.0</v>
      </c>
      <c r="J44" s="9" t="s">
        <v>18</v>
      </c>
      <c r="K44" s="8"/>
      <c r="L44" s="10"/>
      <c r="M44" s="10"/>
      <c r="N44" s="6">
        <f>IF('Nível 9'!$C44 = "",0,1)</f>
        <v>1</v>
      </c>
    </row>
    <row r="45" ht="15.75" customHeight="1">
      <c r="A45" s="12">
        <v>9.0</v>
      </c>
      <c r="B45" s="12">
        <v>44.0</v>
      </c>
      <c r="C45" s="12" t="s">
        <v>1996</v>
      </c>
      <c r="D45" s="12" t="s">
        <v>1997</v>
      </c>
      <c r="E45" s="12" t="s">
        <v>1998</v>
      </c>
      <c r="F45" s="12" t="s">
        <v>1999</v>
      </c>
      <c r="G45" s="12" t="s">
        <v>2000</v>
      </c>
      <c r="H45" s="12">
        <v>2.0</v>
      </c>
      <c r="I45" s="12">
        <v>0.0</v>
      </c>
      <c r="J45" s="14" t="s">
        <v>18</v>
      </c>
      <c r="K45" s="12"/>
      <c r="L45" s="15"/>
      <c r="M45" s="15"/>
      <c r="N45" s="6">
        <f>IF('Nível 9'!$C45 = "",0,1)</f>
        <v>1</v>
      </c>
    </row>
    <row r="46" ht="15.75" customHeight="1">
      <c r="A46" s="8">
        <v>9.0</v>
      </c>
      <c r="B46" s="8">
        <v>45.0</v>
      </c>
      <c r="C46" s="8" t="s">
        <v>2001</v>
      </c>
      <c r="D46" s="9" t="s">
        <v>2002</v>
      </c>
      <c r="E46" s="9" t="s">
        <v>2003</v>
      </c>
      <c r="F46" s="9" t="s">
        <v>2004</v>
      </c>
      <c r="G46" s="9" t="s">
        <v>2005</v>
      </c>
      <c r="H46" s="9">
        <v>2.0</v>
      </c>
      <c r="I46" s="8">
        <v>0.0</v>
      </c>
      <c r="J46" s="9" t="s">
        <v>18</v>
      </c>
      <c r="K46" s="8"/>
      <c r="L46" s="10"/>
      <c r="M46" s="10"/>
      <c r="N46" s="6">
        <f>IF('Nível 9'!$C46 = "",0,1)</f>
        <v>1</v>
      </c>
    </row>
    <row r="47" ht="15.75" customHeight="1">
      <c r="A47" s="12">
        <v>9.0</v>
      </c>
      <c r="B47" s="12">
        <v>46.0</v>
      </c>
      <c r="C47" s="12" t="s">
        <v>2006</v>
      </c>
      <c r="D47" s="14" t="s">
        <v>2007</v>
      </c>
      <c r="E47" s="14" t="s">
        <v>2008</v>
      </c>
      <c r="F47" s="14" t="s">
        <v>2009</v>
      </c>
      <c r="G47" s="14" t="s">
        <v>2010</v>
      </c>
      <c r="H47" s="14">
        <v>2.0</v>
      </c>
      <c r="I47" s="12">
        <v>0.0</v>
      </c>
      <c r="J47" s="14" t="s">
        <v>18</v>
      </c>
      <c r="K47" s="12"/>
      <c r="L47" s="15"/>
      <c r="M47" s="15"/>
      <c r="N47" s="6">
        <f>IF('Nível 9'!$C47 = "",0,1)</f>
        <v>1</v>
      </c>
    </row>
    <row r="48" ht="15.75" customHeight="1">
      <c r="A48" s="8">
        <v>9.0</v>
      </c>
      <c r="B48" s="8">
        <v>47.0</v>
      </c>
      <c r="C48" s="8" t="s">
        <v>2011</v>
      </c>
      <c r="D48" s="9" t="s">
        <v>2012</v>
      </c>
      <c r="E48" s="9" t="s">
        <v>2013</v>
      </c>
      <c r="F48" s="9" t="s">
        <v>2014</v>
      </c>
      <c r="G48" s="9" t="s">
        <v>2015</v>
      </c>
      <c r="H48" s="9">
        <v>1.0</v>
      </c>
      <c r="I48" s="8">
        <v>0.0</v>
      </c>
      <c r="J48" s="30" t="s">
        <v>18</v>
      </c>
      <c r="K48" s="8"/>
      <c r="L48" s="10"/>
      <c r="M48" s="10"/>
      <c r="N48" s="6">
        <f>IF('Nível 9'!$C48 = "",0,1)</f>
        <v>1</v>
      </c>
    </row>
    <row r="49" ht="15.75" customHeight="1">
      <c r="A49" s="12">
        <v>9.0</v>
      </c>
      <c r="B49" s="12">
        <v>48.0</v>
      </c>
      <c r="C49" s="12" t="s">
        <v>2016</v>
      </c>
      <c r="D49" s="12" t="s">
        <v>2017</v>
      </c>
      <c r="E49" s="12" t="s">
        <v>2018</v>
      </c>
      <c r="F49" s="12" t="s">
        <v>2019</v>
      </c>
      <c r="G49" s="12" t="s">
        <v>2020</v>
      </c>
      <c r="H49" s="12">
        <v>1.0</v>
      </c>
      <c r="I49" s="12">
        <v>0.0</v>
      </c>
      <c r="J49" s="12" t="s">
        <v>18</v>
      </c>
      <c r="K49" s="12"/>
      <c r="L49" s="15"/>
      <c r="M49" s="15"/>
      <c r="N49" s="6">
        <f>IF('Nível 9'!$C49 = "",0,1)</f>
        <v>1</v>
      </c>
    </row>
    <row r="50" ht="15.75" customHeight="1">
      <c r="A50" s="8">
        <v>9.0</v>
      </c>
      <c r="B50" s="8">
        <v>49.0</v>
      </c>
      <c r="C50" s="8" t="s">
        <v>2016</v>
      </c>
      <c r="D50" s="8" t="s">
        <v>2017</v>
      </c>
      <c r="E50" s="8" t="s">
        <v>2019</v>
      </c>
      <c r="F50" s="8" t="s">
        <v>2021</v>
      </c>
      <c r="G50" s="8" t="s">
        <v>2020</v>
      </c>
      <c r="H50" s="8">
        <v>2.0</v>
      </c>
      <c r="I50" s="8">
        <v>0.0</v>
      </c>
      <c r="J50" s="30" t="s">
        <v>18</v>
      </c>
      <c r="K50" s="8"/>
      <c r="L50" s="10"/>
      <c r="M50" s="10"/>
      <c r="N50" s="6">
        <f>IF('Nível 9'!$C50 = "",0,1)</f>
        <v>1</v>
      </c>
    </row>
    <row r="51" ht="15.75" customHeight="1">
      <c r="A51" s="12">
        <v>9.0</v>
      </c>
      <c r="B51" s="12">
        <v>50.0</v>
      </c>
      <c r="C51" s="12" t="s">
        <v>2016</v>
      </c>
      <c r="D51" s="12" t="s">
        <v>2017</v>
      </c>
      <c r="E51" s="12" t="s">
        <v>2019</v>
      </c>
      <c r="F51" s="12" t="s">
        <v>2020</v>
      </c>
      <c r="G51" s="12" t="s">
        <v>2022</v>
      </c>
      <c r="H51" s="12">
        <v>3.0</v>
      </c>
      <c r="I51" s="12">
        <v>0.0</v>
      </c>
      <c r="J51" s="12" t="s">
        <v>18</v>
      </c>
      <c r="K51" s="12"/>
      <c r="L51" s="15"/>
      <c r="M51" s="15"/>
      <c r="N51" s="6">
        <f>IF('Nível 9'!$C51 = "",0,1)</f>
        <v>1</v>
      </c>
    </row>
    <row r="52" ht="15.75" customHeight="1">
      <c r="A52" s="8">
        <v>9.0</v>
      </c>
      <c r="B52" s="8">
        <v>51.0</v>
      </c>
      <c r="C52" s="8" t="s">
        <v>1601</v>
      </c>
      <c r="D52" s="8" t="s">
        <v>1784</v>
      </c>
      <c r="E52" s="8" t="s">
        <v>1785</v>
      </c>
      <c r="F52" s="8" t="s">
        <v>2023</v>
      </c>
      <c r="G52" s="8" t="s">
        <v>1786</v>
      </c>
      <c r="H52" s="8">
        <v>2.0</v>
      </c>
      <c r="I52" s="8">
        <v>0.0</v>
      </c>
      <c r="J52" s="30" t="s">
        <v>18</v>
      </c>
      <c r="K52" s="8"/>
      <c r="L52" s="10"/>
      <c r="M52" s="10"/>
      <c r="N52" s="6">
        <f>IF('Nível 9'!$C52 = "",0,1)</f>
        <v>1</v>
      </c>
    </row>
    <row r="53" ht="15.75" customHeight="1">
      <c r="A53" s="12">
        <v>9.0</v>
      </c>
      <c r="B53" s="12">
        <v>52.0</v>
      </c>
      <c r="C53" s="12" t="s">
        <v>2024</v>
      </c>
      <c r="D53" s="12" t="s">
        <v>2025</v>
      </c>
      <c r="E53" s="12" t="s">
        <v>2026</v>
      </c>
      <c r="F53" s="12" t="s">
        <v>2027</v>
      </c>
      <c r="G53" s="12" t="s">
        <v>2028</v>
      </c>
      <c r="H53" s="12">
        <v>2.0</v>
      </c>
      <c r="I53" s="12">
        <v>0.0</v>
      </c>
      <c r="J53" s="12" t="s">
        <v>18</v>
      </c>
      <c r="K53" s="12"/>
      <c r="L53" s="15"/>
      <c r="M53" s="15"/>
      <c r="N53" s="6">
        <f>IF('Nível 9'!$C53 = "",0,1)</f>
        <v>1</v>
      </c>
    </row>
    <row r="54" ht="15.75" customHeight="1">
      <c r="A54" s="8">
        <v>9.0</v>
      </c>
      <c r="B54" s="8">
        <v>53.0</v>
      </c>
      <c r="C54" s="8" t="s">
        <v>2029</v>
      </c>
      <c r="D54" s="9" t="s">
        <v>2030</v>
      </c>
      <c r="E54" s="9" t="s">
        <v>2031</v>
      </c>
      <c r="F54" s="9" t="s">
        <v>2032</v>
      </c>
      <c r="G54" s="9" t="s">
        <v>2033</v>
      </c>
      <c r="H54" s="9">
        <v>3.0</v>
      </c>
      <c r="I54" s="8">
        <v>0.0</v>
      </c>
      <c r="J54" s="30" t="s">
        <v>18</v>
      </c>
      <c r="K54" s="8"/>
      <c r="L54" s="10"/>
      <c r="M54" s="10"/>
      <c r="N54" s="6">
        <f>IF('Nível 9'!$C54 = "",0,1)</f>
        <v>1</v>
      </c>
    </row>
    <row r="55" ht="15.75" customHeight="1">
      <c r="A55" s="12">
        <v>9.0</v>
      </c>
      <c r="B55" s="12">
        <v>54.0</v>
      </c>
      <c r="C55" s="12" t="s">
        <v>2034</v>
      </c>
      <c r="D55" s="12" t="s">
        <v>2035</v>
      </c>
      <c r="E55" s="12" t="s">
        <v>2036</v>
      </c>
      <c r="F55" s="12" t="s">
        <v>2037</v>
      </c>
      <c r="G55" s="12" t="s">
        <v>2038</v>
      </c>
      <c r="H55" s="12">
        <v>3.0</v>
      </c>
      <c r="I55" s="12">
        <v>0.0</v>
      </c>
      <c r="J55" s="12" t="s">
        <v>18</v>
      </c>
      <c r="K55" s="12"/>
      <c r="L55" s="15"/>
      <c r="M55" s="15"/>
      <c r="N55" s="6">
        <f>IF('Nível 9'!$C55 = "",0,1)</f>
        <v>1</v>
      </c>
    </row>
    <row r="56" ht="15.75" customHeight="1">
      <c r="A56" s="8">
        <v>9.0</v>
      </c>
      <c r="B56" s="8">
        <v>55.0</v>
      </c>
      <c r="C56" s="8" t="s">
        <v>2039</v>
      </c>
      <c r="D56" s="8" t="s">
        <v>2040</v>
      </c>
      <c r="E56" s="9" t="s">
        <v>1834</v>
      </c>
      <c r="F56" s="9" t="s">
        <v>2041</v>
      </c>
      <c r="G56" s="8" t="s">
        <v>2042</v>
      </c>
      <c r="H56" s="9">
        <v>0.0</v>
      </c>
      <c r="I56" s="8"/>
      <c r="J56" s="30" t="s">
        <v>18</v>
      </c>
      <c r="K56" s="8"/>
      <c r="L56" s="10"/>
      <c r="M56" s="10"/>
      <c r="N56" s="6">
        <f>IF('Nível 9'!$C56 = "",0,1)</f>
        <v>1</v>
      </c>
    </row>
    <row r="57" ht="15.75" customHeight="1">
      <c r="A57" s="12">
        <v>9.0</v>
      </c>
      <c r="B57" s="12">
        <v>56.0</v>
      </c>
      <c r="C57" s="12" t="s">
        <v>1990</v>
      </c>
      <c r="D57" s="12">
        <v>131.0</v>
      </c>
      <c r="E57" s="12">
        <v>12.0</v>
      </c>
      <c r="F57" s="12">
        <v>311.0</v>
      </c>
      <c r="G57" s="12">
        <v>142.0</v>
      </c>
      <c r="H57" s="12">
        <v>3.0</v>
      </c>
      <c r="I57" s="12">
        <v>0.0</v>
      </c>
      <c r="J57" s="12" t="s">
        <v>18</v>
      </c>
      <c r="K57" s="12"/>
      <c r="L57" s="15"/>
      <c r="M57" s="15"/>
      <c r="N57" s="6">
        <f>IF('Nível 9'!$C57 = "",0,1)</f>
        <v>1</v>
      </c>
    </row>
    <row r="58" ht="15.75" customHeight="1">
      <c r="A58" s="8">
        <v>9.0</v>
      </c>
      <c r="B58" s="8">
        <v>57.0</v>
      </c>
      <c r="C58" s="18" t="s">
        <v>2043</v>
      </c>
      <c r="D58" s="20" t="s">
        <v>2044</v>
      </c>
      <c r="E58" s="20" t="s">
        <v>2045</v>
      </c>
      <c r="F58" s="20" t="s">
        <v>2046</v>
      </c>
      <c r="G58" s="20" t="s">
        <v>2047</v>
      </c>
      <c r="H58" s="20">
        <v>0.0</v>
      </c>
      <c r="I58" s="8">
        <v>0.0</v>
      </c>
      <c r="J58" s="30" t="s">
        <v>18</v>
      </c>
      <c r="K58" s="8"/>
      <c r="L58" s="10"/>
      <c r="M58" s="10"/>
      <c r="N58" s="6">
        <f>IF('Nível 9'!$C58 = "",0,1)</f>
        <v>1</v>
      </c>
    </row>
    <row r="59" ht="15.75" customHeight="1">
      <c r="A59" s="12">
        <v>9.0</v>
      </c>
      <c r="B59" s="12">
        <v>58.0</v>
      </c>
      <c r="C59" s="12" t="s">
        <v>2048</v>
      </c>
      <c r="D59" s="14" t="s">
        <v>2049</v>
      </c>
      <c r="E59" s="14" t="s">
        <v>2050</v>
      </c>
      <c r="F59" s="14" t="s">
        <v>2051</v>
      </c>
      <c r="G59" s="14" t="s">
        <v>2052</v>
      </c>
      <c r="H59" s="12">
        <v>0.0</v>
      </c>
      <c r="I59" s="12">
        <v>0.0</v>
      </c>
      <c r="J59" s="12" t="s">
        <v>18</v>
      </c>
      <c r="K59" s="12" t="s">
        <v>2053</v>
      </c>
      <c r="L59" s="15"/>
      <c r="M59" s="15"/>
      <c r="N59" s="6">
        <f>IF('Nível 9'!$C59 = "",0,1)</f>
        <v>1</v>
      </c>
    </row>
    <row r="60" ht="15.75" customHeight="1">
      <c r="A60" s="8">
        <v>9.0</v>
      </c>
      <c r="B60" s="8">
        <v>59.0</v>
      </c>
      <c r="C60" s="8" t="s">
        <v>2054</v>
      </c>
      <c r="D60" s="9" t="s">
        <v>2055</v>
      </c>
      <c r="E60" s="9" t="s">
        <v>2056</v>
      </c>
      <c r="F60" s="9" t="s">
        <v>2057</v>
      </c>
      <c r="G60" s="9" t="s">
        <v>2058</v>
      </c>
      <c r="H60" s="8">
        <v>3.0</v>
      </c>
      <c r="I60" s="8">
        <v>0.0</v>
      </c>
      <c r="J60" s="8" t="s">
        <v>18</v>
      </c>
      <c r="K60" s="8" t="s">
        <v>2059</v>
      </c>
      <c r="L60" s="10"/>
      <c r="M60" s="10"/>
      <c r="N60" s="6">
        <f>IF('Nível 9'!$C60 = "",0,1)</f>
        <v>1</v>
      </c>
    </row>
    <row r="61" ht="15.75" customHeight="1">
      <c r="A61" s="12">
        <v>9.0</v>
      </c>
      <c r="B61" s="12">
        <v>60.0</v>
      </c>
      <c r="C61" s="12" t="s">
        <v>2060</v>
      </c>
      <c r="D61" s="14" t="s">
        <v>2061</v>
      </c>
      <c r="E61" s="14" t="s">
        <v>2062</v>
      </c>
      <c r="F61" s="14" t="s">
        <v>2063</v>
      </c>
      <c r="G61" s="14" t="s">
        <v>2064</v>
      </c>
      <c r="H61" s="12">
        <v>0.0</v>
      </c>
      <c r="I61" s="12">
        <v>0.0</v>
      </c>
      <c r="J61" s="12" t="s">
        <v>18</v>
      </c>
      <c r="K61" s="12" t="s">
        <v>2065</v>
      </c>
      <c r="L61" s="15"/>
      <c r="M61" s="15"/>
      <c r="N61" s="6">
        <f>IF('Nível 9'!$C61 = "",0,1)</f>
        <v>1</v>
      </c>
    </row>
    <row r="62" ht="15.75" customHeight="1">
      <c r="A62" s="8">
        <v>9.0</v>
      </c>
      <c r="B62" s="8">
        <v>61.0</v>
      </c>
      <c r="C62" s="8" t="s">
        <v>2066</v>
      </c>
      <c r="D62" s="9" t="s">
        <v>2067</v>
      </c>
      <c r="E62" s="9" t="s">
        <v>2068</v>
      </c>
      <c r="F62" s="9" t="s">
        <v>2069</v>
      </c>
      <c r="G62" s="9" t="s">
        <v>2070</v>
      </c>
      <c r="H62" s="8">
        <v>3.0</v>
      </c>
      <c r="I62" s="8">
        <v>0.0</v>
      </c>
      <c r="J62" s="8" t="s">
        <v>18</v>
      </c>
      <c r="K62" s="8" t="s">
        <v>2071</v>
      </c>
      <c r="L62" s="10"/>
      <c r="M62" s="10"/>
      <c r="N62" s="6">
        <f>IF('Nível 9'!$C62 = "",0,1)</f>
        <v>1</v>
      </c>
    </row>
    <row r="63" ht="15.75" customHeight="1">
      <c r="A63" s="12">
        <v>9.0</v>
      </c>
      <c r="B63" s="12">
        <v>62.0</v>
      </c>
      <c r="C63" s="12" t="s">
        <v>2072</v>
      </c>
      <c r="D63" s="14">
        <v>1.0</v>
      </c>
      <c r="E63" s="14">
        <v>2.0</v>
      </c>
      <c r="F63" s="14">
        <v>3.0</v>
      </c>
      <c r="G63" s="14">
        <v>4.0</v>
      </c>
      <c r="H63" s="12">
        <v>2.0</v>
      </c>
      <c r="I63" s="12">
        <v>0.0</v>
      </c>
      <c r="J63" s="12" t="s">
        <v>18</v>
      </c>
      <c r="K63" s="12" t="s">
        <v>2073</v>
      </c>
      <c r="L63" s="15"/>
      <c r="M63" s="15"/>
      <c r="N63" s="6">
        <f>IF('Nível 9'!$C63 = "",0,1)</f>
        <v>1</v>
      </c>
    </row>
    <row r="64" ht="15.75" customHeight="1">
      <c r="A64" s="8"/>
      <c r="B64" s="8"/>
      <c r="C64" s="8"/>
      <c r="D64" s="9"/>
      <c r="E64" s="9"/>
      <c r="F64" s="9"/>
      <c r="G64" s="9"/>
      <c r="H64" s="8"/>
      <c r="I64" s="8"/>
      <c r="J64" s="8"/>
      <c r="K64" s="8"/>
      <c r="L64" s="10"/>
      <c r="M64" s="10"/>
      <c r="N64" s="6">
        <f>IF('Nível 9'!$C64 = "",0,1)</f>
        <v>0</v>
      </c>
    </row>
    <row r="65" ht="15.75" customHeight="1">
      <c r="A65" s="12"/>
      <c r="B65" s="12"/>
      <c r="C65" s="12"/>
      <c r="D65" s="14"/>
      <c r="E65" s="14"/>
      <c r="F65" s="14"/>
      <c r="G65" s="14"/>
      <c r="H65" s="12"/>
      <c r="I65" s="12"/>
      <c r="J65" s="12"/>
      <c r="K65" s="12"/>
      <c r="L65" s="15"/>
      <c r="M65" s="15"/>
      <c r="N65" s="6">
        <f>IF('Nível 9'!$C65 = "",0,1)</f>
        <v>0</v>
      </c>
    </row>
    <row r="66" ht="15.75" customHeight="1">
      <c r="A66" s="8"/>
      <c r="B66" s="8"/>
      <c r="C66" s="8"/>
      <c r="D66" s="9"/>
      <c r="E66" s="9"/>
      <c r="F66" s="9"/>
      <c r="G66" s="9"/>
      <c r="H66" s="8"/>
      <c r="I66" s="8"/>
      <c r="J66" s="8"/>
      <c r="K66" s="8"/>
      <c r="L66" s="10"/>
      <c r="M66" s="10"/>
      <c r="N66" s="6">
        <f>IF('Nível 9'!$C66 = "",0,1)</f>
        <v>0</v>
      </c>
    </row>
    <row r="67" ht="15.75" customHeight="1">
      <c r="A67" s="12"/>
      <c r="B67" s="12"/>
      <c r="C67" s="12"/>
      <c r="D67" s="14"/>
      <c r="E67" s="14"/>
      <c r="F67" s="14"/>
      <c r="G67" s="14"/>
      <c r="H67" s="12"/>
      <c r="I67" s="12"/>
      <c r="J67" s="12"/>
      <c r="K67" s="12"/>
      <c r="L67" s="15"/>
      <c r="M67" s="15"/>
      <c r="N67" s="6">
        <f>IF('Nível 9'!$C67 = "",0,1)</f>
        <v>0</v>
      </c>
    </row>
    <row r="68" ht="15.75" customHeight="1">
      <c r="A68" s="8"/>
      <c r="B68" s="8"/>
      <c r="C68" s="8"/>
      <c r="D68" s="9"/>
      <c r="E68" s="9"/>
      <c r="F68" s="9"/>
      <c r="G68" s="9"/>
      <c r="H68" s="8"/>
      <c r="I68" s="8"/>
      <c r="J68" s="8"/>
      <c r="K68" s="8"/>
      <c r="L68" s="10"/>
      <c r="M68" s="10"/>
      <c r="N68" s="6">
        <f>IF('Nível 9'!$C68 = "",0,1)</f>
        <v>0</v>
      </c>
    </row>
    <row r="69" ht="15.75" customHeight="1">
      <c r="A69" s="12"/>
      <c r="B69" s="12"/>
      <c r="C69" s="12"/>
      <c r="D69" s="14"/>
      <c r="E69" s="14"/>
      <c r="F69" s="14"/>
      <c r="G69" s="14"/>
      <c r="H69" s="12"/>
      <c r="I69" s="12"/>
      <c r="J69" s="12"/>
      <c r="K69" s="12"/>
      <c r="L69" s="15"/>
      <c r="M69" s="15"/>
      <c r="N69" s="6">
        <f>IF('Nível 9'!$C69 = "",0,1)</f>
        <v>0</v>
      </c>
    </row>
    <row r="70" ht="15.75" customHeight="1">
      <c r="A70" s="8"/>
      <c r="B70" s="8"/>
      <c r="C70" s="8"/>
      <c r="D70" s="9"/>
      <c r="E70" s="9"/>
      <c r="F70" s="9"/>
      <c r="G70" s="9"/>
      <c r="H70" s="8"/>
      <c r="I70" s="8"/>
      <c r="J70" s="8"/>
      <c r="K70" s="8"/>
      <c r="L70" s="10"/>
      <c r="M70" s="10"/>
      <c r="N70" s="6">
        <f>IF('Nível 9'!$C70 = "",0,1)</f>
        <v>0</v>
      </c>
    </row>
    <row r="71" ht="15.75" customHeight="1">
      <c r="A71" s="12"/>
      <c r="B71" s="12"/>
      <c r="C71" s="12"/>
      <c r="D71" s="14"/>
      <c r="E71" s="14"/>
      <c r="F71" s="14"/>
      <c r="G71" s="14"/>
      <c r="H71" s="12"/>
      <c r="I71" s="12"/>
      <c r="J71" s="12"/>
      <c r="K71" s="12"/>
      <c r="L71" s="15"/>
      <c r="M71" s="15"/>
      <c r="N71" s="6">
        <f>IF('Nível 9'!$C71 = "",0,1)</f>
        <v>0</v>
      </c>
    </row>
    <row r="72" ht="15.75" customHeight="1">
      <c r="A72" s="8"/>
      <c r="B72" s="8"/>
      <c r="C72" s="8"/>
      <c r="D72" s="9"/>
      <c r="E72" s="9"/>
      <c r="F72" s="9"/>
      <c r="G72" s="9"/>
      <c r="H72" s="8"/>
      <c r="I72" s="8"/>
      <c r="J72" s="8"/>
      <c r="K72" s="8"/>
      <c r="L72" s="10"/>
      <c r="M72" s="10"/>
      <c r="N72" s="6">
        <f>IF('Nível 9'!$C72 = "",0,1)</f>
        <v>0</v>
      </c>
    </row>
    <row r="73" ht="15.75" customHeight="1">
      <c r="A73" s="12"/>
      <c r="B73" s="12"/>
      <c r="C73" s="12"/>
      <c r="D73" s="14"/>
      <c r="E73" s="14"/>
      <c r="F73" s="14"/>
      <c r="G73" s="14"/>
      <c r="H73" s="12"/>
      <c r="I73" s="12"/>
      <c r="J73" s="12"/>
      <c r="K73" s="12"/>
      <c r="L73" s="15"/>
      <c r="M73" s="15"/>
      <c r="N73" s="6">
        <f>IF('Nível 9'!$C73 = "",0,1)</f>
        <v>0</v>
      </c>
    </row>
    <row r="74" ht="15.75" customHeight="1">
      <c r="A74" s="8"/>
      <c r="B74" s="8"/>
      <c r="C74" s="8"/>
      <c r="D74" s="9"/>
      <c r="E74" s="9"/>
      <c r="F74" s="9"/>
      <c r="G74" s="9"/>
      <c r="H74" s="8"/>
      <c r="I74" s="8"/>
      <c r="J74" s="8"/>
      <c r="K74" s="8"/>
      <c r="L74" s="10"/>
      <c r="M74" s="10"/>
      <c r="N74" s="6">
        <f>IF('Nível 9'!$C74 = "",0,1)</f>
        <v>0</v>
      </c>
    </row>
    <row r="75" ht="15.75" customHeight="1">
      <c r="A75" s="12"/>
      <c r="B75" s="12"/>
      <c r="C75" s="12"/>
      <c r="D75" s="14"/>
      <c r="E75" s="14"/>
      <c r="F75" s="14"/>
      <c r="G75" s="14"/>
      <c r="H75" s="12"/>
      <c r="I75" s="12"/>
      <c r="J75" s="12"/>
      <c r="K75" s="12"/>
      <c r="L75" s="15"/>
      <c r="M75" s="15"/>
      <c r="N75" s="6">
        <f>IF('Nível 9'!$C75 = "",0,1)</f>
        <v>0</v>
      </c>
    </row>
    <row r="76" ht="15.75" customHeight="1">
      <c r="A76" s="8"/>
      <c r="B76" s="8"/>
      <c r="C76" s="8"/>
      <c r="D76" s="9"/>
      <c r="E76" s="9"/>
      <c r="F76" s="9"/>
      <c r="G76" s="9"/>
      <c r="H76" s="8"/>
      <c r="I76" s="8"/>
      <c r="J76" s="8"/>
      <c r="K76" s="8"/>
      <c r="L76" s="10"/>
      <c r="M76" s="10"/>
      <c r="N76" s="6">
        <f>IF('Nível 9'!$C76 = "",0,1)</f>
        <v>0</v>
      </c>
    </row>
    <row r="77" ht="15.75" customHeight="1">
      <c r="A77" s="12"/>
      <c r="B77" s="12"/>
      <c r="C77" s="12"/>
      <c r="D77" s="14"/>
      <c r="E77" s="14"/>
      <c r="F77" s="14"/>
      <c r="G77" s="14"/>
      <c r="H77" s="12"/>
      <c r="I77" s="12"/>
      <c r="J77" s="12"/>
      <c r="K77" s="12"/>
      <c r="L77" s="15"/>
      <c r="M77" s="15"/>
      <c r="N77" s="6">
        <f>IF('Nível 9'!$C77 = "",0,1)</f>
        <v>0</v>
      </c>
    </row>
    <row r="78" ht="15.75" customHeight="1">
      <c r="A78" s="8"/>
      <c r="B78" s="8"/>
      <c r="C78" s="8"/>
      <c r="D78" s="9"/>
      <c r="E78" s="9"/>
      <c r="F78" s="9"/>
      <c r="G78" s="9"/>
      <c r="H78" s="8"/>
      <c r="I78" s="8"/>
      <c r="J78" s="8"/>
      <c r="K78" s="8"/>
      <c r="L78" s="10"/>
      <c r="M78" s="10"/>
      <c r="N78" s="6">
        <f>IF('Nível 9'!$C78 = "",0,1)</f>
        <v>0</v>
      </c>
    </row>
    <row r="79" ht="15.75" customHeight="1">
      <c r="A79" s="12"/>
      <c r="B79" s="12"/>
      <c r="C79" s="12"/>
      <c r="D79" s="14"/>
      <c r="E79" s="14"/>
      <c r="F79" s="14"/>
      <c r="G79" s="14"/>
      <c r="H79" s="12"/>
      <c r="I79" s="12"/>
      <c r="J79" s="12"/>
      <c r="K79" s="12"/>
      <c r="L79" s="15"/>
      <c r="M79" s="15"/>
      <c r="N79" s="6">
        <f>IF('Nível 9'!$C79 = "",0,1)</f>
        <v>0</v>
      </c>
    </row>
    <row r="80" ht="15.75" customHeight="1">
      <c r="A80" s="8"/>
      <c r="B80" s="8"/>
      <c r="C80" s="8"/>
      <c r="D80" s="9"/>
      <c r="E80" s="9"/>
      <c r="F80" s="9"/>
      <c r="G80" s="9"/>
      <c r="H80" s="8"/>
      <c r="I80" s="8"/>
      <c r="J80" s="8"/>
      <c r="K80" s="8"/>
      <c r="L80" s="10"/>
      <c r="M80" s="10"/>
      <c r="N80" s="6">
        <f>IF('Nível 9'!$C80 = "",0,1)</f>
        <v>0</v>
      </c>
    </row>
    <row r="81" ht="15.75" customHeight="1">
      <c r="A81" s="12"/>
      <c r="B81" s="12"/>
      <c r="C81" s="12"/>
      <c r="D81" s="14"/>
      <c r="E81" s="14"/>
      <c r="F81" s="14"/>
      <c r="G81" s="14"/>
      <c r="H81" s="12"/>
      <c r="I81" s="12"/>
      <c r="J81" s="12"/>
      <c r="K81" s="12"/>
      <c r="L81" s="15"/>
      <c r="M81" s="15"/>
      <c r="N81" s="6">
        <f>IF('Nível 9'!$C81 = "",0,1)</f>
        <v>0</v>
      </c>
    </row>
    <row r="82" ht="15.75" customHeight="1">
      <c r="A82" s="8"/>
      <c r="B82" s="8"/>
      <c r="C82" s="8"/>
      <c r="D82" s="9"/>
      <c r="E82" s="9"/>
      <c r="F82" s="9"/>
      <c r="G82" s="9"/>
      <c r="H82" s="8"/>
      <c r="I82" s="8"/>
      <c r="J82" s="8"/>
      <c r="K82" s="8"/>
      <c r="L82" s="10"/>
      <c r="M82" s="10"/>
      <c r="N82" s="6">
        <f>IF('Nível 9'!$C82 = "",0,1)</f>
        <v>0</v>
      </c>
    </row>
    <row r="83" ht="15.75" customHeight="1">
      <c r="A83" s="12"/>
      <c r="B83" s="12"/>
      <c r="C83" s="12"/>
      <c r="D83" s="14"/>
      <c r="E83" s="14"/>
      <c r="F83" s="14"/>
      <c r="G83" s="14"/>
      <c r="H83" s="12"/>
      <c r="I83" s="12"/>
      <c r="J83" s="12"/>
      <c r="K83" s="12"/>
      <c r="L83" s="15"/>
      <c r="M83" s="15"/>
      <c r="N83" s="6">
        <f>IF('Nível 9'!$C83 = "",0,1)</f>
        <v>0</v>
      </c>
    </row>
    <row r="84" ht="15.75" customHeight="1">
      <c r="A84" s="8"/>
      <c r="B84" s="8"/>
      <c r="C84" s="8"/>
      <c r="D84" s="9"/>
      <c r="E84" s="9"/>
      <c r="F84" s="9"/>
      <c r="G84" s="9"/>
      <c r="H84" s="8"/>
      <c r="I84" s="8"/>
      <c r="J84" s="8"/>
      <c r="K84" s="8"/>
      <c r="L84" s="10"/>
      <c r="M84" s="10"/>
      <c r="N84" s="6">
        <f>IF('Nível 9'!$C84 = "",0,1)</f>
        <v>0</v>
      </c>
    </row>
    <row r="85" ht="15.75" customHeight="1">
      <c r="A85" s="12"/>
      <c r="B85" s="12"/>
      <c r="C85" s="12"/>
      <c r="D85" s="14"/>
      <c r="E85" s="14"/>
      <c r="F85" s="14"/>
      <c r="G85" s="14"/>
      <c r="H85" s="12"/>
      <c r="I85" s="12"/>
      <c r="J85" s="12"/>
      <c r="K85" s="12"/>
      <c r="L85" s="15"/>
      <c r="M85" s="15"/>
      <c r="N85" s="6">
        <f>IF('Nível 9'!$C85 = "",0,1)</f>
        <v>0</v>
      </c>
    </row>
    <row r="86" ht="15.75" customHeight="1">
      <c r="A86" s="8"/>
      <c r="B86" s="8"/>
      <c r="C86" s="8"/>
      <c r="D86" s="9"/>
      <c r="E86" s="9"/>
      <c r="F86" s="9"/>
      <c r="G86" s="9"/>
      <c r="H86" s="8"/>
      <c r="I86" s="8"/>
      <c r="J86" s="8"/>
      <c r="K86" s="8"/>
      <c r="L86" s="10"/>
      <c r="M86" s="10"/>
      <c r="N86" s="6">
        <f>IF('Nível 9'!$C86 = "",0,1)</f>
        <v>0</v>
      </c>
    </row>
    <row r="87" ht="15.75" customHeight="1">
      <c r="A87" s="12"/>
      <c r="B87" s="12"/>
      <c r="C87" s="12"/>
      <c r="D87" s="14"/>
      <c r="E87" s="14"/>
      <c r="F87" s="14"/>
      <c r="G87" s="14"/>
      <c r="H87" s="12"/>
      <c r="I87" s="12"/>
      <c r="J87" s="12"/>
      <c r="K87" s="12"/>
      <c r="L87" s="15"/>
      <c r="M87" s="15"/>
      <c r="N87" s="6">
        <f>IF('Nível 9'!$C87 = "",0,1)</f>
        <v>0</v>
      </c>
    </row>
    <row r="88" ht="15.75" customHeight="1">
      <c r="A88" s="8"/>
      <c r="B88" s="8"/>
      <c r="C88" s="8"/>
      <c r="D88" s="9"/>
      <c r="E88" s="9"/>
      <c r="F88" s="9"/>
      <c r="G88" s="9"/>
      <c r="H88" s="8"/>
      <c r="I88" s="8"/>
      <c r="J88" s="8"/>
      <c r="K88" s="8"/>
      <c r="L88" s="10"/>
      <c r="M88" s="10"/>
      <c r="N88" s="6">
        <f>IF('Nível 9'!$C88 = "",0,1)</f>
        <v>0</v>
      </c>
    </row>
    <row r="89" ht="15.75" customHeight="1">
      <c r="A89" s="12"/>
      <c r="B89" s="12"/>
      <c r="C89" s="12"/>
      <c r="D89" s="14"/>
      <c r="E89" s="14"/>
      <c r="F89" s="14"/>
      <c r="G89" s="14"/>
      <c r="H89" s="12"/>
      <c r="I89" s="12"/>
      <c r="J89" s="12"/>
      <c r="K89" s="12"/>
      <c r="L89" s="15"/>
      <c r="M89" s="15"/>
      <c r="N89" s="6">
        <f>IF('Nível 9'!$C89 = "",0,1)</f>
        <v>0</v>
      </c>
    </row>
    <row r="90" ht="15.75" customHeight="1">
      <c r="A90" s="8"/>
      <c r="B90" s="8"/>
      <c r="C90" s="8"/>
      <c r="D90" s="9"/>
      <c r="E90" s="9"/>
      <c r="F90" s="9"/>
      <c r="G90" s="9"/>
      <c r="H90" s="8"/>
      <c r="I90" s="8"/>
      <c r="J90" s="8"/>
      <c r="K90" s="8"/>
      <c r="L90" s="10"/>
      <c r="M90" s="10"/>
      <c r="N90" s="6">
        <f>IF('Nível 9'!$C90 = "",0,1)</f>
        <v>0</v>
      </c>
    </row>
    <row r="91" ht="15.75" customHeight="1">
      <c r="A91" s="12"/>
      <c r="B91" s="12"/>
      <c r="C91" s="12"/>
      <c r="D91" s="14"/>
      <c r="E91" s="14"/>
      <c r="F91" s="14"/>
      <c r="G91" s="14"/>
      <c r="H91" s="12"/>
      <c r="I91" s="12"/>
      <c r="J91" s="12"/>
      <c r="K91" s="12"/>
      <c r="L91" s="15"/>
      <c r="M91" s="15"/>
      <c r="N91" s="6">
        <f>IF('Nível 9'!$C91 = "",0,1)</f>
        <v>0</v>
      </c>
    </row>
    <row r="92" ht="15.75" customHeight="1">
      <c r="A92" s="8"/>
      <c r="B92" s="8"/>
      <c r="C92" s="8"/>
      <c r="D92" s="9"/>
      <c r="E92" s="9"/>
      <c r="F92" s="9"/>
      <c r="G92" s="9"/>
      <c r="H92" s="8"/>
      <c r="I92" s="8"/>
      <c r="J92" s="8"/>
      <c r="K92" s="8"/>
      <c r="L92" s="10"/>
      <c r="M92" s="10"/>
      <c r="N92" s="6">
        <f>IF('Nível 9'!$C92 = "",0,1)</f>
        <v>0</v>
      </c>
    </row>
    <row r="93" ht="15.75" customHeight="1">
      <c r="A93" s="12"/>
      <c r="B93" s="12"/>
      <c r="C93" s="12"/>
      <c r="D93" s="14"/>
      <c r="E93" s="14"/>
      <c r="F93" s="14"/>
      <c r="G93" s="14"/>
      <c r="H93" s="12"/>
      <c r="I93" s="12"/>
      <c r="J93" s="12"/>
      <c r="K93" s="12"/>
      <c r="L93" s="15"/>
      <c r="M93" s="15"/>
      <c r="N93" s="6">
        <f>IF('Nível 9'!$C93 = "",0,1)</f>
        <v>0</v>
      </c>
    </row>
    <row r="94" ht="15.75" customHeight="1">
      <c r="A94" s="8"/>
      <c r="B94" s="8"/>
      <c r="C94" s="8"/>
      <c r="D94" s="9"/>
      <c r="E94" s="9"/>
      <c r="F94" s="9"/>
      <c r="G94" s="9"/>
      <c r="H94" s="8"/>
      <c r="I94" s="8"/>
      <c r="J94" s="8"/>
      <c r="K94" s="8"/>
      <c r="L94" s="10"/>
      <c r="M94" s="10"/>
      <c r="N94" s="6">
        <f>IF('Nível 9'!$C94 = "",0,1)</f>
        <v>0</v>
      </c>
    </row>
    <row r="95" ht="15.75" customHeight="1">
      <c r="A95" s="12"/>
      <c r="B95" s="12"/>
      <c r="C95" s="12"/>
      <c r="D95" s="14"/>
      <c r="E95" s="14"/>
      <c r="F95" s="14"/>
      <c r="G95" s="14"/>
      <c r="H95" s="12"/>
      <c r="I95" s="12"/>
      <c r="J95" s="12"/>
      <c r="K95" s="12"/>
      <c r="L95" s="15"/>
      <c r="M95" s="15"/>
      <c r="N95" s="6">
        <f>IF('Nível 9'!$C95 = "",0,1)</f>
        <v>0</v>
      </c>
    </row>
    <row r="96" ht="15.75" customHeight="1">
      <c r="A96" s="8"/>
      <c r="B96" s="8"/>
      <c r="C96" s="8"/>
      <c r="D96" s="9"/>
      <c r="E96" s="9"/>
      <c r="F96" s="9"/>
      <c r="G96" s="9"/>
      <c r="H96" s="8"/>
      <c r="I96" s="8"/>
      <c r="J96" s="8"/>
      <c r="K96" s="8"/>
      <c r="L96" s="10"/>
      <c r="M96" s="10"/>
      <c r="N96" s="6">
        <f>IF('Nível 9'!$C96 = "",0,1)</f>
        <v>0</v>
      </c>
    </row>
    <row r="97" ht="15.75" customHeight="1">
      <c r="A97" s="12"/>
      <c r="B97" s="12"/>
      <c r="C97" s="12"/>
      <c r="D97" s="14"/>
      <c r="E97" s="14"/>
      <c r="F97" s="14"/>
      <c r="G97" s="14"/>
      <c r="H97" s="12"/>
      <c r="I97" s="12"/>
      <c r="J97" s="12"/>
      <c r="K97" s="12"/>
      <c r="L97" s="15"/>
      <c r="M97" s="15"/>
      <c r="N97" s="6">
        <f>IF('Nível 9'!$C97 = "",0,1)</f>
        <v>0</v>
      </c>
    </row>
    <row r="98" ht="15.75" customHeight="1">
      <c r="A98" s="8"/>
      <c r="B98" s="8"/>
      <c r="C98" s="8"/>
      <c r="D98" s="9"/>
      <c r="E98" s="9"/>
      <c r="F98" s="9"/>
      <c r="G98" s="9"/>
      <c r="H98" s="8"/>
      <c r="I98" s="8"/>
      <c r="J98" s="8"/>
      <c r="K98" s="8"/>
      <c r="L98" s="10"/>
      <c r="M98" s="10"/>
      <c r="N98" s="6">
        <f>IF('Nível 9'!$C98 = "",0,1)</f>
        <v>0</v>
      </c>
    </row>
    <row r="99" ht="15.75" customHeight="1">
      <c r="A99" s="12"/>
      <c r="B99" s="12"/>
      <c r="C99" s="12"/>
      <c r="D99" s="14"/>
      <c r="E99" s="14"/>
      <c r="F99" s="14"/>
      <c r="G99" s="14"/>
      <c r="H99" s="12"/>
      <c r="I99" s="12"/>
      <c r="J99" s="12"/>
      <c r="K99" s="12"/>
      <c r="L99" s="15"/>
      <c r="M99" s="15"/>
      <c r="N99" s="6">
        <f>IF('Nível 9'!$C99 = "",0,1)</f>
        <v>0</v>
      </c>
    </row>
    <row r="100" ht="15.75" customHeight="1">
      <c r="A100" s="8"/>
      <c r="B100" s="8"/>
      <c r="C100" s="8"/>
      <c r="D100" s="9"/>
      <c r="E100" s="9"/>
      <c r="F100" s="9"/>
      <c r="G100" s="9"/>
      <c r="H100" s="8"/>
      <c r="I100" s="8"/>
      <c r="J100" s="8"/>
      <c r="K100" s="8"/>
      <c r="L100" s="10"/>
      <c r="M100" s="10"/>
      <c r="N100" s="6">
        <f>IF('Nível 9'!$C100 = "",0,1)</f>
        <v>0</v>
      </c>
    </row>
    <row r="101" ht="15.75" customHeight="1">
      <c r="A101" s="12"/>
      <c r="B101" s="12"/>
      <c r="C101" s="12"/>
      <c r="D101" s="14"/>
      <c r="E101" s="14"/>
      <c r="F101" s="14"/>
      <c r="G101" s="14"/>
      <c r="H101" s="12"/>
      <c r="I101" s="12"/>
      <c r="J101" s="12"/>
      <c r="K101" s="12"/>
      <c r="L101" s="15"/>
      <c r="M101" s="15"/>
      <c r="N101" s="6">
        <f>IF('Nível 9'!$C101 = "",0,1)</f>
        <v>0</v>
      </c>
    </row>
    <row r="102" ht="15.75" customHeight="1">
      <c r="A102" s="8"/>
      <c r="B102" s="8"/>
      <c r="C102" s="8"/>
      <c r="D102" s="9"/>
      <c r="E102" s="9"/>
      <c r="F102" s="9"/>
      <c r="G102" s="9"/>
      <c r="H102" s="8"/>
      <c r="I102" s="8"/>
      <c r="J102" s="8"/>
      <c r="K102" s="8"/>
      <c r="L102" s="10"/>
      <c r="M102" s="10"/>
      <c r="N102" s="6">
        <f>IF('Nível 9'!$C102 = "",0,1)</f>
        <v>0</v>
      </c>
    </row>
    <row r="103" ht="15.75" customHeight="1">
      <c r="A103" s="12"/>
      <c r="B103" s="12"/>
      <c r="C103" s="12"/>
      <c r="D103" s="14"/>
      <c r="E103" s="14"/>
      <c r="F103" s="14"/>
      <c r="G103" s="14"/>
      <c r="H103" s="12"/>
      <c r="I103" s="12"/>
      <c r="J103" s="12"/>
      <c r="K103" s="12"/>
      <c r="L103" s="15"/>
      <c r="M103" s="15"/>
      <c r="N103" s="6">
        <f>IF('Nível 9'!$C103 = "",0,1)</f>
        <v>0</v>
      </c>
    </row>
    <row r="104" ht="15.75" customHeight="1">
      <c r="A104" s="8"/>
      <c r="B104" s="8"/>
      <c r="C104" s="8"/>
      <c r="D104" s="9"/>
      <c r="E104" s="9"/>
      <c r="F104" s="9"/>
      <c r="G104" s="9"/>
      <c r="H104" s="8"/>
      <c r="I104" s="8"/>
      <c r="J104" s="8"/>
      <c r="K104" s="8"/>
      <c r="L104" s="10"/>
      <c r="M104" s="10"/>
      <c r="N104" s="6">
        <f>IF('Nível 9'!$C104 = "",0,1)</f>
        <v>0</v>
      </c>
    </row>
    <row r="105" ht="15.75" customHeight="1">
      <c r="A105" s="12"/>
      <c r="B105" s="12"/>
      <c r="C105" s="12"/>
      <c r="D105" s="14"/>
      <c r="E105" s="14"/>
      <c r="F105" s="14"/>
      <c r="G105" s="14"/>
      <c r="H105" s="12"/>
      <c r="I105" s="12"/>
      <c r="J105" s="12"/>
      <c r="K105" s="12"/>
      <c r="L105" s="15"/>
      <c r="M105" s="15"/>
      <c r="N105" s="6">
        <f>IF('Nível 9'!$C105 = "",0,1)</f>
        <v>0</v>
      </c>
    </row>
    <row r="106" ht="15.75" customHeight="1">
      <c r="A106" s="8"/>
      <c r="B106" s="8"/>
      <c r="C106" s="8"/>
      <c r="D106" s="9"/>
      <c r="E106" s="9"/>
      <c r="F106" s="9"/>
      <c r="G106" s="9"/>
      <c r="H106" s="8"/>
      <c r="I106" s="8"/>
      <c r="J106" s="8"/>
      <c r="K106" s="8"/>
      <c r="L106" s="10"/>
      <c r="M106" s="10"/>
      <c r="N106" s="6">
        <f>IF('Nível 9'!$C106 = "",0,1)</f>
        <v>0</v>
      </c>
    </row>
    <row r="107" ht="15.7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5"/>
      <c r="M107" s="15"/>
      <c r="N107" s="6">
        <f>IF('Nível 9'!$C107 = "",0,1)</f>
        <v>0</v>
      </c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10"/>
      <c r="M108" s="10"/>
      <c r="N108" s="6">
        <f>IF('Nível 9'!$C108 = "",0,1)</f>
        <v>0</v>
      </c>
    </row>
    <row r="109" ht="15.7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5"/>
      <c r="M109" s="15"/>
      <c r="N109" s="6">
        <f>IF('Nível 9'!$C109 = "",0,1)</f>
        <v>0</v>
      </c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10"/>
      <c r="M110" s="10"/>
      <c r="N110" s="6">
        <f>IF('Nível 9'!$C110 = "",0,1)</f>
        <v>0</v>
      </c>
    </row>
    <row r="111" ht="15.7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5"/>
      <c r="M111" s="15"/>
      <c r="N111" s="6">
        <f>IF('Nível 9'!$C111 = "",0,1)</f>
        <v>0</v>
      </c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10"/>
      <c r="M112" s="10"/>
      <c r="N112" s="6">
        <f>IF('Nível 9'!$C112 = "",0,1)</f>
        <v>0</v>
      </c>
    </row>
    <row r="113" ht="15.7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5"/>
      <c r="M113" s="15"/>
      <c r="N113" s="6">
        <f>IF('Nível 9'!$C113 = "",0,1)</f>
        <v>0</v>
      </c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10"/>
      <c r="M114" s="10"/>
      <c r="N114" s="6">
        <f>IF('Nível 9'!$C114 = "",0,1)</f>
        <v>0</v>
      </c>
    </row>
    <row r="115" ht="15.7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5"/>
      <c r="M115" s="15"/>
      <c r="N115" s="6">
        <f>IF('Nível 9'!$C115 = "",0,1)</f>
        <v>0</v>
      </c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10"/>
      <c r="M116" s="10"/>
      <c r="N116" s="6">
        <f>IF('Nível 9'!$C116 = "",0,1)</f>
        <v>0</v>
      </c>
    </row>
    <row r="117" ht="15.7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5"/>
      <c r="M117" s="15"/>
      <c r="N117" s="6">
        <f>IF('Nível 9'!$C117 = "",0,1)</f>
        <v>0</v>
      </c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10"/>
      <c r="M118" s="10"/>
      <c r="N118" s="6">
        <f>IF('Nível 9'!$C118 = "",0,1)</f>
        <v>0</v>
      </c>
    </row>
    <row r="119" ht="15.7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5"/>
      <c r="M119" s="15"/>
      <c r="N119" s="6">
        <f>IF('Nível 9'!$C119 = "",0,1)</f>
        <v>0</v>
      </c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10"/>
      <c r="M120" s="10"/>
      <c r="N120" s="6">
        <f>IF('Nível 9'!$C120 = "",0,1)</f>
        <v>0</v>
      </c>
    </row>
    <row r="121" ht="15.7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5"/>
      <c r="M121" s="15"/>
      <c r="N121" s="6">
        <f>IF('Nível 9'!$C121 = "",0,1)</f>
        <v>0</v>
      </c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10"/>
      <c r="M122" s="10"/>
      <c r="N122" s="6">
        <f>IF('Nível 9'!$C122 = "",0,1)</f>
        <v>0</v>
      </c>
    </row>
    <row r="123" ht="15.7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5"/>
      <c r="M123" s="15"/>
      <c r="N123" s="6">
        <f>IF('Nível 9'!$C123 = "",0,1)</f>
        <v>0</v>
      </c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10"/>
      <c r="M124" s="10"/>
      <c r="N124" s="6">
        <f>IF('Nível 9'!$C124 = "",0,1)</f>
        <v>0</v>
      </c>
    </row>
    <row r="125" ht="15.7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5"/>
      <c r="M125" s="15"/>
      <c r="N125" s="6">
        <f>IF('Nível 9'!$C125 = "",0,1)</f>
        <v>0</v>
      </c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10"/>
      <c r="M126" s="10"/>
      <c r="N126" s="6">
        <f>IF('Nível 9'!$C126 = "",0,1)</f>
        <v>0</v>
      </c>
    </row>
    <row r="127" ht="15.7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5"/>
      <c r="M127" s="15"/>
      <c r="N127" s="6">
        <f>IF('Nível 9'!$C127 = "",0,1)</f>
        <v>0</v>
      </c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10"/>
      <c r="M128" s="10"/>
      <c r="N128" s="6">
        <f>IF('Nível 9'!$C128 = "",0,1)</f>
        <v>0</v>
      </c>
    </row>
    <row r="129" ht="15.7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5"/>
      <c r="M129" s="15"/>
      <c r="N129" s="6">
        <f>IF('Nível 9'!$C129 = "",0,1)</f>
        <v>0</v>
      </c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10"/>
      <c r="M130" s="10"/>
      <c r="N130" s="6">
        <f>IF('Nível 9'!$C130 = "",0,1)</f>
        <v>0</v>
      </c>
    </row>
    <row r="131" ht="15.7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5"/>
      <c r="M131" s="15"/>
      <c r="N131" s="6">
        <f>IF('Nível 9'!$C131 = "",0,1)</f>
        <v>0</v>
      </c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10"/>
      <c r="M132" s="10"/>
      <c r="N132" s="6">
        <f>IF('Nível 9'!$C132 = "",0,1)</f>
        <v>0</v>
      </c>
    </row>
    <row r="133" ht="15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5"/>
      <c r="M133" s="15"/>
      <c r="N133" s="6">
        <f>IF('Nível 9'!$C133 = "",0,1)</f>
        <v>0</v>
      </c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10"/>
      <c r="M134" s="10"/>
      <c r="N134" s="6">
        <f>IF('Nível 9'!$C134 = "",0,1)</f>
        <v>0</v>
      </c>
    </row>
    <row r="135" ht="15.7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5"/>
      <c r="M135" s="15"/>
      <c r="N135" s="6">
        <f>IF('Nível 9'!$C135 = "",0,1)</f>
        <v>0</v>
      </c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10"/>
      <c r="M136" s="10"/>
      <c r="N136" s="6">
        <f>IF('Nível 9'!$C136 = "",0,1)</f>
        <v>0</v>
      </c>
    </row>
    <row r="137" ht="15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5"/>
      <c r="M137" s="15"/>
      <c r="N137" s="6">
        <f>IF('Nível 9'!$C137 = "",0,1)</f>
        <v>0</v>
      </c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10"/>
      <c r="M138" s="10"/>
      <c r="N138" s="6">
        <f>IF('Nível 9'!$C138 = "",0,1)</f>
        <v>0</v>
      </c>
    </row>
    <row r="139" ht="15.7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5"/>
      <c r="M139" s="15"/>
      <c r="N139" s="6">
        <f>IF('Nível 9'!$C139 = "",0,1)</f>
        <v>0</v>
      </c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10"/>
      <c r="M140" s="10"/>
      <c r="N140" s="6">
        <f>IF('Nível 9'!$C140 = "",0,1)</f>
        <v>0</v>
      </c>
    </row>
    <row r="141" ht="15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5"/>
      <c r="M141" s="15"/>
      <c r="N141" s="6">
        <f>IF('Nível 9'!$C141 = "",0,1)</f>
        <v>0</v>
      </c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10"/>
      <c r="M142" s="10"/>
      <c r="N142" s="6">
        <f>IF('Nível 9'!$C142 = "",0,1)</f>
        <v>0</v>
      </c>
    </row>
    <row r="143" ht="15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5"/>
      <c r="M143" s="15"/>
      <c r="N143" s="6">
        <f>IF('Nível 9'!$C143 = "",0,1)</f>
        <v>0</v>
      </c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10"/>
      <c r="M144" s="10"/>
      <c r="N144" s="6">
        <f>IF('Nível 9'!$C144 = "",0,1)</f>
        <v>0</v>
      </c>
    </row>
    <row r="145" ht="15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5"/>
      <c r="M145" s="15"/>
      <c r="N145" s="6">
        <f>IF('Nível 9'!$C145 = "",0,1)</f>
        <v>0</v>
      </c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10"/>
      <c r="M146" s="10"/>
      <c r="N146" s="6">
        <f>IF('Nível 9'!$C146 = "",0,1)</f>
        <v>0</v>
      </c>
    </row>
    <row r="147" ht="15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5"/>
      <c r="M147" s="15"/>
      <c r="N147" s="6">
        <f>IF('Nível 9'!$C147 = "",0,1)</f>
        <v>0</v>
      </c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10"/>
      <c r="M148" s="10"/>
      <c r="N148" s="6">
        <f>IF('Nível 9'!$C148 = "",0,1)</f>
        <v>0</v>
      </c>
    </row>
    <row r="149" ht="15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5"/>
      <c r="M149" s="15"/>
      <c r="N149" s="6">
        <f>IF('Nível 9'!$C149 = "",0,1)</f>
        <v>0</v>
      </c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10"/>
      <c r="M150" s="10"/>
      <c r="N150" s="6">
        <f>IF('Nível 9'!$C150 = "",0,1)</f>
        <v>0</v>
      </c>
    </row>
    <row r="151" ht="15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5"/>
      <c r="M151" s="15"/>
      <c r="N151" s="6">
        <f>IF('Nível 9'!$C151 = "",0,1)</f>
        <v>0</v>
      </c>
    </row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2:D39">
    <cfRule type="expression" dxfId="0" priority="1">
      <formula>H2=0</formula>
    </cfRule>
  </conditionalFormatting>
  <conditionalFormatting sqref="D40:D44">
    <cfRule type="expression" dxfId="0" priority="2">
      <formula>$H40=0</formula>
    </cfRule>
  </conditionalFormatting>
  <conditionalFormatting sqref="D45">
    <cfRule type="expression" dxfId="0" priority="3">
      <formula>H45=0</formula>
    </cfRule>
  </conditionalFormatting>
  <conditionalFormatting sqref="D46:D47">
    <cfRule type="expression" dxfId="0" priority="4">
      <formula>$H46=0</formula>
    </cfRule>
  </conditionalFormatting>
  <conditionalFormatting sqref="D48:D53">
    <cfRule type="expression" dxfId="0" priority="5">
      <formula>H48=0</formula>
    </cfRule>
  </conditionalFormatting>
  <conditionalFormatting sqref="D54">
    <cfRule type="expression" dxfId="0" priority="6">
      <formula>$H54=0</formula>
    </cfRule>
  </conditionalFormatting>
  <conditionalFormatting sqref="D55:D151">
    <cfRule type="expression" dxfId="0" priority="7">
      <formula>H55=0</formula>
    </cfRule>
  </conditionalFormatting>
  <conditionalFormatting sqref="E2:E39">
    <cfRule type="expression" dxfId="0" priority="8">
      <formula>H2=1</formula>
    </cfRule>
  </conditionalFormatting>
  <conditionalFormatting sqref="E40:E43">
    <cfRule type="expression" dxfId="0" priority="9">
      <formula>$H40=1</formula>
    </cfRule>
  </conditionalFormatting>
  <conditionalFormatting sqref="E44:E45">
    <cfRule type="expression" dxfId="0" priority="10">
      <formula>H44=1</formula>
    </cfRule>
  </conditionalFormatting>
  <conditionalFormatting sqref="E46:E47">
    <cfRule type="expression" dxfId="0" priority="11">
      <formula>$H46=1</formula>
    </cfRule>
  </conditionalFormatting>
  <conditionalFormatting sqref="E48:E53">
    <cfRule type="expression" dxfId="0" priority="12">
      <formula>H48=1</formula>
    </cfRule>
  </conditionalFormatting>
  <conditionalFormatting sqref="E54">
    <cfRule type="expression" dxfId="0" priority="13">
      <formula>$H54=1</formula>
    </cfRule>
  </conditionalFormatting>
  <conditionalFormatting sqref="E55">
    <cfRule type="expression" dxfId="0" priority="14">
      <formula>H55=1</formula>
    </cfRule>
  </conditionalFormatting>
  <conditionalFormatting sqref="E56">
    <cfRule type="expression" dxfId="0" priority="15">
      <formula>$H56=1</formula>
    </cfRule>
  </conditionalFormatting>
  <conditionalFormatting sqref="E57:E151">
    <cfRule type="expression" dxfId="0" priority="16">
      <formula>H57=1</formula>
    </cfRule>
  </conditionalFormatting>
  <conditionalFormatting sqref="F2:F39">
    <cfRule type="expression" dxfId="0" priority="17">
      <formula>H2=2</formula>
    </cfRule>
  </conditionalFormatting>
  <conditionalFormatting sqref="F40:F43">
    <cfRule type="expression" dxfId="0" priority="18">
      <formula>$H40=2</formula>
    </cfRule>
  </conditionalFormatting>
  <conditionalFormatting sqref="F44:F45">
    <cfRule type="expression" dxfId="0" priority="19">
      <formula>H44=2</formula>
    </cfRule>
  </conditionalFormatting>
  <conditionalFormatting sqref="F46:F47">
    <cfRule type="expression" dxfId="0" priority="20">
      <formula>$H46=2</formula>
    </cfRule>
  </conditionalFormatting>
  <conditionalFormatting sqref="F48:F53">
    <cfRule type="expression" dxfId="0" priority="21">
      <formula>H48=2</formula>
    </cfRule>
  </conditionalFormatting>
  <conditionalFormatting sqref="F54">
    <cfRule type="expression" dxfId="0" priority="22">
      <formula>$H54=2</formula>
    </cfRule>
  </conditionalFormatting>
  <conditionalFormatting sqref="F55">
    <cfRule type="expression" dxfId="0" priority="23">
      <formula>H55=2</formula>
    </cfRule>
  </conditionalFormatting>
  <conditionalFormatting sqref="F56">
    <cfRule type="expression" dxfId="0" priority="24">
      <formula>$H56=2</formula>
    </cfRule>
  </conditionalFormatting>
  <conditionalFormatting sqref="F57:F151">
    <cfRule type="expression" dxfId="0" priority="25">
      <formula>H57=2</formula>
    </cfRule>
  </conditionalFormatting>
  <conditionalFormatting sqref="G2:G39">
    <cfRule type="expression" dxfId="0" priority="26">
      <formula>H2=3</formula>
    </cfRule>
  </conditionalFormatting>
  <conditionalFormatting sqref="G40:G43">
    <cfRule type="expression" dxfId="0" priority="27">
      <formula>$H40=3</formula>
    </cfRule>
  </conditionalFormatting>
  <conditionalFormatting sqref="G44:G45">
    <cfRule type="expression" dxfId="0" priority="28">
      <formula>H44=3</formula>
    </cfRule>
  </conditionalFormatting>
  <conditionalFormatting sqref="G46:G47">
    <cfRule type="expression" dxfId="0" priority="29">
      <formula>$H46=3</formula>
    </cfRule>
  </conditionalFormatting>
  <conditionalFormatting sqref="G48:G53">
    <cfRule type="expression" dxfId="0" priority="30">
      <formula>H48=3</formula>
    </cfRule>
  </conditionalFormatting>
  <conditionalFormatting sqref="G54">
    <cfRule type="expression" dxfId="0" priority="31">
      <formula>$H54=3</formula>
    </cfRule>
  </conditionalFormatting>
  <conditionalFormatting sqref="G55:G151">
    <cfRule type="expression" dxfId="0" priority="32">
      <formula>H55=3</formula>
    </cfRule>
  </conditionalFormatting>
  <printOptions/>
  <pageMargins bottom="0.7875" footer="0.0" header="0.0" left="0.511805555555555" right="0.511805555555555" top="0.7875"/>
  <pageSetup paperSize="9" orientation="portrait"/>
  <drawing r:id="rId1"/>
</worksheet>
</file>