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ível 1" sheetId="1" r:id="rId4"/>
    <sheet state="visible" name="Nível 2" sheetId="2" r:id="rId5"/>
    <sheet state="visible" name="Nível 3" sheetId="3" r:id="rId6"/>
    <sheet state="visible" name="Nível 4" sheetId="4" r:id="rId7"/>
    <sheet state="visible" name="Nível 5" sheetId="5" r:id="rId8"/>
    <sheet state="visible" name="Nível 6" sheetId="6" r:id="rId9"/>
    <sheet state="visible" name="Nível 7" sheetId="7" r:id="rId10"/>
    <sheet state="visible" name="Nível 8" sheetId="8" r:id="rId11"/>
    <sheet state="visible" name="Nível 9" sheetId="9" r:id="rId12"/>
    <sheet state="visible" name="Nível 10" sheetId="10" r:id="rId13"/>
    <sheet state="visible" name="Nível 11" sheetId="11" r:id="rId14"/>
    <sheet state="visible" name="Nível 12" sheetId="12" r:id="rId15"/>
    <sheet state="visible" name="Nível 13" sheetId="13" r:id="rId16"/>
    <sheet state="visible" name="Nível 14" sheetId="14" r:id="rId17"/>
    <sheet state="visible" name="Nível 15" sheetId="15" r:id="rId18"/>
    <sheet state="visible" name="Nível 16" sheetId="16" r:id="rId19"/>
    <sheet state="visible" name="Nível 17" sheetId="17" r:id="rId20"/>
    <sheet state="visible" name="Nível 18" sheetId="18" r:id="rId21"/>
    <sheet state="visible" name="Nível 19" sheetId="19" r:id="rId22"/>
    <sheet state="visible" name="Nível 20" sheetId="20" r:id="rId23"/>
  </sheets>
  <definedNames/>
  <calcPr/>
</workbook>
</file>

<file path=xl/sharedStrings.xml><?xml version="1.0" encoding="utf-8"?>
<sst xmlns="http://schemas.openxmlformats.org/spreadsheetml/2006/main" count="6789" uniqueCount="3753">
  <si>
    <t>NÍVEL</t>
  </si>
  <si>
    <t>Nº</t>
  </si>
  <si>
    <t>PERGUNTA</t>
  </si>
  <si>
    <t>RESPOSTA 0</t>
  </si>
  <si>
    <t>RESPOSTA 1</t>
  </si>
  <si>
    <t>RESPOSTA 2</t>
  </si>
  <si>
    <t>RESPOSTA 3</t>
  </si>
  <si>
    <t>GABARITO: 0,1,2,3</t>
  </si>
  <si>
    <t>Tema: 0,1,2,3</t>
  </si>
  <si>
    <t>Idioma</t>
  </si>
  <si>
    <t>Ilustração</t>
  </si>
  <si>
    <t>Referência</t>
  </si>
  <si>
    <t>Origem</t>
  </si>
  <si>
    <t>Número de Questões do Nível</t>
  </si>
  <si>
    <t>Which of these materials is non-ferrous?</t>
  </si>
  <si>
    <t>Stainless steel.</t>
  </si>
  <si>
    <t>Copper.</t>
  </si>
  <si>
    <t>Carbon steel.</t>
  </si>
  <si>
    <t>Cast iron.</t>
  </si>
  <si>
    <t>en</t>
  </si>
  <si>
    <t>Aluminium.</t>
  </si>
  <si>
    <t>Aluminium is:</t>
  </si>
  <si>
    <t>a ferrous metal;</t>
  </si>
  <si>
    <t>a composite material;</t>
  </si>
  <si>
    <t>a non-ferrous metal;</t>
  </si>
  <si>
    <t>a very light steel grade.</t>
  </si>
  <si>
    <t>Copper is:</t>
  </si>
  <si>
    <t>an alloy of the bronze.</t>
  </si>
  <si>
    <t>an alloy of the brass.</t>
  </si>
  <si>
    <t>Carbon steel is:</t>
  </si>
  <si>
    <t>an alloy of the cast iron.</t>
  </si>
  <si>
    <t>Stainless steel is:</t>
  </si>
  <si>
    <t>an alloy of the white cast iron.</t>
  </si>
  <si>
    <t>Cast iron is:</t>
  </si>
  <si>
    <t>a high hardness steel.</t>
  </si>
  <si>
    <t>Metals, unlike non-metals, ...</t>
  </si>
  <si>
    <t>are solid;</t>
  </si>
  <si>
    <t>have a higher melting point;</t>
  </si>
  <si>
    <t>are harder;</t>
  </si>
  <si>
    <t>are good electrical conductors.</t>
  </si>
  <si>
    <t>are good thermal conductors.</t>
  </si>
  <si>
    <t>Non-metals, unlike metals, ...</t>
  </si>
  <si>
    <t>are liquid;</t>
  </si>
  <si>
    <t>have a lower melting point;</t>
  </si>
  <si>
    <t>are less hard;</t>
  </si>
  <si>
    <t>are good electrical insulators.</t>
  </si>
  <si>
    <t>are good thermal insulators.</t>
  </si>
  <si>
    <t>have usually higher thermal expansion (e.g., compared to ceramics).</t>
  </si>
  <si>
    <t>What is the temperature measurement unit?</t>
  </si>
  <si>
    <t>Joule.</t>
  </si>
  <si>
    <t>Degree.</t>
  </si>
  <si>
    <t>Cal.</t>
  </si>
  <si>
    <t>Watt.</t>
  </si>
  <si>
    <t>A material that returns to its original shape after deformation is:</t>
  </si>
  <si>
    <t>elastic.</t>
  </si>
  <si>
    <t>plastic.</t>
  </si>
  <si>
    <t>resistant.</t>
  </si>
  <si>
    <t>tough.</t>
  </si>
  <si>
    <t>If you heat these materials with an oxy-acetylene torch, which one will be melted first?</t>
  </si>
  <si>
    <t>If one of your friends asks you to weld/repair a metal joint in his house, before accepting the "service" you will ask him ...</t>
  </si>
  <si>
    <t>whether water will be available to cool the joint after it has been welded?</t>
  </si>
  <si>
    <t>whether there will be a gas stove to dry the electrodes?</t>
  </si>
  <si>
    <t>what is the chemical composition of the material to be welded?</t>
  </si>
  <si>
    <t>what kind of material to be welded?</t>
  </si>
  <si>
    <t>how thick is the metal?</t>
  </si>
  <si>
    <t>If one of your friends asks you to weld/repair a white coloured metal joint at his house, you will think that this is more likely ...</t>
  </si>
  <si>
    <t>copper;</t>
  </si>
  <si>
    <t>stainless steel;</t>
  </si>
  <si>
    <t>white cast iron;</t>
  </si>
  <si>
    <t>carbon steel.</t>
  </si>
  <si>
    <t>aluminium;</t>
  </si>
  <si>
    <t>If one of your friends (also a weekend welder) thinks about accepting the service of fixing an aluminium pan, your suggestion will be ...</t>
  </si>
  <si>
    <t>for him to look for electrodes with a white coating;</t>
  </si>
  <si>
    <t>for him to look for electrodes for stainless steels that can also be used to weld aluminium;</t>
  </si>
  <si>
    <t>for him to look for electrodes for non-ferrous, for example copper, which can also be used to weld aluminium;</t>
  </si>
  <si>
    <t>although there are electrodes for welding aluminium, but he shouldn't even think to accept such a service!</t>
  </si>
  <si>
    <t>Which of these materials has the highest electrical conductivity (conducts electricity better)?</t>
  </si>
  <si>
    <t>Water.</t>
  </si>
  <si>
    <t>Steel.</t>
  </si>
  <si>
    <t>Bakelite.</t>
  </si>
  <si>
    <t xml:space="preserve">en </t>
  </si>
  <si>
    <t>Which of these materials has the lowest electrical conductivity (has high electrical resistance)?</t>
  </si>
  <si>
    <t>Which of these materials has the worst thermal conductivity (best thermal insulation)?</t>
  </si>
  <si>
    <t>Which of these materials has the highest thermal conductivity (conducts heat better)?</t>
  </si>
  <si>
    <t>Which of the following metals is non-ferrous?</t>
  </si>
  <si>
    <t>Malleable Iron.</t>
  </si>
  <si>
    <t>The most common ferrous metals are:</t>
  </si>
  <si>
    <t>aluminium and magnesium;</t>
  </si>
  <si>
    <t>copper and brass;</t>
  </si>
  <si>
    <t>zinc and lead;</t>
  </si>
  <si>
    <t>carbon steel and cast iron.</t>
  </si>
  <si>
    <t>How the material density is expressed?</t>
  </si>
  <si>
    <t>Mass per unit volume.</t>
  </si>
  <si>
    <t>Mass per square centimetre.</t>
  </si>
  <si>
    <t>Mass per square millimetre.</t>
  </si>
  <si>
    <t>Mass per square meter.</t>
  </si>
  <si>
    <t>Which of the following materials has the highest mechanical strength?</t>
  </si>
  <si>
    <t>Which of the materials below has the lowest mechanical strength?</t>
  </si>
  <si>
    <t>Lead.</t>
  </si>
  <si>
    <t>What properties has copper compared to steel?</t>
  </si>
  <si>
    <t>Higher thermal conductivity.</t>
  </si>
  <si>
    <t>Smaller density (lighter).</t>
  </si>
  <si>
    <t>Higher melting point.</t>
  </si>
  <si>
    <t>Lower electrical conductivity.</t>
  </si>
  <si>
    <t>Higher electrical conductivity.</t>
  </si>
  <si>
    <t>Lower thermal conductivity.</t>
  </si>
  <si>
    <t>Which material is made of a matrix and reinforcer that together have better properties than the individual materials?</t>
  </si>
  <si>
    <t>Super alloy.</t>
  </si>
  <si>
    <t>Ceramic.</t>
  </si>
  <si>
    <t>Polymer.</t>
  </si>
  <si>
    <t>Composite.</t>
  </si>
  <si>
    <t>Which material has lowest thermal conductivity (conducts heat worse)?</t>
  </si>
  <si>
    <t>What tools shall be used when handling stainless steel?</t>
  </si>
  <si>
    <t>any tool can be used (maid of bronze, high strength steel, aluminium, ...) as long as it is new;</t>
  </si>
  <si>
    <t>any tool can be used (maid of bronze, high strength steel, aluminium, ...) as long as it is clean;</t>
  </si>
  <si>
    <t>any tool can be used (maid of bronze, high strength steel, aluminium, ...), provided it was always used for stainless steels only;</t>
  </si>
  <si>
    <t>only stainless steel tools and reserved for stainless steel only.</t>
  </si>
  <si>
    <t>What type of brushes shall be used for cleaning of joint preparations in stainless steels?</t>
  </si>
  <si>
    <t>any type of wire brush as long as it is new;</t>
  </si>
  <si>
    <t>any type of wire brush as long as it is clean;</t>
  </si>
  <si>
    <t>any type of wire brush, provided it was always used for stainless steels only;</t>
  </si>
  <si>
    <t>only stainless steel brushes, even used.</t>
  </si>
  <si>
    <t>What is the major element in carbon steel?</t>
  </si>
  <si>
    <t>Iron.</t>
  </si>
  <si>
    <t>Nickel.</t>
  </si>
  <si>
    <t>Carbon.</t>
  </si>
  <si>
    <t>Chromium.</t>
  </si>
  <si>
    <t>A farmer needs to weld/repair some stainless steel parts on agricultural machinery. He knows how to weld with coated electrodes. Would you suggest to him:</t>
  </si>
  <si>
    <t>to buy new parts, as there is no way to weld stainless steel parts in the field;</t>
  </si>
  <si>
    <t>to buy a TIG (GTAW) machine, as this process offers the best weld quality;</t>
  </si>
  <si>
    <t>to buy a MIG/MAG (GMAW) machine, as this process offers the highest production (deposition rate);</t>
  </si>
  <si>
    <t>to buy an MMA machine (SMAW) and covered electrodes for stainless steel.</t>
  </si>
  <si>
    <t>What do you think, is there covered electrodes for welding aluminium?</t>
  </si>
  <si>
    <t>Yes!</t>
  </si>
  <si>
    <t>No!</t>
  </si>
  <si>
    <t>No, but electrodes for stainless steels can be used for welding aluminium.</t>
  </si>
  <si>
    <t>No, but electrodes with a white coating can also be used to weld aluminium.</t>
  </si>
  <si>
    <t>Mercury is:</t>
  </si>
  <si>
    <t>a non-metal;</t>
  </si>
  <si>
    <t xml:space="preserve">a metal; </t>
  </si>
  <si>
    <t>a natural alloy;</t>
  </si>
  <si>
    <t>a non-metal that is always in a liquid state.</t>
  </si>
  <si>
    <t>Which of the following metals remains in liquid form under normal conditions?</t>
  </si>
  <si>
    <t>Radium.</t>
  </si>
  <si>
    <t>Zinc.</t>
  </si>
  <si>
    <t>Mercury.</t>
  </si>
  <si>
    <t>Uranium.</t>
  </si>
  <si>
    <t>To increase the mechanical strength of metals, it is sought to restrict the movement of dislocations. One of the basic mechanisms for this is:</t>
  </si>
  <si>
    <t>the reduction of metal anisotropy;</t>
  </si>
  <si>
    <t>the grain size reduction;</t>
  </si>
  <si>
    <t>hot deformation (causing hardening of the metal);</t>
  </si>
  <si>
    <t>application of continuous casting which reduces the occurrence of dislocations.</t>
  </si>
  <si>
    <t>a grain size increase;</t>
  </si>
  <si>
    <t>cold deformation (causing hardening of the metal);</t>
  </si>
  <si>
    <t>coherent precipitation (addition of alloying elements).</t>
  </si>
  <si>
    <t>A dendritic structure can be formed during the following operation:</t>
  </si>
  <si>
    <t>Cold working process.</t>
  </si>
  <si>
    <t>Heat treatment.</t>
  </si>
  <si>
    <t>Foundry.</t>
  </si>
  <si>
    <t>Welding with MIG/MAG (131/135) process.</t>
  </si>
  <si>
    <t>Mark the correct alternative regarding the properties of steels with increasing carbon contents.</t>
  </si>
  <si>
    <t>Hardness, strength limit and impact resistance increase.</t>
  </si>
  <si>
    <t>Strength limit, hardness and ductility increase, but impact strength decreases.</t>
  </si>
  <si>
    <t>Strength limit and hardness increase, but impact resistance decreases.</t>
  </si>
  <si>
    <t>The hardness decreases, so the deformation capacity increases.</t>
  </si>
  <si>
    <t>Steels that contain, in addition to carbon, alloying elements such as Cr, Ni, Mn, V, Mo, etc., in total content less than 5% are usually referred to as:</t>
  </si>
  <si>
    <t>carbon steel alloys;</t>
  </si>
  <si>
    <t>low alloy carbon steels;</t>
  </si>
  <si>
    <t>low alloy steels;</t>
  </si>
  <si>
    <t>high alloy carbon steels.</t>
  </si>
  <si>
    <t>What is the major element in stainless steel?</t>
  </si>
  <si>
    <t>Molybdenum.</t>
  </si>
  <si>
    <t>Which of the following metals has the lowest density?</t>
  </si>
  <si>
    <t>Cast Iron.</t>
  </si>
  <si>
    <t>Stainless Steel.</t>
  </si>
  <si>
    <t>What is steel?</t>
  </si>
  <si>
    <t>An alloy of iron and 2.5% of carbon.</t>
  </si>
  <si>
    <t>An alloy of 2.5% of carbon, chromium and iron.</t>
  </si>
  <si>
    <t>An alloy of carbon and iron with usually less than 2% of carbon.</t>
  </si>
  <si>
    <t>An alloy of carbon and iron with normally less than 0.1% of carbon</t>
  </si>
  <si>
    <t>Stainless steels are:</t>
  </si>
  <si>
    <t>Steels with a chromium content between 2% and 5%;</t>
  </si>
  <si>
    <t>Steels having a chromium content of less than 2%;</t>
  </si>
  <si>
    <t>Steels with chromium and often nickel.</t>
  </si>
  <si>
    <t>Steels with more than 10.5% of nickel.</t>
  </si>
  <si>
    <t>The metal's ability to withstand a force applied against it is called:</t>
  </si>
  <si>
    <t>Static resistance of the material.</t>
  </si>
  <si>
    <t>Dynamic strength of the material.</t>
  </si>
  <si>
    <t>Mechanical strength of the material.</t>
  </si>
  <si>
    <t>Cyclic resistance of the material.</t>
  </si>
  <si>
    <t>The yield strength of a metal is determined by:</t>
  </si>
  <si>
    <t>Rockwell test;</t>
  </si>
  <si>
    <t>Brinell test;</t>
  </si>
  <si>
    <t>Tensile test;</t>
  </si>
  <si>
    <t>Charpy test.</t>
  </si>
  <si>
    <t>Which property is NOT determined by a tensile test?</t>
  </si>
  <si>
    <t>Fatigue resistance.</t>
  </si>
  <si>
    <t>Yield strength.</t>
  </si>
  <si>
    <t>Elongation.</t>
  </si>
  <si>
    <t>Ductility.</t>
  </si>
  <si>
    <t>The Charpy impact test measures:</t>
  </si>
  <si>
    <t>hardness of material;</t>
  </si>
  <si>
    <t>hardenability of material;</t>
  </si>
  <si>
    <t>elastic strength of material;</t>
  </si>
  <si>
    <t>toughness of material.</t>
  </si>
  <si>
    <t>The melting point range of carbon steel is:</t>
  </si>
  <si>
    <t>1150 °C - 1250 °C</t>
  </si>
  <si>
    <t>1250 °C - 1350 °C</t>
  </si>
  <si>
    <t>1450 °C - 1550 °C</t>
  </si>
  <si>
    <t>1550 °C - 1650 °C</t>
  </si>
  <si>
    <t>Carbon causes many problems in steels. Why aren't carbonless steels produced?</t>
  </si>
  <si>
    <t>Fe-Mn steels, which do not contain carbon, have inferior mechanical properties compared to Fe-C steels.</t>
  </si>
  <si>
    <t>Fe-Si steels, which do not contain carbon, have inferior mechanical properties compared to Fe-C steels.</t>
  </si>
  <si>
    <t>Other chemical compounds of iron do not exist, only with carbon.</t>
  </si>
  <si>
    <t>Steel is the “mixture” of iron (Fe) with exactly carbon (C). Without carbon, there is no steel!</t>
  </si>
  <si>
    <t>The point at which permanent deformation takes place during a tensile test is called:</t>
  </si>
  <si>
    <t>Permanent deformation tension;</t>
  </si>
  <si>
    <t>Yield strength;</t>
  </si>
  <si>
    <t>Rupture starting point;</t>
  </si>
  <si>
    <t>Starting point of a "necking".</t>
  </si>
  <si>
    <t>The ultimate stress which a material can withstand without fracture is:</t>
  </si>
  <si>
    <t>proportional limit stress;</t>
  </si>
  <si>
    <t>yield strength;</t>
  </si>
  <si>
    <t>ultimate strength;</t>
  </si>
  <si>
    <t>yield upper limit.</t>
  </si>
  <si>
    <t>The percentage of elongation of a material is determined by subjecting the material to a:</t>
  </si>
  <si>
    <t>hardness test;</t>
  </si>
  <si>
    <t>tensile test;</t>
  </si>
  <si>
    <t>impact test;</t>
  </si>
  <si>
    <t>creep test.</t>
  </si>
  <si>
    <t>What does the hardness test of a material determine?</t>
  </si>
  <si>
    <t>The resistance of a material to plastic and elastic deformation in a determined point.</t>
  </si>
  <si>
    <t>The resistance of the material to impact.</t>
  </si>
  <si>
    <t>The resistance of a material to indentation.</t>
  </si>
  <si>
    <t>The ability of a material to resist a sharp blow.</t>
  </si>
  <si>
    <t>The dividing "carbon" line between steel and cast irons is:</t>
  </si>
  <si>
    <t>0.10% - 0.20% of carbon;</t>
  </si>
  <si>
    <t>0.30% - 0.50% of carbon;</t>
  </si>
  <si>
    <t>1.00% - 1.50% of carbon;</t>
  </si>
  <si>
    <t>1.70% - 2.10% of carbon.</t>
  </si>
  <si>
    <t>Which of the following is true of white cast iron?</t>
  </si>
  <si>
    <t>Extremely hard.</t>
  </si>
  <si>
    <t>Ductile.</t>
  </si>
  <si>
    <t>Non-magnetic.</t>
  </si>
  <si>
    <t>Weldable.</t>
  </si>
  <si>
    <t>The term "corrosion resistance" refers to a materials ability to resist:</t>
  </si>
  <si>
    <t>abrasion;</t>
  </si>
  <si>
    <t>chemical attack;</t>
  </si>
  <si>
    <t>heat;</t>
  </si>
  <si>
    <t>mechanical forces.</t>
  </si>
  <si>
    <t>Rust associated with steel is the result of:</t>
  </si>
  <si>
    <t>erosion;</t>
  </si>
  <si>
    <t>corrosion;</t>
  </si>
  <si>
    <t>precipitation;</t>
  </si>
  <si>
    <t>segregation.</t>
  </si>
  <si>
    <t>The approximate temperature of coke inside a blast furnace is:</t>
  </si>
  <si>
    <t>1000 ºC;</t>
  </si>
  <si>
    <t>1500 ºC;</t>
  </si>
  <si>
    <t>2000 ºC;</t>
  </si>
  <si>
    <t>2500 ºC.</t>
  </si>
  <si>
    <t>The atmosphere inside a working blast furnace is mainly:</t>
  </si>
  <si>
    <t>carbon dioxide, carbon monoxide, and oxygen.</t>
  </si>
  <si>
    <t>carbon monoxide, nitrogen, and oxygen.</t>
  </si>
  <si>
    <t>nitrogen, oxygen and sulphur.</t>
  </si>
  <si>
    <t>oxygen, sulphur dioxide, and carbon dioxide.</t>
  </si>
  <si>
    <t>Which gas is formed when coke is burnt in a blast furnace?</t>
  </si>
  <si>
    <t>Oxygen.</t>
  </si>
  <si>
    <t>Carbon dioxide.</t>
  </si>
  <si>
    <t>Carbon monoxide.</t>
  </si>
  <si>
    <t>Natural gas.</t>
  </si>
  <si>
    <t>Alloy steels, tool steels, or stainless steels are generally produced by which process?</t>
  </si>
  <si>
    <t>Bessemer process.</t>
  </si>
  <si>
    <t>Electric Arc Furnace process.</t>
  </si>
  <si>
    <t>Blast Furnace process.</t>
  </si>
  <si>
    <t>Open Hearth Furnace process.</t>
  </si>
  <si>
    <t>Raw iron produced in a blast furnace:</t>
  </si>
  <si>
    <t>is ready to be used for the production of structural steel;</t>
  </si>
  <si>
    <t>contains too much carbon to be used without further refining;</t>
  </si>
  <si>
    <t>contains too little sulphur to be used for the production of structural steel;</t>
  </si>
  <si>
    <t>contains too little carbon to be used for the production of structural steel.</t>
  </si>
  <si>
    <t>What is the heat measurement unit?</t>
  </si>
  <si>
    <t>Degree Celsius.</t>
  </si>
  <si>
    <t>Degree Fahrenheit.</t>
  </si>
  <si>
    <t>Kelvin.</t>
  </si>
  <si>
    <t>Which carbon class steel are automotive springs made from?</t>
  </si>
  <si>
    <t>Mild steel.</t>
  </si>
  <si>
    <t>Medium carbon steel.</t>
  </si>
  <si>
    <t>High carbon steel.</t>
  </si>
  <si>
    <t>Very high carbon steel.</t>
  </si>
  <si>
    <t>Medium carbon steel has a carbon content of:</t>
  </si>
  <si>
    <t>0.30 to 0.45%.</t>
  </si>
  <si>
    <t>0.45 to 0.65%.</t>
  </si>
  <si>
    <t>0.65 to 0.75%.</t>
  </si>
  <si>
    <t>0.75 to 0.85%.</t>
  </si>
  <si>
    <t>Low carbon steel has a carbon content of:</t>
  </si>
  <si>
    <t>0.05 to 0.30%.</t>
  </si>
  <si>
    <t>Mark the correct alternative regarding the steel production process:</t>
  </si>
  <si>
    <t>Steel is any Iron-Carbon alloy with up to 2.0% of carbon content;</t>
  </si>
  <si>
    <t>Steel is the main product of the blast furnace of interest to the metalworking industry;</t>
  </si>
  <si>
    <t>The raw materials for the production of pig iron are: iron ore, coal, slag and air;</t>
  </si>
  <si>
    <t>In the blast furnace, pig iron is produced and carbon is added to the converter to obtain the desired carbon content of the steel.</t>
  </si>
  <si>
    <t>Cast iron would be classified as having:</t>
  </si>
  <si>
    <t>low carbon content;</t>
  </si>
  <si>
    <t>medium carbon content;</t>
  </si>
  <si>
    <t>high carbon content;</t>
  </si>
  <si>
    <t>very high carbon content.</t>
  </si>
  <si>
    <t>Which of the following properties is true for grey cast iron?</t>
  </si>
  <si>
    <t>Low wear resistance.</t>
  </si>
  <si>
    <t>Low damping capacity.</t>
  </si>
  <si>
    <t>Very low ductility.</t>
  </si>
  <si>
    <t>High melting point.</t>
  </si>
  <si>
    <t>Higher thermal expansion</t>
  </si>
  <si>
    <t>Smaller density.</t>
  </si>
  <si>
    <t>Higher tensile strength.</t>
  </si>
  <si>
    <t>Oxide of which of the following elements ensures the corrosion resistance of stainless steels?</t>
  </si>
  <si>
    <t>Manganese.</t>
  </si>
  <si>
    <t>Vanadium.</t>
  </si>
  <si>
    <t>A quick check whether a stainless steel is an austenitic one may be:</t>
  </si>
  <si>
    <t>by checking whether it is magnetic or not;</t>
  </si>
  <si>
    <t>by checking whether its surface is hard;</t>
  </si>
  <si>
    <t>by looking out for any traces of rust;</t>
  </si>
  <si>
    <t>by fulfilling the spark testing.</t>
  </si>
  <si>
    <t>The phenomenon of heat transfer within the body of a material is called:</t>
  </si>
  <si>
    <t>radiation;</t>
  </si>
  <si>
    <t>conduction;</t>
  </si>
  <si>
    <t>convection;</t>
  </si>
  <si>
    <t>thermal flow.</t>
  </si>
  <si>
    <t>What cooling speed is used to build up the iron-carbon equilibrium diagram?</t>
  </si>
  <si>
    <t>Very low.</t>
  </si>
  <si>
    <t>Medium.</t>
  </si>
  <si>
    <t>Variable.</t>
  </si>
  <si>
    <t>Very high.</t>
  </si>
  <si>
    <t>Point out the correct statement regarding the crystal structure imperfections called dislocations:</t>
  </si>
  <si>
    <t>during plastic deformation the number of dislocations drastically reduces;</t>
  </si>
  <si>
    <t>the elastic deformation of the material results mainly from the movement of dislocations;</t>
  </si>
  <si>
    <t>the presence of dislocations worsens the material's mechanical properties (mechanical strength, hardness, ...);</t>
  </si>
  <si>
    <t>dislocations are crystalline linear defects that, when there are no obstacles for their movement, facilitate the plastic deformation of the crystals.</t>
  </si>
  <si>
    <t>the movement of dislocations can stop at the material surface, in the grain boundary or in a precipitate or other defect.</t>
  </si>
  <si>
    <t>the plastic deformation of the material results mainly from the movement of dislocations;</t>
  </si>
  <si>
    <t>the mechanical strength of material can be increased by restricting the movement of dislocations.</t>
  </si>
  <si>
    <t>the presence of dislocations results in lattice distortion, so that certain regions suffer compressive stresses, while others suffer tensile stresses.</t>
  </si>
  <si>
    <t>when an atom of another element is "in the way", the movement of the dislocation is restricted (increased resistance of the material!).</t>
  </si>
  <si>
    <t>because of dislocations movement difficulties in presence of atoms of different size, solid solutions of metals are always more resistant than their pure constituent metals.</t>
  </si>
  <si>
    <t>The presence of interstitial or substitutional alloy elements causes an increase in mechanical strength because they cause a matrix crystalline structure deformation and thus the dislocation movements become more difficult.</t>
  </si>
  <si>
    <t>What are the three raw materials used to produce iron?</t>
  </si>
  <si>
    <t>Coke, limestone and carbon.</t>
  </si>
  <si>
    <t xml:space="preserve">Hematite, iron ore and coke. </t>
  </si>
  <si>
    <t>Limestone, carbon and iron ore.</t>
  </si>
  <si>
    <t>Iron ore, coke and limestone.</t>
  </si>
  <si>
    <t>This figure shows a typical stress-strain curve from a tensile test. Its points "a" and "c" represent, respectively:</t>
  </si>
  <si>
    <t>yield strength point and fracture strength point;</t>
  </si>
  <si>
    <t>linear elastic limit point and fracture strength point;</t>
  </si>
  <si>
    <t>yield limit point and ultimate tensile strength point;</t>
  </si>
  <si>
    <t>ultimate tensile strength point and fracture strength point.</t>
  </si>
  <si>
    <t>M2.en.Fig.03-51</t>
  </si>
  <si>
    <t>This figure presents three types of unit cells in the crystal lattice:</t>
  </si>
  <si>
    <t>1 – Simple Cubic Cell; 2 – Body Centered Cubic; 3 – Compact Hexagonal;</t>
  </si>
  <si>
    <t>1 – Simple Cubic Cell; 2 – Face Centered Cubic; 3 – Body Centered Cubic;</t>
  </si>
  <si>
    <t>1 – Simple Cubic Cell; 2 – Body Centered Cubic; 3 – Face Centered Cubic;</t>
  </si>
  <si>
    <t>1 – Cubic Cell; 2 – Centered Cubic; 3 – Compact Cubic.</t>
  </si>
  <si>
    <t>M2.en.Fig.03-52</t>
  </si>
  <si>
    <t>Explanation</t>
  </si>
  <si>
    <t>Which of the following is NOT a surface preparation technique before welding?</t>
  </si>
  <si>
    <t>Cleaning with kerosene and sponge.</t>
  </si>
  <si>
    <t>Mechanical cleaning with sandpaper.</t>
  </si>
  <si>
    <t>Mechanical cleaning by grinding</t>
  </si>
  <si>
    <t>Mechanical cleaning with wire brush.</t>
  </si>
  <si>
    <t>The ability of a material to withstand a sharp high velocity blow is called:</t>
  </si>
  <si>
    <t>mechanical strength;</t>
  </si>
  <si>
    <t>compressive strength;</t>
  </si>
  <si>
    <t>impact strength.</t>
  </si>
  <si>
    <t>Which of the following metals has the highest coefficient of thermal expansion?</t>
  </si>
  <si>
    <t>Which element is not good in steel?</t>
  </si>
  <si>
    <t>Phosphorus.</t>
  </si>
  <si>
    <t>Sulphur.</t>
  </si>
  <si>
    <t>Low carbon steel is not considered hardenable unless it has a carbon content of more than:</t>
  </si>
  <si>
    <t>0.10%,</t>
  </si>
  <si>
    <t>0.20%;</t>
  </si>
  <si>
    <t>0.30%;</t>
  </si>
  <si>
    <t>0.40%.</t>
  </si>
  <si>
    <t>The approximate melting point of copper is:</t>
  </si>
  <si>
    <t>660 ºC;</t>
  </si>
  <si>
    <t>1100 ºC;</t>
  </si>
  <si>
    <t>2200 ºC.</t>
  </si>
  <si>
    <t>Tool steels are difficult to weld because of:</t>
  </si>
  <si>
    <t>a low carbon content;</t>
  </si>
  <si>
    <t>a high carbon content;</t>
  </si>
  <si>
    <t>a high hardness;</t>
  </si>
  <si>
    <t>a high iron content.</t>
  </si>
  <si>
    <t>Which of the following gases are suitable for MIG welding of aluminium?</t>
  </si>
  <si>
    <t>Argon, helium and mixtures of argon and helium.</t>
  </si>
  <si>
    <t>Argon and mixtures 95% argon + 5% CO2.</t>
  </si>
  <si>
    <t>CO2 e nitrogen.</t>
  </si>
  <si>
    <t>Hydrogen.</t>
  </si>
  <si>
    <t>Hematite is a combination of:</t>
  </si>
  <si>
    <t>iron and nitrogen;</t>
  </si>
  <si>
    <t>iron and coke;</t>
  </si>
  <si>
    <t>iron and oxygen;</t>
  </si>
  <si>
    <t>iron and limestone.</t>
  </si>
  <si>
    <t>Copper exhibits as a physical property:</t>
  </si>
  <si>
    <t>high ductility;</t>
  </si>
  <si>
    <t>low thermal conductivity;</t>
  </si>
  <si>
    <t>low tenacity;</t>
  </si>
  <si>
    <t>low machinability.</t>
  </si>
  <si>
    <t>high electrical conductivity;</t>
  </si>
  <si>
    <t>Steel is a metallic alloy formed by iron and carbon, with percentages of the latter varying between 0.02 and 2%.</t>
  </si>
  <si>
    <t>Commercial iron is not good as a building material, as it is very ductile and has low mechanical strength.</t>
  </si>
  <si>
    <t>Why is sulphur (S) added to steels?</t>
  </si>
  <si>
    <t>To increase corrosion resistance.</t>
  </si>
  <si>
    <t>To improve toughness.</t>
  </si>
  <si>
    <t>Sulphur is not added. It is an impurity.</t>
  </si>
  <si>
    <t>To improve hardenability.</t>
  </si>
  <si>
    <t>Why is phosphorus (P) added to steels?</t>
  </si>
  <si>
    <t>Phosphorus is not added. It is an impurity.</t>
  </si>
  <si>
    <t>Which statement regarding aluminium properties is correct?</t>
  </si>
  <si>
    <t>The thermal conductivity of aluminium is about three times higher than that of iron.</t>
  </si>
  <si>
    <t>The thermal conductivity of aluminium is about three times higher than that of copper.</t>
  </si>
  <si>
    <t>The electrical conductivity of aluminium is higher than that of copper.</t>
  </si>
  <si>
    <t>The electrical conductivity of aluminium is close to that of iron.</t>
  </si>
  <si>
    <t>Mercury has the volumetric thermal expansion:</t>
  </si>
  <si>
    <t>lower than copper;</t>
  </si>
  <si>
    <t>lower than steel;</t>
  </si>
  <si>
    <t>lower than cast iron;</t>
  </si>
  <si>
    <t>higher than aluminium.</t>
  </si>
  <si>
    <t>Mercury has the electrical conductivity:</t>
  </si>
  <si>
    <t>higher than copper;</t>
  </si>
  <si>
    <t>higher than steel;</t>
  </si>
  <si>
    <t>higher than silver;</t>
  </si>
  <si>
    <t>Which is the most important alloy element in stainless steels?</t>
  </si>
  <si>
    <t>All kinds of stainless steels contain:</t>
  </si>
  <si>
    <t>nickel;</t>
  </si>
  <si>
    <t>vanadium;</t>
  </si>
  <si>
    <t>chromium;</t>
  </si>
  <si>
    <t>molybdenum.</t>
  </si>
  <si>
    <t>steels with a chromium content until 2%;</t>
  </si>
  <si>
    <t>steels with high chromium content and often with nickel;</t>
  </si>
  <si>
    <t>steels with a low content of carbon;</t>
  </si>
  <si>
    <t>steels with chromium and nickel of the content no less than 10,5% each.</t>
  </si>
  <si>
    <t>A stainless steel is called ferritic, because of its:</t>
  </si>
  <si>
    <t>chemical composition;</t>
  </si>
  <si>
    <t>processing method;</t>
  </si>
  <si>
    <t>mechanical properties;</t>
  </si>
  <si>
    <t>microstructure.</t>
  </si>
  <si>
    <t>A stainless steel is called austenitic, because of its:</t>
  </si>
  <si>
    <t>A stainless steel is called martensitic, because of its:</t>
  </si>
  <si>
    <t>Which element is not used as an alloying element in aluminium alloys?</t>
  </si>
  <si>
    <t>Magnesium.</t>
  </si>
  <si>
    <t>Silicon.</t>
  </si>
  <si>
    <t>Which alloying element is the most efficient to increase the hardness of steel?</t>
  </si>
  <si>
    <t>When a metal is uniformly heated with no restriction in its expansion, then after cooling:</t>
  </si>
  <si>
    <t>it will not return to its original form;</t>
  </si>
  <si>
    <t>it will return to its original form;</t>
  </si>
  <si>
    <t>it will get a little bit bigger;</t>
  </si>
  <si>
    <t>it will be distorted.</t>
  </si>
  <si>
    <t>The melting point of aluminium is:</t>
  </si>
  <si>
    <t xml:space="preserve"> 600 °C;</t>
  </si>
  <si>
    <t xml:space="preserve"> 620 °C;</t>
  </si>
  <si>
    <t xml:space="preserve"> 660 °C;</t>
  </si>
  <si>
    <t xml:space="preserve"> 680 °C.</t>
  </si>
  <si>
    <t>What does adding carbon do to mild steel?</t>
  </si>
  <si>
    <t>An increase in ductility.</t>
  </si>
  <si>
    <t>An increase in the melting temperature.</t>
  </si>
  <si>
    <t>An increase in hardenability.</t>
  </si>
  <si>
    <t>It decreases tensile strength.</t>
  </si>
  <si>
    <t>Iron makes up approximately ____% or more of the composition of steel:</t>
  </si>
  <si>
    <t>65;</t>
  </si>
  <si>
    <t>75;</t>
  </si>
  <si>
    <t>85;</t>
  </si>
  <si>
    <t>95.</t>
  </si>
  <si>
    <t>What is the approximate melting temperature of brass?</t>
  </si>
  <si>
    <t>1100 ºC</t>
  </si>
  <si>
    <t>900 ºC</t>
  </si>
  <si>
    <t>660 ºC</t>
  </si>
  <si>
    <t>420 ºC</t>
  </si>
  <si>
    <t>What is the approximate melting temperature of bronze?</t>
  </si>
  <si>
    <t>What is the approximate melting temperature of lead?</t>
  </si>
  <si>
    <t>230 ºC</t>
  </si>
  <si>
    <t>330 ºC</t>
  </si>
  <si>
    <t>460 ºC</t>
  </si>
  <si>
    <t>500 ºC</t>
  </si>
  <si>
    <t>Mercury has the density:</t>
  </si>
  <si>
    <t>Which of the following metals will NOT expand when heated?</t>
  </si>
  <si>
    <t>Bismuth.</t>
  </si>
  <si>
    <t>Which grade of stainless steel is the most common?</t>
  </si>
  <si>
    <t>Austenitic.</t>
  </si>
  <si>
    <t>Ferritic.</t>
  </si>
  <si>
    <t>Martensitic.</t>
  </si>
  <si>
    <t>Duplex.</t>
  </si>
  <si>
    <t>What is the difference, in respect to the influence on the steel properties, between Niobium and Columbium alloying elements?</t>
  </si>
  <si>
    <t>Niobium is an austenite stabilizer, whereas columbium is a ferrite stabilizer.</t>
  </si>
  <si>
    <t>Niobium is an austenite former, whereas columbium is a ferrite former.</t>
  </si>
  <si>
    <t>Niobium is a carbide former, whereas columbium is a carbide stabilizer.</t>
  </si>
  <si>
    <t>There is no difference, because niobium and columbium are synonymous names for the same chemical element.</t>
  </si>
  <si>
    <t>Which of the following are the two basic elements in austenitic stainless steel?</t>
  </si>
  <si>
    <t>Chromium and carbon.</t>
  </si>
  <si>
    <t>Chromium and iron.</t>
  </si>
  <si>
    <t>Chromium and molybdenum.</t>
  </si>
  <si>
    <t>Chromium and manganese.</t>
  </si>
  <si>
    <t>Which two elements are characteristic of austenitic stainless steels?</t>
  </si>
  <si>
    <t>Manganese and molybdenum.</t>
  </si>
  <si>
    <t>Chromium and nickel.</t>
  </si>
  <si>
    <t>Chromium and vanadium.</t>
  </si>
  <si>
    <t>What microstructure will low carbon steel have if cooled slowly from the molten state?</t>
  </si>
  <si>
    <t xml:space="preserve"> Ferrite and pearlite.</t>
  </si>
  <si>
    <t>Pearlite.</t>
  </si>
  <si>
    <t>Ferrite and austenite.</t>
  </si>
  <si>
    <t>Austenite.</t>
  </si>
  <si>
    <t>Which grade of stainless steel will always remain a face centered cubic structure?</t>
  </si>
  <si>
    <t>Choose the correct alternative in relation to the Fe-C equilibrium diagram:</t>
  </si>
  <si>
    <t>Steels and cast irons do not show significant differences in properties because they are both Fe-C alloys;</t>
  </si>
  <si>
    <t>the Fe-C equilibrium diagram is obtained with rapid cooling (in order not to lose the equilibrium between the phases);</t>
  </si>
  <si>
    <t>in the Fe-C phase diagram, the cast irons are above the carbon percentage of 1,60%;</t>
  </si>
  <si>
    <t>in the Fe-C phase diagram, the cast irons are above the carbon percentage of 2,10%;</t>
  </si>
  <si>
    <t>The weld pool in the covered electrode welding process contains material coming from:</t>
  </si>
  <si>
    <t>the base metal (workpiece) only;</t>
  </si>
  <si>
    <t>the base metal (workpiece), electrode and its coating;</t>
  </si>
  <si>
    <t>the electrode coating only;</t>
  </si>
  <si>
    <t>the electrode core wire only.</t>
  </si>
  <si>
    <t>The state of matter that exhibits the least amount of energy is:</t>
  </si>
  <si>
    <t>solid;</t>
  </si>
  <si>
    <t>liquid;</t>
  </si>
  <si>
    <t>gaseous;</t>
  </si>
  <si>
    <t>plasma.</t>
  </si>
  <si>
    <t>What is the difference between a true and a conventional stress-strain curves?</t>
  </si>
  <si>
    <t>A conventional curve takes into account the necking of the specimen during plastic deformation, while a true curve is based on an unchanged section of the specimen.</t>
  </si>
  <si>
    <t>To obtain a true curve it is necessary to apply a greater load.</t>
  </si>
  <si>
    <t>A conventional (engineering) curve is plotted with a safety factor of 20% – 30% (this is why it shows a lower applied stress).</t>
  </si>
  <si>
    <t>A true curve takes into account the necking of the specimen during plastic deformation, while a conventional curve is drawn based on an unchanged section of the specimen.</t>
  </si>
  <si>
    <t>M2.en.Fig.04-46</t>
  </si>
  <si>
    <t>This figure shows stress-strain curves from a tensile test for three different types of steel. The curves show that:</t>
  </si>
  <si>
    <t xml:space="preserve">the steel 1 has high resistance, low ductility and consequently high toughness. </t>
  </si>
  <si>
    <t xml:space="preserve">the steel 2 has medium strength, medium ductility and greater toughness compared to the case 1. </t>
  </si>
  <si>
    <t xml:space="preserve">the steel 3 has high strength and high ductility. </t>
  </si>
  <si>
    <t xml:space="preserve">the steel 1 has high resistance and, consequently, high toughness. </t>
  </si>
  <si>
    <t>M2.en.Fig.04-47</t>
  </si>
  <si>
    <t>the steel 1 has high resistance, low ductility and consequently high toughness;</t>
  </si>
  <si>
    <t>the steel 2 has medium strength, medium ductility and greater toughness compared to the case 3;</t>
  </si>
  <si>
    <t>the steel 3 has low strength and high ductility.</t>
  </si>
  <si>
    <t>M2.en.Fig.04-48</t>
  </si>
  <si>
    <t>the steel 3 has high strength and high ductility;</t>
  </si>
  <si>
    <t>the steel 3 may be more tenacious than steel 2.</t>
  </si>
  <si>
    <t>M2.en.Fig.04-49</t>
  </si>
  <si>
    <t xml:space="preserve">This figure shows that though this unit cell of the crystal lattice has eight atoms at its vertices, it contains only ...: </t>
  </si>
  <si>
    <t xml:space="preserve">1 (one) atom per unit cell; </t>
  </si>
  <si>
    <t xml:space="preserve">2 (two) atoms per unit cell; </t>
  </si>
  <si>
    <t>3 (three) atoms per unit cell;</t>
  </si>
  <si>
    <t>4 (four) atoms per unit cell.</t>
  </si>
  <si>
    <t>M2.en.Fig.04-50</t>
  </si>
  <si>
    <t xml:space="preserve">Only 1/8 of each atom at the vertices of the Simple Cubic cell belongs to a cell of this type. Therefore, 8 x 1/8 = 1 atom per unit cell. </t>
  </si>
  <si>
    <t>This figure shows that although this BCC crystal lattice unit cell has eight atoms at its vertices and one at its center, it contains only ...:</t>
  </si>
  <si>
    <t>M2.en.Fig.04-51</t>
  </si>
  <si>
    <t>Only 1/8 of each atom at the vertices of the Body Centered Cubic cell and one atom in its center belong to a cell of this type. Therefore, 8 x 1/8 + 1 = 2 atoms per unit cell.</t>
  </si>
  <si>
    <t>This figure shows that though this FCC-type crystal lattice unit cell has eight atoms at its vertices and six atoms at its faces, it contains only ...:</t>
  </si>
  <si>
    <t>M2.en.Fig.04-52</t>
  </si>
  <si>
    <t xml:space="preserve">Only 1/8 of each atom at the vertices of the Face-Centered Cubic cell and half of the atoms on each of its six faces belong to such a cell. Therefore, 8 x 1/8 + 6 x 1/2 = 4 atoms per unit cell. </t>
  </si>
  <si>
    <t>Which of the four curves shown in the figure is shaped like the thermal cycle of the Heat Affected Zone region in electric arc welding?</t>
  </si>
  <si>
    <t>1.</t>
  </si>
  <si>
    <t>2.</t>
  </si>
  <si>
    <t>3.</t>
  </si>
  <si>
    <t>4.</t>
  </si>
  <si>
    <t>M2.en.Fig.04-53</t>
  </si>
  <si>
    <t>Which of the following elements forms the protective oxide in stainless steel?</t>
  </si>
  <si>
    <t>Rapid cooling of a steel from the austenitization temperature results in a rigid, brittle structure known as:</t>
  </si>
  <si>
    <t>ferrite;</t>
  </si>
  <si>
    <t>perlite;</t>
  </si>
  <si>
    <t>cementite;</t>
  </si>
  <si>
    <t>martensite.</t>
  </si>
  <si>
    <t>ledeburite;</t>
  </si>
  <si>
    <t>bainite;</t>
  </si>
  <si>
    <t>To ensure best weldability, characteristics, and minimize cracking, carbon should be kept below:</t>
  </si>
  <si>
    <t>0.20%.</t>
  </si>
  <si>
    <t>0.60%.</t>
  </si>
  <si>
    <t>1.0%.</t>
  </si>
  <si>
    <t>Prior to the welding operation, it is common to preheat the region, close to where the weld will be performed, at a specified temperature. Choose the reason for this:</t>
  </si>
  <si>
    <t>To dry them in order to avoid contamination of the weld by humidity (dew, rain, etc);</t>
  </si>
  <si>
    <t>Make the weld region warmer to provide a lower cooling speed and, thus, to avoid cold cracks;</t>
  </si>
  <si>
    <t>To reduce sheet deformation;</t>
  </si>
  <si>
    <t>To increase the melting rate of the base metal and thus to increase penetration.</t>
  </si>
  <si>
    <t>Stainless steel CANNOT be welded by:</t>
  </si>
  <si>
    <t>MMA welding;</t>
  </si>
  <si>
    <t>MIG/MAG welding;</t>
  </si>
  <si>
    <t>TIG welding;</t>
  </si>
  <si>
    <t>Oxyfuel gas welding.</t>
  </si>
  <si>
    <t>One of your friends asks you to weld a piece of carbon steel to a piece of aluminium with covered electrodes. Your answer should be like this:</t>
  </si>
  <si>
    <t>It is possible, but I will need electrodes for carbon steel of the basic type.</t>
  </si>
  <si>
    <t>It is possible, but I will need aluminium electrodes.</t>
  </si>
  <si>
    <t>It is possible, but I will need basic type carbon steel electrodes on the steel side and aluminium electrodes on the aluminium side.</t>
  </si>
  <si>
    <t>This is not possible.</t>
  </si>
  <si>
    <t>Which method will control the cooling rate of a weldment?</t>
  </si>
  <si>
    <t>Preheating.</t>
  </si>
  <si>
    <t>Altering backhand (dragging) and forehand (pushing) welding technique.</t>
  </si>
  <si>
    <t>Applying pulsed welding instead of short-circuit technique.</t>
  </si>
  <si>
    <t>Modifying the shielding gas mixture.</t>
  </si>
  <si>
    <t>Insulating with dry sand.</t>
  </si>
  <si>
    <t>Maintaining correct interpass temperature.</t>
  </si>
  <si>
    <t>Applying post heat.</t>
  </si>
  <si>
    <t>Most non-ferrous metals ...</t>
  </si>
  <si>
    <t>show sparks of blue colour.</t>
  </si>
  <si>
    <t>show sparks of yellow colour.</t>
  </si>
  <si>
    <t>show sparks of red colour.</t>
  </si>
  <si>
    <t>will not show any sparks.</t>
  </si>
  <si>
    <t>Which of the following welding practices with covered electrodes can result in cracks in the welds?</t>
  </si>
  <si>
    <t>Use of electrodes with a thick coating.</t>
  </si>
  <si>
    <t>Use of wet covered electrodes.</t>
  </si>
  <si>
    <t>Welding with rutilic electrodes with the Negative Electrode polarity (DCEN).</t>
  </si>
  <si>
    <t>Welding with rutilic electrodes with the Positive Electrode polarity (DCEP).</t>
  </si>
  <si>
    <t>Which property have austenitic stainless steels?</t>
  </si>
  <si>
    <t>They have a high electrical conductivity.</t>
  </si>
  <si>
    <t>They have a high thermal conductivity.</t>
  </si>
  <si>
    <t>They have high corrosion resistance.</t>
  </si>
  <si>
    <t>They are suitable for flame cutting.</t>
  </si>
  <si>
    <t>Before starting welding of stainless steels the following should be performed:</t>
  </si>
  <si>
    <t>the joint preparation shall be free from any contamination and cleaned;</t>
  </si>
  <si>
    <t>a preheating shall be always applied;</t>
  </si>
  <si>
    <t>the visible rust in the joint preparation shall be removed with a stainless steel brush;</t>
  </si>
  <si>
    <t>all tack welds shall be ground out.</t>
  </si>
  <si>
    <t>Which welding processes are suitable for welding of aluminium?</t>
  </si>
  <si>
    <t>MMA(SMAW) and MAG welding.</t>
  </si>
  <si>
    <t>MMA(SMAW) and FCAW.</t>
  </si>
  <si>
    <t>MIG welding and TIG(GTAW).</t>
  </si>
  <si>
    <t>MAG welding and FCAW.</t>
  </si>
  <si>
    <t>Which is the most suitable shielding gas for MIG-welding of aluminium?</t>
  </si>
  <si>
    <t>Argon.</t>
  </si>
  <si>
    <t>Gas mixture argon + oxygen.</t>
  </si>
  <si>
    <t>Gas mixture argon + CO2.</t>
  </si>
  <si>
    <t>CO2.</t>
  </si>
  <si>
    <t xml:space="preserve">The heat treatment most likely to reduce cracking in a weld is: </t>
  </si>
  <si>
    <t>quenching;</t>
  </si>
  <si>
    <t>preheat;</t>
  </si>
  <si>
    <t>annealing;</t>
  </si>
  <si>
    <t>post heat.</t>
  </si>
  <si>
    <t>When MIG/MAG welding steel a suitable gas flow rate for an electrode wire with a diameter of 1 mm is:</t>
  </si>
  <si>
    <t>4 l/min;</t>
  </si>
  <si>
    <t>6 l/min;</t>
  </si>
  <si>
    <t>10 l/min;</t>
  </si>
  <si>
    <t>15 l/min.</t>
  </si>
  <si>
    <t>The heat input for stainless steels compared to non-alloy steels shall generally be:</t>
  </si>
  <si>
    <t>higher for ferritic stainless steels, but lower for martensitic ones;</t>
  </si>
  <si>
    <t>lower for all type of stainless steels;</t>
  </si>
  <si>
    <t>higher for austenitic stainless steels, but lower for martensitic ones;</t>
  </si>
  <si>
    <t>higher for austenitic and ferritic stainless steels, but lower for martensitic ones (to minimize the quenching).</t>
  </si>
  <si>
    <t>Compared to non-alloy steels the sensitivity for distortion of stainless steels is:</t>
  </si>
  <si>
    <t>higher for all type of stainless steels;</t>
  </si>
  <si>
    <t>higher for austenitic and ferritic stainless steels, but lower for martensitic ones (due to the quenching phenomenon).</t>
  </si>
  <si>
    <t>Which backing gas should be used for MIG-welding of aluminium?</t>
  </si>
  <si>
    <t>Gas mixture nitrogen + hydrogen.</t>
  </si>
  <si>
    <t>What are the identifying colours on the gas cylinder for argon and helium according to EN 1089-3?</t>
  </si>
  <si>
    <t>Argon: brown/white and- helium: green/red.</t>
  </si>
  <si>
    <t>Argon: white and helium: red.</t>
  </si>
  <si>
    <t>Argon: yellow/white and helium: blue.</t>
  </si>
  <si>
    <t>Argon: green and helium: brown.</t>
  </si>
  <si>
    <t>Before starting welding the welder should check:</t>
  </si>
  <si>
    <t>welding consumables;</t>
  </si>
  <si>
    <t>weld penetration;</t>
  </si>
  <si>
    <t>WPS expiration date;</t>
  </si>
  <si>
    <t>the environment temperature.</t>
  </si>
  <si>
    <t>joint preparation;</t>
  </si>
  <si>
    <t>pre-heating;</t>
  </si>
  <si>
    <t>If the thickness of the parent material decreases:</t>
  </si>
  <si>
    <t>the cooling rate does not change;</t>
  </si>
  <si>
    <t>the cooling rate increases;</t>
  </si>
  <si>
    <t>the cooling rate decreases too;</t>
  </si>
  <si>
    <t>there is no need for preheating</t>
  </si>
  <si>
    <t>If the thickness of the parent material increases:</t>
  </si>
  <si>
    <t>the cooling rate decreases;</t>
  </si>
  <si>
    <t>the cooling rate increases too;</t>
  </si>
  <si>
    <t>the joint shall be preheated.</t>
  </si>
  <si>
    <t>When is a steel weldable without pre-heating?</t>
  </si>
  <si>
    <t>When the carbon content is below 0.25%.</t>
  </si>
  <si>
    <t>When the carbon content is around 0.40%.</t>
  </si>
  <si>
    <t>When the carbon content is around 0.60%.</t>
  </si>
  <si>
    <t>When the carbon content is around 1.0% and lower.</t>
  </si>
  <si>
    <t>The heat input in arc welding is calculated using the values of:</t>
  </si>
  <si>
    <t>welding current and no-load voltage;</t>
  </si>
  <si>
    <t>welding current, arc voltage and travel speed;</t>
  </si>
  <si>
    <t>welding current, preheat temperature and travel speed;</t>
  </si>
  <si>
    <t>welding current, interpass temperature and travel speed.</t>
  </si>
  <si>
    <t>The TIG welding with alternating current is suitable to weld:</t>
  </si>
  <si>
    <t>carbon steel;</t>
  </si>
  <si>
    <t>copper.</t>
  </si>
  <si>
    <t>Which shielding gas is mostly used for the TIG-welding of non-alloy steel?</t>
  </si>
  <si>
    <t>Mixtures nitrogen + hydrogen.</t>
  </si>
  <si>
    <t>Pure argon or mixtures argon + helium.</t>
  </si>
  <si>
    <t>Mixtures argon + oxygen.</t>
  </si>
  <si>
    <t>Mixtures argon + hydrogen.</t>
  </si>
  <si>
    <t>Which polarity do you choose for MIG welding of aluminium?</t>
  </si>
  <si>
    <t>Direct Current Electrode Negative (DCEN).</t>
  </si>
  <si>
    <t>Direct Current Electrode Positive (DCEP).</t>
  </si>
  <si>
    <t>Alternating Current (AC).</t>
  </si>
  <si>
    <t>Pulsed Current (PC).</t>
  </si>
  <si>
    <t xml:space="preserve">In TIG-welding the shielding gas is used: </t>
  </si>
  <si>
    <t>primarily to protect the weld pool from the air;</t>
  </si>
  <si>
    <t>primarily to protect the weld pool from the air and also to alloy the weld metal;</t>
  </si>
  <si>
    <t>to alloy the weld metal and also to increase the heat input;</t>
  </si>
  <si>
    <t>to protect the tungsten electrode and the weld pool from the air.</t>
  </si>
  <si>
    <t>Which metal is more likely to crack due to weld joint shrinkage?</t>
  </si>
  <si>
    <t>When you have to choose covered electrodes for a new MMA welding (SMAW) work, you will use:</t>
  </si>
  <si>
    <t>the electrodes suggested by other welders;</t>
  </si>
  <si>
    <t>the electrodes you're accustomed to use;</t>
  </si>
  <si>
    <t>the electrodes indicated in the welding procedure specification (WPS), on the drawing or indicated by the welding co-ordinator;</t>
  </si>
  <si>
    <t>the best available electrodes.</t>
  </si>
  <si>
    <t>When has a steel good weldability?</t>
  </si>
  <si>
    <t>When the carbon content is above 0.25%.</t>
  </si>
  <si>
    <t>When the carbon content is below 0.50%.</t>
  </si>
  <si>
    <t>When the steel has a high carbon and manganese.</t>
  </si>
  <si>
    <t xml:space="preserve">What is the electrode inclination for downhill MMA welding (SMAW)? </t>
  </si>
  <si>
    <t>perpendicular to 5 degrees;</t>
  </si>
  <si>
    <t>5 degrees to 15 degrees backhand (drag);</t>
  </si>
  <si>
    <t>15 degrees to 25 degrees backhand (drag);</t>
  </si>
  <si>
    <t>30 degrees to 45 degrees backhand (drag).</t>
  </si>
  <si>
    <t xml:space="preserve">What is the electrode inclination for uphill MMA welding (SMAW)? </t>
  </si>
  <si>
    <t>5 degrees to 15 degrees forehand (push);</t>
  </si>
  <si>
    <t>15 degrees to 25 degrees forehand (push);</t>
  </si>
  <si>
    <t>30 degrees to 45 degrees forehand (push).</t>
  </si>
  <si>
    <t>Current ranges for austenitic stainless steel covered electrodes are generally:</t>
  </si>
  <si>
    <t>10% to 15% lower than for the same size carbon steel electrodes;</t>
  </si>
  <si>
    <t>10% to 15% higher than for the same size carbon steel electrodes;</t>
  </si>
  <si>
    <t>about 20% higher than for the same size carbon steel electrodes;</t>
  </si>
  <si>
    <t>about the same as for carbon steel electrodes of the same size.</t>
  </si>
  <si>
    <t>When welding stainless steel, good fabrication practice may include:</t>
  </si>
  <si>
    <t>using any tool (maid of bronze, high strength steel, aluminium, ...) as long as it is clean;</t>
  </si>
  <si>
    <t>using any tool (maid of bronze, high strength steel, aluminium, ...), provided it was always used for stainless steels only;</t>
  </si>
  <si>
    <t>using any tool (maid of bronze, high strength steel, aluminium, ...) as long as it is new;</t>
  </si>
  <si>
    <t>removing all moisture from the joint region before welding.</t>
  </si>
  <si>
    <t>using aluminium oxide grinding discs.</t>
  </si>
  <si>
    <t>Which of the following might cause lack of fusion in TIG welding?</t>
  </si>
  <si>
    <t>Too high shielding gas flow rate.</t>
  </si>
  <si>
    <t>Excessive electrode extension.</t>
  </si>
  <si>
    <t>Too long of an arc length.</t>
  </si>
  <si>
    <t>Too short of an arc length.</t>
  </si>
  <si>
    <t xml:space="preserve">Which of the following will not affect the size of the heat affected zone (HAZ) of a weld: </t>
  </si>
  <si>
    <t>Type of material.</t>
  </si>
  <si>
    <t>Heat input.</t>
  </si>
  <si>
    <t>Number of passes.</t>
  </si>
  <si>
    <t>Position of welding.</t>
  </si>
  <si>
    <t xml:space="preserve">Which of the following gases can produce the highest flame temperature? </t>
  </si>
  <si>
    <t>Propane.</t>
  </si>
  <si>
    <t>Acetylene.</t>
  </si>
  <si>
    <t>LPG.</t>
  </si>
  <si>
    <t>The biggest problem during welding upon a painted surface is ...</t>
  </si>
  <si>
    <t>smoke;</t>
  </si>
  <si>
    <t>bad smell;</t>
  </si>
  <si>
    <t>porosity in the weld metal;</t>
  </si>
  <si>
    <t>bad weld appearance.</t>
  </si>
  <si>
    <t>What can cause weld cracks in arc welding?</t>
  </si>
  <si>
    <t>A highly restrained joint assembly.</t>
  </si>
  <si>
    <t>A too short arc.</t>
  </si>
  <si>
    <t>Too slow cooling.</t>
  </si>
  <si>
    <t>Incorrect handling of the electrode.</t>
  </si>
  <si>
    <t>Dirty joint borders.</t>
  </si>
  <si>
    <t>Very fast cooling.</t>
  </si>
  <si>
    <t>What is the fused zone?</t>
  </si>
  <si>
    <t>Region of the welded joint where, during welding, the metal was in a liquid state.</t>
  </si>
  <si>
    <t>Region in which the weld bead is widest.</t>
  </si>
  <si>
    <t>Region on the axis of the welded joint.</t>
  </si>
  <si>
    <t>Region of the welded joint that is in the liquid state.</t>
  </si>
  <si>
    <t>What kind of defect can possibly occur due to a high hydrogen content in the coating of covered electrodes when welding low-alloy steels?</t>
  </si>
  <si>
    <t>Hot cracking in the weld metal.</t>
  </si>
  <si>
    <t>Cold cracking in the heat affected zone.</t>
  </si>
  <si>
    <t>Porosity in the weld metal.</t>
  </si>
  <si>
    <t>Development of martensite in the HAZ.</t>
  </si>
  <si>
    <t>Which are the main alloying elements in X2CrNi18-10 steel (as per EN code)?</t>
  </si>
  <si>
    <t>18 % nickel and 10 % chromium.</t>
  </si>
  <si>
    <t>18 % chromium and 10 % nickel.</t>
  </si>
  <si>
    <t>18 % chromium and 10 % iron.</t>
  </si>
  <si>
    <t>1,8% chromium and 1 % nickel.</t>
  </si>
  <si>
    <t>Which of the following describes "Buttering"?</t>
  </si>
  <si>
    <t>Lining the side of a prepared joint with weld.</t>
  </si>
  <si>
    <t>Weaving back and forth across a prepared joint.</t>
  </si>
  <si>
    <t>The cover pass of a prepared joint.</t>
  </si>
  <si>
    <t>The fill pass of a prepared joint.</t>
  </si>
  <si>
    <t>Which of the following shielding gases will result in increased penetration when TIG welding copper?</t>
  </si>
  <si>
    <t>Ar.</t>
  </si>
  <si>
    <t xml:space="preserve">Ar + 25%He. </t>
  </si>
  <si>
    <t>Ar + 75%He.</t>
  </si>
  <si>
    <t>Ar + 2%CO2.</t>
  </si>
  <si>
    <t>Assuming that the plate thickness and the other chemical elements of their composition are equal, which of the following four steels has good weldability?</t>
  </si>
  <si>
    <t>C = 0,40% and Mn = 1,20%.</t>
  </si>
  <si>
    <t>C = 0,45% and Mn = 0,90%.</t>
  </si>
  <si>
    <t>C = 0,45% and Mn = 1,20%.</t>
  </si>
  <si>
    <t>C = 0,08% and Mn = 0,90%.</t>
  </si>
  <si>
    <t>C = 0,08% and Mn = 1,60%.</t>
  </si>
  <si>
    <t>Which statement regarding welding of aluminium is correct?</t>
  </si>
  <si>
    <t>When welding thick plates made of aluminium, pre-heating may be required due to its higher thermal conductivity.</t>
  </si>
  <si>
    <t>When welding aluminium, pre-heating is not recommended, as it can generate fragile microstructures in the ZAC.</t>
  </si>
  <si>
    <t>High thermal conductivity of aluminium makes preheating unnecessary, as the heat from the weld pool spreads through the ZAC almost instantly.</t>
  </si>
  <si>
    <t>When welding aluminium, pre-heating is not recommended, as it softens aluminium, which can cause defects such as excessive penetration.</t>
  </si>
  <si>
    <t>The back stepping technique:</t>
  </si>
  <si>
    <t>allows to increase penetration;</t>
  </si>
  <si>
    <t>serves as a type of stress relieving and also reduces the distortion;</t>
  </si>
  <si>
    <t>allows to avoid the lack of fusion;</t>
  </si>
  <si>
    <t>allows to increase the deposition rate.</t>
  </si>
  <si>
    <t>One of the main objectives of heat treatment of the welded joint is:</t>
  </si>
  <si>
    <t>stress relieving;</t>
  </si>
  <si>
    <t>reduction of the heat affected zone (HAZ) size;</t>
  </si>
  <si>
    <t>elimination of excessive oxidation zones;</t>
  </si>
  <si>
    <t>reduction of deformation.</t>
  </si>
  <si>
    <t>Stainless steels can be welded by:</t>
  </si>
  <si>
    <t>Oxy-Fuel welding (OFW), MMA(SMAW) and TIG(GTAW);</t>
  </si>
  <si>
    <t>Oxy-Fuel welding (OFW), MMA(SMAW) and MIG/MAG(GMAW);</t>
  </si>
  <si>
    <t>MMA(SMAW), TIG(GTAW) and MIG/MAG(GMAW);</t>
  </si>
  <si>
    <t>Oxy-Fuel welding (OFW), MMA(SMAW) and SAW.</t>
  </si>
  <si>
    <t>Are there any special precautions to minimise distortion in welding of stainless steels?</t>
  </si>
  <si>
    <t>Yes, the distance between the tack welds shall be relatively long compared to non-alloy steel.</t>
  </si>
  <si>
    <t>No, you can proceed as for welding of non-alloy steels.</t>
  </si>
  <si>
    <t>No, because stainless steels are not sensitive to distortion (due to high ductility).</t>
  </si>
  <si>
    <t>Yes, the tack welds shall be put at a shorter distance than for non-alloy steel.</t>
  </si>
  <si>
    <t>The most common type of covered electrodes for welding of stainless steels are:</t>
  </si>
  <si>
    <t>acid type electrode;</t>
  </si>
  <si>
    <t>basic type electrode;</t>
  </si>
  <si>
    <t>cellulosic type electrode;</t>
  </si>
  <si>
    <t>rutile type electrode.</t>
  </si>
  <si>
    <t>Which shielding gas is most suitable for MIG/MAG-welding (GMAW) of austenitic stainless steel?</t>
  </si>
  <si>
    <t>Pure argon.</t>
  </si>
  <si>
    <t>Gas mixture argon + helium.</t>
  </si>
  <si>
    <t>Gas mixture argon+2%CO2.</t>
  </si>
  <si>
    <t>Which backing gas should be used for TIG-welding of aluminium?</t>
  </si>
  <si>
    <t>Cleaning of joint preparations prior to welding of aluminium:</t>
  </si>
  <si>
    <t>shall be done within 48 hours prior to welding;</t>
  </si>
  <si>
    <t>shall be done at least 24 hours prior to welding;</t>
  </si>
  <si>
    <t>shall be done immediately before welding;</t>
  </si>
  <si>
    <t>Depends on welding process to be used.</t>
  </si>
  <si>
    <t>When the heat input decreases, then the need for preheating:</t>
  </si>
  <si>
    <t>increases to compensate the reduction of the heat income;</t>
  </si>
  <si>
    <t>decreases to syntonize with the reduction of the heat income;</t>
  </si>
  <si>
    <t>increases or decreases depending on the workpiece thickness;</t>
  </si>
  <si>
    <t>stays as it is because the heat input does not affect the need for preheating.</t>
  </si>
  <si>
    <t>The heat affected zone (HAZ) is:</t>
  </si>
  <si>
    <t>the part of the parent metal, which has been melted during welding;</t>
  </si>
  <si>
    <t>the part of the parent metal, on which the welding has caused changes in the microstructure;</t>
  </si>
  <si>
    <t>the part of the parent metal, on which the welding has caused changes in the macrostructure;</t>
  </si>
  <si>
    <t>the part of the parent metal which suffered heating during welding.</t>
  </si>
  <si>
    <t>Which backing gas should be used for TIG-welding of austenitic stainless steel pipes?</t>
  </si>
  <si>
    <t>Argon + CO2.</t>
  </si>
  <si>
    <t>Pure argon or gas mixture nitrogen-hydrogen.</t>
  </si>
  <si>
    <t>Gas mixture helium + hydrogen.</t>
  </si>
  <si>
    <t>Gas mixture nitrogen + CO2.</t>
  </si>
  <si>
    <t>Which imperfections can cause corrosion in stainless steel welded joints?</t>
  </si>
  <si>
    <t>Tungsten inclusions.</t>
  </si>
  <si>
    <t>Internal porosity.</t>
  </si>
  <si>
    <t>Reinforcement.</t>
  </si>
  <si>
    <t>Spatter.</t>
  </si>
  <si>
    <t>Stray arc marks.</t>
  </si>
  <si>
    <t>Grinding marks.</t>
  </si>
  <si>
    <t>Why is it important to store aluminium filler materials in dry conditions before use?</t>
  </si>
  <si>
    <t>Because moisture can cause an excessive oxidation.</t>
  </si>
  <si>
    <t>Because moisture can cause a corrosion.</t>
  </si>
  <si>
    <t>Because moisture is taken in outer oxide-layer of the filler metal.</t>
  </si>
  <si>
    <t>Because moisture can cause arc instabilities.</t>
  </si>
  <si>
    <t>Why it is necessary to remove the thick oxide layer from the joint preparation (using a stainless-steel brush) prior to welding of aluminium?</t>
  </si>
  <si>
    <t>Due to the high heat required to weld through a thick oxide layer, there is a risk of a “burn through”.</t>
  </si>
  <si>
    <t>The arc does not destroy the oxide layer.</t>
  </si>
  <si>
    <t xml:space="preserve">A thick oxide layer reduces the deposition rate. </t>
  </si>
  <si>
    <t xml:space="preserve">A thick oxide layer can reflect the arc. </t>
  </si>
  <si>
    <t>To avoid oxide inclusions in the weld metal.</t>
  </si>
  <si>
    <t>A thick oxide layer, which acts as an insulator, can cause arc start problems.</t>
  </si>
  <si>
    <t>When the carbon equivalent increases, then the need for:</t>
  </si>
  <si>
    <t>preheating decreases;</t>
  </si>
  <si>
    <t>preheating also increases;</t>
  </si>
  <si>
    <t>post-heating decreases;</t>
  </si>
  <si>
    <t>PWHT decreases.</t>
  </si>
  <si>
    <t>Which polarity do you choose for MIG/MAG welding of stainless steels?</t>
  </si>
  <si>
    <t>Unlike carbon steels, the positive electrode polarity.</t>
  </si>
  <si>
    <t>Unlike carbon steels, the negative electrode polarity.</t>
  </si>
  <si>
    <t>The same as in the case of carbon steels, the negative electrode polarity.</t>
  </si>
  <si>
    <t>The same as in the case of carbon steels, the positive electrode polarity.</t>
  </si>
  <si>
    <t>Compared to non-alloy steels austenitic stainless steels have a higher:</t>
  </si>
  <si>
    <t>thermal conductivity;</t>
  </si>
  <si>
    <t>thermal expansion;</t>
  </si>
  <si>
    <t>electrical conductivity;</t>
  </si>
  <si>
    <t>ferrite content.</t>
  </si>
  <si>
    <t>Austenitic stainless steel shall be welded with a lower (than for non-alloy steel) heat input:</t>
  </si>
  <si>
    <t>to reduce distortion;</t>
  </si>
  <si>
    <t>to avoid possible burning out of the alloying elements;</t>
  </si>
  <si>
    <t>to reduce possible losses of heat generated by the arc;</t>
  </si>
  <si>
    <t>for better control of the weld pool.</t>
  </si>
  <si>
    <t>to minimize risk for corrosion;</t>
  </si>
  <si>
    <t>Stainless steels have a good corrosion resistance in an oxidizing atmosphere due to:</t>
  </si>
  <si>
    <t>a chromium oxide protective layer;</t>
  </si>
  <si>
    <t>a high nickel content;</t>
  </si>
  <si>
    <t>a correct balance between nickel and ferrite.</t>
  </si>
  <si>
    <t>The recommended electrode inclination for TIG welding (GTAW) using a filler rod is:</t>
  </si>
  <si>
    <t>5 degrees to 20 degrees forehand (push);</t>
  </si>
  <si>
    <t>5 degrees to 20 degrees backhand (drag);</t>
  </si>
  <si>
    <t>25 degrees to 45 degrees forehand (push);</t>
  </si>
  <si>
    <t>25 degrees to 45 degrees backhand (drag);</t>
  </si>
  <si>
    <t>Most austenitic stainless steels:</t>
  </si>
  <si>
    <t>will normally require some type of preheat and post heat;</t>
  </si>
  <si>
    <t>will normally require some type of interpass heat;</t>
  </si>
  <si>
    <t>do not normally require any preheat or postheat;</t>
  </si>
  <si>
    <t>do not have good weldability.</t>
  </si>
  <si>
    <t xml:space="preserve">Acetylene is a good choice for gas welding and cutting because: </t>
  </si>
  <si>
    <t>it produces the highest volume of heat;</t>
  </si>
  <si>
    <t>it produces the highest temperature and concentrated heat;</t>
  </si>
  <si>
    <t>it is cheap;</t>
  </si>
  <si>
    <t>it is easy to be handled.</t>
  </si>
  <si>
    <t xml:space="preserve">Which of the following fuel gases would be the most efficient for preheat? </t>
  </si>
  <si>
    <t>LGP</t>
  </si>
  <si>
    <t>The gas welding of a thick aluminium plate requires a larger tip than for gas welding mild steel plate of the same thickness because aluminium has a:</t>
  </si>
  <si>
    <t>reflective surface;</t>
  </si>
  <si>
    <t>thick heat resistant oxide film on its surface;</t>
  </si>
  <si>
    <t>some kind of surface treatment such as anodising, which needs more heat to be remelted;</t>
  </si>
  <si>
    <t>higher thermal conductivity.</t>
  </si>
  <si>
    <t xml:space="preserve">Which of the following is considered when determining the need for post heating of a weld?  </t>
  </si>
  <si>
    <t>Thickness of material.</t>
  </si>
  <si>
    <t>Welding process used.</t>
  </si>
  <si>
    <t>Welding position.</t>
  </si>
  <si>
    <t>Arc voltage.</t>
  </si>
  <si>
    <t xml:space="preserve">Which of the following is considered to determine post heating of a weld?  </t>
  </si>
  <si>
    <t>Carbon content.</t>
  </si>
  <si>
    <t>Prior heat treatment.</t>
  </si>
  <si>
    <t>When welding mild steel with the MIG/MAG welding (GMAW) process, what shielding gas gives you the deepest penetration?</t>
  </si>
  <si>
    <t>Helium.</t>
  </si>
  <si>
    <t>Ar + CO2 mixture.</t>
  </si>
  <si>
    <t>Which of these factors does NOT affect the structure of a chosen point in the heat affected zone in arc welding?</t>
  </si>
  <si>
    <t>The maximum temperature to which the point is heated.</t>
  </si>
  <si>
    <t>The chemical composition of the filler material.</t>
  </si>
  <si>
    <t>The chemical composition of the parent metal.</t>
  </si>
  <si>
    <t>The cooling rate.</t>
  </si>
  <si>
    <t>What may be one of the reasons for cold cracking in the HAZ of an unalloyed or fine-grained steel weldment?</t>
  </si>
  <si>
    <t>Presence of diffusible hydrogen.</t>
  </si>
  <si>
    <t>Low-temperature operation.</t>
  </si>
  <si>
    <t>Too high preheating.</t>
  </si>
  <si>
    <t>An increased heat input.</t>
  </si>
  <si>
    <t>Stainless steels are corrosion resistant:</t>
  </si>
  <si>
    <t>due to fine-grained austenitic structure;</t>
  </si>
  <si>
    <t>due to insoluble chromium oxides present at the surface;</t>
  </si>
  <si>
    <t>because these steels are not magnetic, therefore they cannot form galvanic cells;</t>
  </si>
  <si>
    <t>because chromium does not form oxides.</t>
  </si>
  <si>
    <t>The use of the basic coating electrode is recommended for welding:</t>
  </si>
  <si>
    <t>small thicknesses;</t>
  </si>
  <si>
    <t>assemblies with low level of the stiffness;</t>
  </si>
  <si>
    <t>pipe circumferential welds;</t>
  </si>
  <si>
    <t>steels of unknown chemical composition.</t>
  </si>
  <si>
    <t>Gray cast iron has:</t>
  </si>
  <si>
    <t>no ductility.</t>
  </si>
  <si>
    <t>low ductility.</t>
  </si>
  <si>
    <t>medium ductility.</t>
  </si>
  <si>
    <t>high ductility.</t>
  </si>
  <si>
    <t>Which element makes cast iron difficult to weld?</t>
  </si>
  <si>
    <t>To help reduce stress and cracking during the welding of cast iron, it is necessary to:</t>
  </si>
  <si>
    <t>peen the heat affected zone after it cools;</t>
  </si>
  <si>
    <t>peen the heat affected zone while hot;</t>
  </si>
  <si>
    <t>cool the weld joint as fast as possible;</t>
  </si>
  <si>
    <t>peen the weld deposit while still hot.</t>
  </si>
  <si>
    <t>Which type of metal identification test reflects the carbon content?</t>
  </si>
  <si>
    <t>Spark test.</t>
  </si>
  <si>
    <t>Magnetic test.</t>
  </si>
  <si>
    <t>Chip test.</t>
  </si>
  <si>
    <t>Flame test.</t>
  </si>
  <si>
    <t>In MIG/MAG welding (GMAW), a small addition of oxygen to argon will:</t>
  </si>
  <si>
    <t>worsen the arc stability;</t>
  </si>
  <si>
    <t>improve the arc stability;</t>
  </si>
  <si>
    <t>reduce the penetration;</t>
  </si>
  <si>
    <t>increase the deposition rate.</t>
  </si>
  <si>
    <t>Which of the following fully determines the chemical composition of weld metal?</t>
  </si>
  <si>
    <t>Filler metal in the form of welding electrode or a consumable wire.</t>
  </si>
  <si>
    <t>Base metal, filler metal and any metal contained in flux or electrode coating.</t>
  </si>
  <si>
    <t>For most of the welding processes used nowadays, weld metal is derived essentially from the consumables
used.</t>
  </si>
  <si>
    <t>Generally, the remelted base metal.</t>
  </si>
  <si>
    <t>Crevice corrosion in the root area of welded stainless steel pipes is caused by:</t>
  </si>
  <si>
    <t>unpassivated parent metal;</t>
  </si>
  <si>
    <t>lack of care in the groove preparation;</t>
  </si>
  <si>
    <t>lack of gas backing protection (purge);</t>
  </si>
  <si>
    <t>too high welding current.</t>
  </si>
  <si>
    <t>The hardenability of steel when quenching is influenced by:</t>
  </si>
  <si>
    <t>the heating speed;</t>
  </si>
  <si>
    <t>heating method (flame, by induction, ...);</t>
  </si>
  <si>
    <t>the initial iron content;</t>
  </si>
  <si>
    <t>the initial carbon content.</t>
  </si>
  <si>
    <t>the presence of alloying elements.</t>
  </si>
  <si>
    <t>the cooling speed.</t>
  </si>
  <si>
    <t>The time of cooling between 800 ºC and 500 ºC increases with:</t>
  </si>
  <si>
    <t>larger joint thickness;</t>
  </si>
  <si>
    <t>higher thermal conductivity of the base metal;</t>
  </si>
  <si>
    <t>higher welding speed.</t>
  </si>
  <si>
    <t>higher heat input;</t>
  </si>
  <si>
    <t>Weld metal hot cracking can be reduced by adding which of the following to the weld metal?</t>
  </si>
  <si>
    <t>High-alloy stainless steels are divided according to their chemical composition and microstructure as follows:</t>
  </si>
  <si>
    <t>ferritic and bainitic steels;</t>
  </si>
  <si>
    <t>ferritic, martensitic, martensitic-austenitic, austenitic, duplex and super duplex steels;</t>
  </si>
  <si>
    <t>ferritic and perlitic steels;</t>
  </si>
  <si>
    <t>perlitic and ferritic-perlitic steels.</t>
  </si>
  <si>
    <t>Which are the different types of stainless steels?</t>
  </si>
  <si>
    <t>Nickel steels and chromium steels</t>
  </si>
  <si>
    <t>Magnetic and non-magnetic steels</t>
  </si>
  <si>
    <t>Ferritic, austenitic, austenitic-ferritic (duplex) and martensitic stainless steels</t>
  </si>
  <si>
    <t>Austenitic steels and duplex-steels</t>
  </si>
  <si>
    <t>What type of welded joints, subject to tensile forces, are more susceptible to lamellar tearing?</t>
  </si>
  <si>
    <t>Unalloyed steel butt welds of plates or pipes.</t>
  </si>
  <si>
    <t>T-joint with full penetration of unalloyed steels.</t>
  </si>
  <si>
    <t>Butt welds of stainless steels (of any type).</t>
  </si>
  <si>
    <t>T-Joints with full penetration of austenitic stainless steels.</t>
  </si>
  <si>
    <t>The objective of the tensile test is to:</t>
  </si>
  <si>
    <t>measure some mechanical characteristics of the material;</t>
  </si>
  <si>
    <t>evaluate the structure of the material;</t>
  </si>
  <si>
    <t>quantitatively determinate the material chemical composition;</t>
  </si>
  <si>
    <t>evaluate the fatigue strength of the material.</t>
  </si>
  <si>
    <t>A backing gas mixture of argon and hydrogen is suitable for welding of:</t>
  </si>
  <si>
    <t>martensitic stainless steel;</t>
  </si>
  <si>
    <t>austenitic stainless steel;</t>
  </si>
  <si>
    <t>ferritic stainless steel;</t>
  </si>
  <si>
    <t>ferritic-austenitic (duplex) stainless steel.</t>
  </si>
  <si>
    <t>The gas outlet of the backing argon and argon mixtures gas should be positioned compared to the gas inlet position:</t>
  </si>
  <si>
    <t>never higher than the gas-inlet;</t>
  </si>
  <si>
    <t>on the same level;</t>
  </si>
  <si>
    <t>always lower than the gas-inlet;</t>
  </si>
  <si>
    <t>always higher than the gas-inlet.</t>
  </si>
  <si>
    <t>The reason for corrosion resistance of stainless steels is that a protective oxide film is created on the surface. This film is created by:</t>
  </si>
  <si>
    <t>nickel and chromium;</t>
  </si>
  <si>
    <t>chromium and oxygen;</t>
  </si>
  <si>
    <t>nickel an oxygen;</t>
  </si>
  <si>
    <t>carbon and oxygen.</t>
  </si>
  <si>
    <t>Discolouring of welds in stainless steels gives an indication of loss of corrosion resistance. What has to be done to improve this situation?</t>
  </si>
  <si>
    <t>The discolouring is due to an oxidation at high temperature. This oxide protects against corrosion.</t>
  </si>
  <si>
    <t>The weld shall be polished or pickled.</t>
  </si>
  <si>
    <t>The weld needs only to be brushed thoroughly with a stainless steel brush.</t>
  </si>
  <si>
    <t>the weld shall be painted with a shop primer.</t>
  </si>
  <si>
    <t>111 and 135.</t>
  </si>
  <si>
    <t>111 and 136.</t>
  </si>
  <si>
    <t>131 and 141.</t>
  </si>
  <si>
    <t>135 and 136.</t>
  </si>
  <si>
    <t>MIG welding and OAW.</t>
  </si>
  <si>
    <t>MIG welding and FCAW.</t>
  </si>
  <si>
    <t>Welding aluminium. One of the typical imperfections is:</t>
  </si>
  <si>
    <t>porosity;</t>
  </si>
  <si>
    <t>aluminium inclusions;</t>
  </si>
  <si>
    <t>copper inclusions;</t>
  </si>
  <si>
    <t>misalignment.</t>
  </si>
  <si>
    <t>Which filler metal should be used for TIG-welding of AlMg3?</t>
  </si>
  <si>
    <t>Al 99,5 or Al 99,9.</t>
  </si>
  <si>
    <t>AlSi5.</t>
  </si>
  <si>
    <t>only AlMg3.</t>
  </si>
  <si>
    <t>AlMg3 or AlMg5.</t>
  </si>
  <si>
    <t>What is by definition the minimum chromium content in stainless steels?</t>
  </si>
  <si>
    <t>8%.</t>
  </si>
  <si>
    <t>10,5%.</t>
  </si>
  <si>
    <t>15%.</t>
  </si>
  <si>
    <t>18%.</t>
  </si>
  <si>
    <t>The heat input for welding austenitic stainless steels shall be kept as low as possible, in order to:</t>
  </si>
  <si>
    <t>avoid burn-through occurrence;</t>
  </si>
  <si>
    <t>ensure grain refinement of the weld metal;</t>
  </si>
  <si>
    <t>minimise the time at the interval 600 °C to 900 °C (chromium-carbide formation!);</t>
  </si>
  <si>
    <t>avoid excessive penetration (remember: they have low thermal conductivity!).</t>
  </si>
  <si>
    <t>Is it possible to weld aluminium with spray arc in "difficult" positions?</t>
  </si>
  <si>
    <t>No, only PA is possible.</t>
  </si>
  <si>
    <t>No, the weld pool is too fluid.</t>
  </si>
  <si>
    <t>Yes, but only thick plates.</t>
  </si>
  <si>
    <t>Yes, but only using FCAW.</t>
  </si>
  <si>
    <t>A non-alloy steel typically includes:</t>
  </si>
  <si>
    <t>only iron and carbon;</t>
  </si>
  <si>
    <t>iron, carbon, manganese, silicon and, as impurities, sulphur and phosphorus;</t>
  </si>
  <si>
    <t>only ferrite;</t>
  </si>
  <si>
    <t>ferrite and austenite.</t>
  </si>
  <si>
    <t>Where is a hardening zone created?</t>
  </si>
  <si>
    <t>In the weld metal.</t>
  </si>
  <si>
    <t>In the heat affected zone (HAZ).</t>
  </si>
  <si>
    <t>In the base metal outside of HAZ.</t>
  </si>
  <si>
    <t>In the weld interface "Fusion zone - HAZ".</t>
  </si>
  <si>
    <t>What is typical for self-shielding metal arc welding (MMA/SMAW and FCAW)?</t>
  </si>
  <si>
    <t>The tubular electrode and the covered electrode produce a slag ensuring a complete protection of the weld pool zone.</t>
  </si>
  <si>
    <t>The tubular electrode and the covered electrode produce a shielding gas ensuring a weld pool zone complete protection.</t>
  </si>
  <si>
    <t>The flux of the tubular cored electrode and the covered electrode coating produce a slag and a shielding gas ensuring a complete protection of the weld pool zone.</t>
  </si>
  <si>
    <t>The flux of the tubular cored electrode and the covered electrode coating contain deoxidizers (Mn and Si) that ensure a complete protection of the weld pool zone.</t>
  </si>
  <si>
    <t>What is by definition typical in the chemical composition of stainless steels?</t>
  </si>
  <si>
    <t>The nickel content is at least 3%.</t>
  </si>
  <si>
    <t>There are no iron in the steel.</t>
  </si>
  <si>
    <t>The nickel content is at least 8%.</t>
  </si>
  <si>
    <t>The chromium content is at least 10,5%.</t>
  </si>
  <si>
    <t>Which symbol of the covered electrode designation describes all welding positions according to ISO 2560?</t>
  </si>
  <si>
    <t>A dissimilar joint between non alloy steel and stainless steel:</t>
  </si>
  <si>
    <t>is not possible;</t>
  </si>
  <si>
    <t>is possible using a filler metal for the non-alloy steel;</t>
  </si>
  <si>
    <t>is possible using a filler metal for the stainless steel;</t>
  </si>
  <si>
    <t>is possible using a filler metal with a special composition for this purpose.</t>
  </si>
  <si>
    <t>Which type of filler materials is generally recommended for welding of stainless steels?</t>
  </si>
  <si>
    <t>Undermatching.</t>
  </si>
  <si>
    <t>Overmatching.</t>
  </si>
  <si>
    <t>The chemical composition shall be as close as possible to the parent material.</t>
  </si>
  <si>
    <t>Undermatching for the root run and overmatching for the top run.</t>
  </si>
  <si>
    <t>Excessive electrode inclination when TIG welding (GTAW) would result in:</t>
  </si>
  <si>
    <t>excessive penetration;</t>
  </si>
  <si>
    <t>longer weld pool;</t>
  </si>
  <si>
    <t>tungsten inclusions;</t>
  </si>
  <si>
    <t>higher heat input.</t>
  </si>
  <si>
    <t>worse shielding;</t>
  </si>
  <si>
    <t>What does dilution refer to when cladding is involved?</t>
  </si>
  <si>
    <t>The mixing of parent metal with the cladding.</t>
  </si>
  <si>
    <t>The penetration of the cladding metal to the parent metal.</t>
  </si>
  <si>
    <t>The melted area of the parent metal.</t>
  </si>
  <si>
    <t>The cross-section of the cladding.</t>
  </si>
  <si>
    <t>The recommended procedure for welding on 50 mm thick clad steel is:</t>
  </si>
  <si>
    <t>to alternate each run from the clad to steel side and vice versa;</t>
  </si>
  <si>
    <t>to weld the steel side first;</t>
  </si>
  <si>
    <t>to weld the clad side first;</t>
  </si>
  <si>
    <t xml:space="preserve"> to weld the thinner side first.</t>
  </si>
  <si>
    <t>The material that requires the lowest heat input for welding because of its poor thermal conductivity is:</t>
  </si>
  <si>
    <t>mild steel;</t>
  </si>
  <si>
    <t>brass;</t>
  </si>
  <si>
    <t xml:space="preserve">Annealing is a heat treatment process which leaves the metal in what state? </t>
  </si>
  <si>
    <t>Softest, toughest, weakest state.</t>
  </si>
  <si>
    <t>Hardest, toughest, strongest state.</t>
  </si>
  <si>
    <t>Softest, toughest, strongest state.</t>
  </si>
  <si>
    <t>Hardest, weakest, toughest state.</t>
  </si>
  <si>
    <t>What does hardness in the heat-affected zone in welding of unalloyed steel depend upon?</t>
  </si>
  <si>
    <t>Cooling rate.</t>
  </si>
  <si>
    <t>Heating rate.</t>
  </si>
  <si>
    <t>Chemical composition of the filler material used.</t>
  </si>
  <si>
    <t>Chemical composition of the shielding gas used.</t>
  </si>
  <si>
    <t>What happens if, in MAG welding (GMAW) of unalloyed structural steel, heat input is reduced?</t>
  </si>
  <si>
    <t>The grain size in the heat affected zone increases.</t>
  </si>
  <si>
    <t>The risk of the occurrence of lack of fusion increases.</t>
  </si>
  <si>
    <t>The width of the heat affected zone increases.</t>
  </si>
  <si>
    <t>The risk of hot cracking in the heat affected zone increases.</t>
  </si>
  <si>
    <t>What happens if, in MAG welding (GMAW) of unalloyed structural steel, heat input is increased?</t>
  </si>
  <si>
    <t>The risk of cold cracking increases.</t>
  </si>
  <si>
    <t>The hardness of the heat affected zone metal increases.</t>
  </si>
  <si>
    <t>The hardness of the weld metal increases.</t>
  </si>
  <si>
    <t>Which of the following factors influences the grain growth in a certain area of the heat affected zone of a carbon steel joint?</t>
  </si>
  <si>
    <t>The carbon equivalent.</t>
  </si>
  <si>
    <t>The temperature to which the heat affected zone was heated.</t>
  </si>
  <si>
    <t>Basically, the heating and cooling rates.</t>
  </si>
  <si>
    <t>How could a grain size in the heat affected zone of a carbon steel joint be reduced?</t>
  </si>
  <si>
    <t>By preheating.</t>
  </si>
  <si>
    <t>By reducing heat input.</t>
  </si>
  <si>
    <t>By reducing the carbon equivalent.</t>
  </si>
  <si>
    <t>By slow cooling after welding.</t>
  </si>
  <si>
    <t>Which of the following elements has the main influence regarding the hot cracking susceptibility:</t>
  </si>
  <si>
    <t>Pb</t>
  </si>
  <si>
    <t>S</t>
  </si>
  <si>
    <t>O2</t>
  </si>
  <si>
    <t>H2</t>
  </si>
  <si>
    <t>The susceptibility to cold cracking is minimized:</t>
  </si>
  <si>
    <t>when the T8/5 value is low;</t>
  </si>
  <si>
    <t>for weld joints with a high level of the assembly stiffness to prevent crack opening;</t>
  </si>
  <si>
    <t>for steels with a carbon equivalent lower than 0,35%;</t>
  </si>
  <si>
    <t>when the heat input, due to the preheat and postheat application, is minimized.</t>
  </si>
  <si>
    <t>Hot cracking in weldments:</t>
  </si>
  <si>
    <t>occurs if the weld deposit has a very brittle microstructure;</t>
  </si>
  <si>
    <t>is only related with an unfavourable chemical composition of the weld deposit;</t>
  </si>
  <si>
    <t>occurs if the weld joint has residual stresses and a high content of diffusible hydrogen;</t>
  </si>
  <si>
    <t>occurs if the base metal has a not controlled content of sulphur (S), there are tensile stresses on the weld run, and there is not enough content of Mn on the weld deposit.</t>
  </si>
  <si>
    <t>When welding high carbon steels the pass most susceptible to cracking is:</t>
  </si>
  <si>
    <t>hot pass;</t>
  </si>
  <si>
    <t>root pass;</t>
  </si>
  <si>
    <t>filling pass;</t>
  </si>
  <si>
    <t>cover pass.</t>
  </si>
  <si>
    <t>It is a method of increasing the yield strength of a metallic material:</t>
  </si>
  <si>
    <t>Cold working (causing hardening of the metal);</t>
  </si>
  <si>
    <t>Hot working (causing hardening of the metal);</t>
  </si>
  <si>
    <t>Warm working (causing hardening of the metal);</t>
  </si>
  <si>
    <t>Hot lamination (causing hardening of the metal);</t>
  </si>
  <si>
    <t>Which of the following groups of gases is used in MIG/MAG welding of stainless steels?</t>
  </si>
  <si>
    <t>Argon, helium, hydrogen, oxygen and argon+25%CO2 mixtures.</t>
  </si>
  <si>
    <t>Argon, helium, pure CO2 and argon+hydrogen mixtures.</t>
  </si>
  <si>
    <t>Argon+oxygen and argon+CO2 mixtures.</t>
  </si>
  <si>
    <t>Helium+CO2 mixtures.</t>
  </si>
  <si>
    <t>Which of the following groups of gases is used in FCAW of carbon steels?</t>
  </si>
  <si>
    <t>Pure CO2 and argon+25% CO2 mixture.</t>
  </si>
  <si>
    <t>When increasing the carbon content of a steel:</t>
  </si>
  <si>
    <t>the probability of fragility problems is reduced;</t>
  </si>
  <si>
    <t>the probability of generation of fragility zones is increased;</t>
  </si>
  <si>
    <t>its ductility is increased;</t>
  </si>
  <si>
    <t>its corrosion resistance is increased.</t>
  </si>
  <si>
    <t>What heat treatment can be applied to harden a steel only on its surface, maintaining inside toughness and ductility?</t>
  </si>
  <si>
    <t>Quenching.</t>
  </si>
  <si>
    <t>Normalizing.</t>
  </si>
  <si>
    <t>Tempering.</t>
  </si>
  <si>
    <t xml:space="preserve">Carburizing. </t>
  </si>
  <si>
    <t>What heat treatment is characterized by keeping the workpiece at the austenitizing temperature for a while and then it is allowed to cool inside the furnace?</t>
  </si>
  <si>
    <t>Annealing.</t>
  </si>
  <si>
    <t>Austempering.</t>
  </si>
  <si>
    <t>What heat treatment is characterized by keeping the workpiece for a short duration at the austenitizing temperature and then it is allowed to cool in still air at room temperature?</t>
  </si>
  <si>
    <t>Which of the following heat treatments results in the softest steel microstructure?</t>
  </si>
  <si>
    <t>Solid carburizing.</t>
  </si>
  <si>
    <t>Liquid carburizing.</t>
  </si>
  <si>
    <t>During normalizing, the recommended cooling method is:</t>
  </si>
  <si>
    <t>in still air;</t>
  </si>
  <si>
    <t>in water;</t>
  </si>
  <si>
    <t>in oil;</t>
  </si>
  <si>
    <t>in the furnace or under an insulating material.</t>
  </si>
  <si>
    <t>Which compound may be used to decrease impurities (e.g., S and P) in steels during steel making process?</t>
  </si>
  <si>
    <t>FeC3.</t>
  </si>
  <si>
    <t>SiO2.</t>
  </si>
  <si>
    <t>TiO2.</t>
  </si>
  <si>
    <t>CaCO3.</t>
  </si>
  <si>
    <t>Which element may be used as deoxidizing purpose in MAG welding of steels?</t>
  </si>
  <si>
    <t>Mn.</t>
  </si>
  <si>
    <t>Cu.</t>
  </si>
  <si>
    <t>C.</t>
  </si>
  <si>
    <t>Mg.</t>
  </si>
  <si>
    <t>Si.</t>
  </si>
  <si>
    <t>Al.</t>
  </si>
  <si>
    <t>A material that has a high work hardening coefficient:</t>
  </si>
  <si>
    <t>will undergo large deformation prior to fracture;</t>
  </si>
  <si>
    <t>will display significant directionality in mechanical properties in the annealed condition;</t>
  </si>
  <si>
    <t>tends to be less sensitive to fast cooling rates experienced during the welding cycle;</t>
  </si>
  <si>
    <t>has a high capacity to increase its strength by plastic deformation.</t>
  </si>
  <si>
    <t>One of the reasons that a multipass weld would normally be tougher than a single pass weld is because:</t>
  </si>
  <si>
    <t>heat from the posterior pass normalises the previous pass metal;</t>
  </si>
  <si>
    <t>some martensite is formed;</t>
  </si>
  <si>
    <t>heat from one pass increases the grain size of a previous pass;</t>
  </si>
  <si>
    <t>heat from the posterior pass reduces impurities in the metal of the previous pass;</t>
  </si>
  <si>
    <t>heat from the posterior pass refines the grains of the previous pass metal;</t>
  </si>
  <si>
    <t>Why is hardening due to welding cycle considered undesirable?</t>
  </si>
  <si>
    <t>Because it causes deformation of the welded joint.</t>
  </si>
  <si>
    <t>Because it causes brittleness.</t>
  </si>
  <si>
    <t>Because it does not let diffusible hydrogen leave the metal of HAZ.</t>
  </si>
  <si>
    <t>Because it causes undesirable compression stresses.</t>
  </si>
  <si>
    <t>Because it causes undesirable shrinkage stress.</t>
  </si>
  <si>
    <t>What may be the reason for hot cracks in weld metal in carbon steel?</t>
  </si>
  <si>
    <t>Too low heat input.</t>
  </si>
  <si>
    <t>Lack of preheating.</t>
  </si>
  <si>
    <t>The S and P content of the weld metal is too high.</t>
  </si>
  <si>
    <t>High content of H2 in the weld metal.</t>
  </si>
  <si>
    <t>Which of the following mechanisms can be used to increase the yield strength of a 0.2% C steel?</t>
  </si>
  <si>
    <t>Decreasing grain size.</t>
  </si>
  <si>
    <t>Precipitation hardening.</t>
  </si>
  <si>
    <t>Solid solution hardening</t>
  </si>
  <si>
    <t>Hardening by hot deformation.</t>
  </si>
  <si>
    <t>Hardening by cold deformation.</t>
  </si>
  <si>
    <t>The main purpose of normalizing is:</t>
  </si>
  <si>
    <t>less hardness than in the case of annealing;</t>
  </si>
  <si>
    <t>greater ductility than in the case of annealing;</t>
  </si>
  <si>
    <t>grain refinement.</t>
  </si>
  <si>
    <t>less brittle structure.</t>
  </si>
  <si>
    <t>Weldability of low-alloy steels is assessed by:</t>
  </si>
  <si>
    <t>hardness of the weld metal (greater hardness means worse weldability);</t>
  </si>
  <si>
    <t>carbon equivalent;</t>
  </si>
  <si>
    <t>level of residual stresses in welded joint;</t>
  </si>
  <si>
    <t>compatibility of the base metal and filler metal.</t>
  </si>
  <si>
    <t>How it is possible to enhance the weldability of a steel?</t>
  </si>
  <si>
    <t>Using the highest heat input as possible.</t>
  </si>
  <si>
    <t>Using the lowest heat input as possible.</t>
  </si>
  <si>
    <t>Using preheating.</t>
  </si>
  <si>
    <t>Using PWHT.</t>
  </si>
  <si>
    <t>On a stress-strain diagram, we are usually looking for:</t>
  </si>
  <si>
    <t>yield strength and ultimate strength;</t>
  </si>
  <si>
    <t>slope of elastic part;</t>
  </si>
  <si>
    <t>strength variation during elongation;</t>
  </si>
  <si>
    <t>the hardness value.</t>
  </si>
  <si>
    <t>Austenitic stainless steels according to ISO/TR 15608 are designated:</t>
  </si>
  <si>
    <t>SS;</t>
  </si>
  <si>
    <t>W08;</t>
  </si>
  <si>
    <t>8;</t>
  </si>
  <si>
    <t>1.8.</t>
  </si>
  <si>
    <t>What areas of the welded joint of structural steels are susceptible to hydrogen cracks?</t>
  </si>
  <si>
    <t>Just the parent metal.</t>
  </si>
  <si>
    <t>The weld metal and the parent metal.</t>
  </si>
  <si>
    <t>The heat affected zone (HAZ) and the parent metal.</t>
  </si>
  <si>
    <t>The weld metal and the heat affected zone (HAZ).</t>
  </si>
  <si>
    <t>Which are the main physical differences between stainless steel and non-alloy steel that have a great influence on the behaviour of the welding process?</t>
  </si>
  <si>
    <t>The thermal expansion and thermal conductivity of the stainless steel are higher.</t>
  </si>
  <si>
    <t>The thermal expansion of the stainless steel is lower, whereas the thermal conductivity is higher.</t>
  </si>
  <si>
    <t>The thermal expansion of the stainless steel is higher and the thermal conductivity is lower.</t>
  </si>
  <si>
    <t>The melting point of the stainless steel is higher and the weld pool liquid metal is more viscous.</t>
  </si>
  <si>
    <t>A backing gas of argon or helium is applicable:</t>
  </si>
  <si>
    <t>only for welding of austenitic stainless steel;</t>
  </si>
  <si>
    <t>only for welding of ferritic stainless steel;</t>
  </si>
  <si>
    <t>only for welding of martensitic stainless steel;</t>
  </si>
  <si>
    <t>for all kind of stainless steels.</t>
  </si>
  <si>
    <t>Filler metals for stainless steels usually have:</t>
  </si>
  <si>
    <t>a higher content of chromium than the parent metal;</t>
  </si>
  <si>
    <t>a lower content of chromium than the parent metal;</t>
  </si>
  <si>
    <t>a lower content of nickel than the parent metal.</t>
  </si>
  <si>
    <t>the same content of chromium and nickel as the parent metal.</t>
  </si>
  <si>
    <t>After welding of stainless steels, it may be necessary to pickle the welded joint. Why?</t>
  </si>
  <si>
    <t>To remove a thick visible oxide scale from the surface.</t>
  </si>
  <si>
    <t>To show the surface imperfections by eliminating the oxide.</t>
  </si>
  <si>
    <t>To remove weld heat tinted layers from the surface of stainless steel fabrications and to obtain a smooth and shiny surface;</t>
  </si>
  <si>
    <t>To restore the chromium-rich oxide passive layer.</t>
  </si>
  <si>
    <t>To remove weld heat tinted layers and to improve the corrosion resistance of the weld and the heat affected zone;</t>
  </si>
  <si>
    <t>What type of filler metal for welding an aluminium alloy shall be used?</t>
  </si>
  <si>
    <t>Filler metal with the same or slightly higher content of alloy elements than the parent metal.</t>
  </si>
  <si>
    <t>Always the same content of alloying elements as the parent metal.</t>
  </si>
  <si>
    <t>The type of filler metal to be used for welding an aluminium alloy depends on the oxidizing potential of the shielding gas.</t>
  </si>
  <si>
    <t>Filler metal with an addition of the oxygen to restore the protective oxide layer.</t>
  </si>
  <si>
    <t>Which welding processes are used for welding of copper?</t>
  </si>
  <si>
    <t>MIG welding and TIG welding.</t>
  </si>
  <si>
    <t>The symbol for a gas mixture according to ISO 14175 is:</t>
  </si>
  <si>
    <t>GM;</t>
  </si>
  <si>
    <t>G-M;</t>
  </si>
  <si>
    <t>M;</t>
  </si>
  <si>
    <t>MG.</t>
  </si>
  <si>
    <t>What may be a reason for using nitrogen as shielding gas in TIG welding?</t>
  </si>
  <si>
    <t>It can be used to weld martensitic stainless steels.</t>
  </si>
  <si>
    <t>It can be used to weld copper.</t>
  </si>
  <si>
    <t>It can be used to weld titanium.</t>
  </si>
  <si>
    <t>It can be used to weld nickel alloys.</t>
  </si>
  <si>
    <t>Can a copper clad alloy be successfully cut with the oxy-acetylene cutting process?</t>
  </si>
  <si>
    <t>Yes.</t>
  </si>
  <si>
    <t>No.</t>
  </si>
  <si>
    <t>Only with a powder injection torch.</t>
  </si>
  <si>
    <t>Only if the steel side is where the cut is started.</t>
  </si>
  <si>
    <t>During annealing, the recommended cooling method is:</t>
  </si>
  <si>
    <t>in air;</t>
  </si>
  <si>
    <t>Thick material is prone to cracking because ...</t>
  </si>
  <si>
    <t>the heat affected zone is usually larger;</t>
  </si>
  <si>
    <t>it can cause a rapid quench rate;</t>
  </si>
  <si>
    <t>it accumulates a lot of heat;</t>
  </si>
  <si>
    <t>the thicker material is, the more critical points are originated for cracks to occur.</t>
  </si>
  <si>
    <t>During the normalizing, the steel is cooled down _______ (than) during the annealing.</t>
  </si>
  <si>
    <t>faster</t>
  </si>
  <si>
    <t>slower</t>
  </si>
  <si>
    <t xml:space="preserve">with the same rate as </t>
  </si>
  <si>
    <t xml:space="preserve">faster or slower, depending on the metal thickness. </t>
  </si>
  <si>
    <t>Preheating heavy sections to 250 °C will:</t>
  </si>
  <si>
    <t>eliminate residual stress.</t>
  </si>
  <si>
    <t>reduce cracking in root passes.</t>
  </si>
  <si>
    <t>prevent cracking in finishing runs.</t>
  </si>
  <si>
    <t>prevent distortion in the parent metal.</t>
  </si>
  <si>
    <t>Uniformity of the grain structure throughout a weldment is achieved by what heat treatment?</t>
  </si>
  <si>
    <t>Stress relieving.</t>
  </si>
  <si>
    <t>Which of the following cannot be accomplished with a post heat treatment?</t>
  </si>
  <si>
    <t>Distortion control.</t>
  </si>
  <si>
    <t xml:space="preserve">Quenching carbon steel produces which grain structure? </t>
  </si>
  <si>
    <t>Coarse.</t>
  </si>
  <si>
    <t>Fine.</t>
  </si>
  <si>
    <t>BCC.</t>
  </si>
  <si>
    <t>FCC.</t>
  </si>
  <si>
    <t>What is a carbon equivalent used for?</t>
  </si>
  <si>
    <t>To determine the ferrite number of steels.</t>
  </si>
  <si>
    <t>To calculate the heat input.</t>
  </si>
  <si>
    <t>To determine the toughness of a welded joint.</t>
  </si>
  <si>
    <t>To assess the steel weldability.</t>
  </si>
  <si>
    <t>The susceptibility to hot cracking is minimized by:</t>
  </si>
  <si>
    <t>adding to the weld deposit a higher content of Mn to avoid the FeS formation;</t>
  </si>
  <si>
    <t>a higher level of the assembly stiffness to prevent crack opening;</t>
  </si>
  <si>
    <t>applying lower heat input (e.g., lower welding speeds);</t>
  </si>
  <si>
    <t>higher depth to width ratios of the weld.</t>
  </si>
  <si>
    <t>reducing, as lower as possible, the stiffness of the weld joint;</t>
  </si>
  <si>
    <t>applying lower heat input (e.g., higher welding speeds);</t>
  </si>
  <si>
    <t>The susceptibility to a lamellar tearing:</t>
  </si>
  <si>
    <t>does not depend on the amount and the type of inclusions trapped in the base material;</t>
  </si>
  <si>
    <t>is a function of the amount and the type of segregated impurities contained in the base material;</t>
  </si>
  <si>
    <t>does not depend on the weld joint type;</t>
  </si>
  <si>
    <t>will decrease with the increasing of the weld volume in a full penetration T-Joints.</t>
  </si>
  <si>
    <t>When a material is described as conditionally weldable?</t>
  </si>
  <si>
    <t>When the material strongly deforms during welding.</t>
  </si>
  <si>
    <t>When a material is not a metal (e.g., plastics, ceramics, ...).</t>
  </si>
  <si>
    <t>When only high skilled welders can succeed to weld that material.</t>
  </si>
  <si>
    <t>When, in addition to common welding procedures, also special procedures (preheating, thermal treatment, certain heat input etc.) are needed.</t>
  </si>
  <si>
    <t>An iron alloy with 0.2% Carbon was cooled slowly from 900°C to 800°C. What will be the resulting microstructure and phase ratio at 800 °C?</t>
  </si>
  <si>
    <t xml:space="preserve">50% Ferrite and 50% Austenite with 0.2% C. </t>
  </si>
  <si>
    <t xml:space="preserve">100% Martensite with 0,2% C. </t>
  </si>
  <si>
    <t xml:space="preserve">50% Martensite and  50% Ferrite with 0,35% C. </t>
  </si>
  <si>
    <t>50% Martensite and 50% Ferrite with 0,2% C.</t>
  </si>
  <si>
    <t>M2.en.Fig.08-53</t>
  </si>
  <si>
    <t>Cold cracks are provoked when three factors are present. Which factor is missing?</t>
  </si>
  <si>
    <t>Subzero temperatures.</t>
  </si>
  <si>
    <t>Time from 48 to 72 hours.</t>
  </si>
  <si>
    <t>High content of diffusible hydrogen in the metal.</t>
  </si>
  <si>
    <t>High diffusible oxygen content in the metal.</t>
  </si>
  <si>
    <t>M2.en.Fig.08-54</t>
  </si>
  <si>
    <t>Tensile residual stresses.</t>
  </si>
  <si>
    <t>M2.en.Fig.08-55</t>
  </si>
  <si>
    <t>Fragile microstructure.</t>
  </si>
  <si>
    <t>M2.en.Fig.08-56</t>
  </si>
  <si>
    <t>The interpass temperature during welding of austenitic stainless steel:</t>
  </si>
  <si>
    <t>should always be controlled for thick materials;</t>
  </si>
  <si>
    <t>should only be controlled for very thin plates;</t>
  </si>
  <si>
    <t>should always be equal to the preheat temperature and kept below 150 - 180 °C.</t>
  </si>
  <si>
    <t>should always be kept below 150 - 180 °C.</t>
  </si>
  <si>
    <t>It is one of the objectives of the different types of Heat Treatments applied to steels:</t>
  </si>
  <si>
    <t>to increase grain size;</t>
  </si>
  <si>
    <t>the removal of stresses (from uneven cooling, mechanical work or other causes);</t>
  </si>
  <si>
    <t>to allow the diffusion of O2 to the external environment, reducing the residual O2 content;</t>
  </si>
  <si>
    <t>to eliminate porosity.</t>
  </si>
  <si>
    <t>to increase or decrease the hardness of micro-constituents;</t>
  </si>
  <si>
    <t>to provoke precipitation hardening;</t>
  </si>
  <si>
    <t xml:space="preserve">Hardness is a measure of resistance to: </t>
  </si>
  <si>
    <t>penetration;</t>
  </si>
  <si>
    <t>machinability;</t>
  </si>
  <si>
    <t>material removal.</t>
  </si>
  <si>
    <t>Which property determines the ability of a material to withstand surface indentation (localized plastic deformation)?</t>
  </si>
  <si>
    <t>Hardness.</t>
  </si>
  <si>
    <t>Density.</t>
  </si>
  <si>
    <t>Strength.</t>
  </si>
  <si>
    <t>Toughness.</t>
  </si>
  <si>
    <t>Tensile test gives information about:</t>
  </si>
  <si>
    <t>impact properties of the material;</t>
  </si>
  <si>
    <t>corrosion resistance of the material;</t>
  </si>
  <si>
    <t>elasticity of the material;</t>
  </si>
  <si>
    <t>strength of the material.</t>
  </si>
  <si>
    <t>ductility of the material.</t>
  </si>
  <si>
    <t>Which kind of material would you consider a steel with 0,16%C and approximately 0,3%Mo (e.g., 16Mo3)?</t>
  </si>
  <si>
    <t>Unalloyed steel.</t>
  </si>
  <si>
    <t>Micro alloyed steel.</t>
  </si>
  <si>
    <t>Low alloyed steel.</t>
  </si>
  <si>
    <t>High alloyed steel.</t>
  </si>
  <si>
    <t>Decreasing the residual stress is useful for preventing the:</t>
  </si>
  <si>
    <t>Hydrogen cracks;</t>
  </si>
  <si>
    <t>coarse-grained HAZ;</t>
  </si>
  <si>
    <t>lack of fusion.</t>
  </si>
  <si>
    <t>lamellar tearing;</t>
  </si>
  <si>
    <t>reheat cracking;</t>
  </si>
  <si>
    <t>Hydrogen cracking can be avoided by:</t>
  </si>
  <si>
    <t>keeping the interpass temperature low;</t>
  </si>
  <si>
    <t>eliminating sources of hydrogen (e.g., redrying covered electrodes, cleaning joint preparations, ...);</t>
  </si>
  <si>
    <t>using low welding currents (thus reducing heat input);</t>
  </si>
  <si>
    <t>using high welding speeds (thus reducing heat input).</t>
  </si>
  <si>
    <t>using the TIG (GTAW) or MIG/MAG (GMAW) processes in preference to welding with a covered electrode (MMA/SMAW);</t>
  </si>
  <si>
    <t>increasing the heat input;</t>
  </si>
  <si>
    <t>applying preheating;</t>
  </si>
  <si>
    <t>applying immediate post-heating (≈150 - 250 ° C for 1 - 2 hours) thus given time to hydrogen to “bake out” of the material;</t>
  </si>
  <si>
    <t>applying local stress relief post-heating (which also promotes the release of diffusible hydrogen);</t>
  </si>
  <si>
    <t>maintaining the interpass temperature no less than the preheating temperature;</t>
  </si>
  <si>
    <t>ensuring that the time delay between weld runs is minimized (in order to maintain the interpass temperature high);</t>
  </si>
  <si>
    <t>reducing the cooling rate by using heat blankets;</t>
  </si>
  <si>
    <t>reducing the degree of restriction of the joint members;</t>
  </si>
  <si>
    <t>using the back stepping technique (serves as a type of stress relieving);</t>
  </si>
  <si>
    <t>What are the parameters of a normal preheating for non-alloy steels?</t>
  </si>
  <si>
    <t>Heating between 20 °C and 250 °C during 1 hour.</t>
  </si>
  <si>
    <t>Heating with 100 °C several times.</t>
  </si>
  <si>
    <t>Heating between 20 °C and 250 °C.</t>
  </si>
  <si>
    <t>Heating above 450 °C.</t>
  </si>
  <si>
    <t>Inconel is a trade name for:</t>
  </si>
  <si>
    <t>a titanium alloy;</t>
  </si>
  <si>
    <t>a copper alloy;</t>
  </si>
  <si>
    <t>a duplex steel;</t>
  </si>
  <si>
    <t>a nickel alloy.</t>
  </si>
  <si>
    <t>Which welding processes are used for welding of titanium?</t>
  </si>
  <si>
    <t>Aluminium alloys can be subdivided in:</t>
  </si>
  <si>
    <t>heat treatable alloys and non-heat treatable alloys;</t>
  </si>
  <si>
    <t>wrought alloys and cast alloys;</t>
  </si>
  <si>
    <t>alloys to be preheated and alloys, which do not need preheating;</t>
  </si>
  <si>
    <t>ferritic alloys and austenitic alloys.</t>
  </si>
  <si>
    <t>hardenable by cold deformation and hardenable by heat treatments;</t>
  </si>
  <si>
    <t>alloys with good weldability by fusion welding and alloys non-weldable by fusion welding;</t>
  </si>
  <si>
    <t>After welding of stainless steels, the best way to improve the corrosion resistance of the welded joints is:</t>
  </si>
  <si>
    <t>painting;</t>
  </si>
  <si>
    <t>peening;</t>
  </si>
  <si>
    <t>post weld heat treatment;</t>
  </si>
  <si>
    <t>pickling.</t>
  </si>
  <si>
    <t xml:space="preserve">Which of the following is a disadvantage of the Charpy test? </t>
  </si>
  <si>
    <t>Test results are not accurate.</t>
  </si>
  <si>
    <t>Only notch toughness is determined.</t>
  </si>
  <si>
    <t>Test results are not recordable.</t>
  </si>
  <si>
    <t>This test is time consuming.</t>
  </si>
  <si>
    <t>The Brinell hardness test uses a:</t>
  </si>
  <si>
    <t>diamond shaped indenter to penetrate the workpiece surface.</t>
  </si>
  <si>
    <t>sharp blow to force the indenter into the workpiece surface.</t>
  </si>
  <si>
    <t>round ball which is forced into the workpiece surface.</t>
  </si>
  <si>
    <t>prismatic indenter and a gradually applied load.</t>
  </si>
  <si>
    <t>Which test is used to determine if a steel could withstand sudden blows at low temperatures?</t>
  </si>
  <si>
    <t>Impact test.</t>
  </si>
  <si>
    <t>Fatigue test.</t>
  </si>
  <si>
    <t>Tensile test.</t>
  </si>
  <si>
    <t>Hardness test.</t>
  </si>
  <si>
    <t>Calculating the percentage of elongation of a specimen in a tensile test will determine:</t>
  </si>
  <si>
    <t>material elastic deformation;</t>
  </si>
  <si>
    <t>material plasticity;</t>
  </si>
  <si>
    <t>material ductility;</t>
  </si>
  <si>
    <t>permissible material strain.</t>
  </si>
  <si>
    <t>The Izod impact test measures:</t>
  </si>
  <si>
    <t>tensile strength of material.</t>
  </si>
  <si>
    <t>Which test gives the most information of the impact or notch toughness of a metal?</t>
  </si>
  <si>
    <t>Rockwell test.</t>
  </si>
  <si>
    <t>Izod test.</t>
  </si>
  <si>
    <t>What is NOT a purpose of post-heating?</t>
  </si>
  <si>
    <t>Prevent hydrogen induced cracking.</t>
  </si>
  <si>
    <t>Help to reduce residual stresses.</t>
  </si>
  <si>
    <t>Help to reduce preheat temperature.</t>
  </si>
  <si>
    <t>Help to reduce heat input.</t>
  </si>
  <si>
    <t xml:space="preserve">Why is a weld nick-break test done? </t>
  </si>
  <si>
    <t>To prove weld metal mechanical properties.</t>
  </si>
  <si>
    <t>To look for hydrogen induced cracks.</t>
  </si>
  <si>
    <t>To check the internal quality of a weld with regard to porosity, lack of fusion, slag inclusions.</t>
  </si>
  <si>
    <t xml:space="preserve">It is a notch bend test, i.e more rigorous bend test. </t>
  </si>
  <si>
    <t>The effect of low stress over a long period of time at elevated temperatures defines:</t>
  </si>
  <si>
    <t>fatigue;</t>
  </si>
  <si>
    <t>creep;</t>
  </si>
  <si>
    <t>elongation;</t>
  </si>
  <si>
    <t>degradation.</t>
  </si>
  <si>
    <t>Regarding post-heating of a steel welded joint, it is correct to say:</t>
  </si>
  <si>
    <t>It allows the diffusion of O2 to the external environment, reducing the residual O2 content;</t>
  </si>
  <si>
    <t>It allows the diffusion of N2 to the external environment, reducing the residual N2 content;</t>
  </si>
  <si>
    <t>It aims to increase the weld metal ductility;</t>
  </si>
  <si>
    <t>It allows the diffusion of H2 to the external environment, reducing the residual H2 content.</t>
  </si>
  <si>
    <t>The degree of resistance to penetration a material will indicate:</t>
  </si>
  <si>
    <t>the toughness of the material;</t>
  </si>
  <si>
    <t xml:space="preserve"> the impact resistance of the material;</t>
  </si>
  <si>
    <t>the easiness of the material removal;</t>
  </si>
  <si>
    <t>the hardness of the material.</t>
  </si>
  <si>
    <t>Which of the following cannot be obtained by the metallographic examination?</t>
  </si>
  <si>
    <t>Permanent records of results.</t>
  </si>
  <si>
    <t>Determination of grain size.</t>
  </si>
  <si>
    <t>Determination of grain structure.</t>
  </si>
  <si>
    <t>Evaluation of mechanical properties.</t>
  </si>
  <si>
    <t xml:space="preserve">How should a metallographic examination specimen be cut? </t>
  </si>
  <si>
    <t>Using an abrasive water-cooled wheel.</t>
  </si>
  <si>
    <t>Using plasma cutting (to get a smoother cut surface).</t>
  </si>
  <si>
    <t>Using a metallic band saw.</t>
  </si>
  <si>
    <t>Using an oxy-gas cutting torch.</t>
  </si>
  <si>
    <t>While viewing a metallographic sample of low carbon steel, the dark lines seen would be separating the grains of:</t>
  </si>
  <si>
    <t>cementite and pearlite;</t>
  </si>
  <si>
    <t>ferrite and cementite;</t>
  </si>
  <si>
    <t>austenite and martensite;</t>
  </si>
  <si>
    <t>ferrite and pearlite.</t>
  </si>
  <si>
    <t xml:space="preserve">Which material requires the least amount of heat input for welding? </t>
  </si>
  <si>
    <t>With regards to the preheating procedure, the welding inspector should:</t>
  </si>
  <si>
    <t>assure that the entire material thickness has been heated to a uniform temperature;</t>
  </si>
  <si>
    <t>assure that the just weld joint edges have been heated to a uniform temperature;</t>
  </si>
  <si>
    <t>assure that the entire material thickness has been heated to a uniform temperature, thus measuring the preheat temperature 30 - 50 cm away from the weld joint.</t>
  </si>
  <si>
    <t xml:space="preserve">measure the preheat temperature on the same side of the heating source application; </t>
  </si>
  <si>
    <t>Which of the following affirmations regarding the density of the carbon steel ferrite and austenite is correct?</t>
  </si>
  <si>
    <t>The ferrite density is 2% higher than the austenite density.</t>
  </si>
  <si>
    <t>The austenite density is 2% higher than the ferrite density.</t>
  </si>
  <si>
    <t>The ferrite density and the austenite density are the same, because they are made of the same element, namely iron.</t>
  </si>
  <si>
    <t>There is no meaning to compare the ferrite density and the austenite density, because the ferrite and the austenite exist withing different temperature interval.</t>
  </si>
  <si>
    <t>How the difference between the ferrite and austenite densities can influence the residual stresses in a carbon steel weldment?</t>
  </si>
  <si>
    <t>There is no austenite in the carbon steel at room temperature, thus there is no austenite density influence on residual stresses.</t>
  </si>
  <si>
    <t>The density difference between the ferrite and austenite is less than 2%, thereby its influence on residual stresses in the weldment is negligible.</t>
  </si>
  <si>
    <t>Because a higher density of the ferrite, the weld metal volume reduces during the "austenite to ferrite" transformation.</t>
  </si>
  <si>
    <t>Because of the austenite high density, the weld metal volume increases during the "austenite to ferrite" transformation.</t>
  </si>
  <si>
    <t>What weld defect may be caused by the absorption of hydrogen by the weld pool liquid metal during welding of carbon steels?</t>
  </si>
  <si>
    <t>Porosity.</t>
  </si>
  <si>
    <t>Hot cracking.</t>
  </si>
  <si>
    <t>Cold cracking.</t>
  </si>
  <si>
    <t>Non-metallic inclusions.</t>
  </si>
  <si>
    <t>What does creep strain depend on?</t>
  </si>
  <si>
    <t>Stress level.</t>
  </si>
  <si>
    <t>Time and temperature.</t>
  </si>
  <si>
    <t>Stress level and time.</t>
  </si>
  <si>
    <t>Stress level, exposure time and temperature.</t>
  </si>
  <si>
    <t>Within three factors that determine the degradation of the steel and creep deformation (stress level, time and temperature):</t>
  </si>
  <si>
    <t>the temperature acts more effectively than the exposure time;</t>
  </si>
  <si>
    <t>the exposure time acts more effectively than the temperature;</t>
  </si>
  <si>
    <t>the exposure time acts more effectively than the tension level;</t>
  </si>
  <si>
    <t>the temperature and the exposure time act in the same way.</t>
  </si>
  <si>
    <t>How, by analysing the fracture surface of the Charpy test specimen, can you know that it was broken at the ductile-brittle transition temperature?</t>
  </si>
  <si>
    <t>If all surface has a brittle appearance.</t>
  </si>
  <si>
    <t>If all surface has a rough appearance with deformation of the material.</t>
  </si>
  <si>
    <t>If the surface presents 50% of brittle appearance and 50% of rough appearance with deformation of the material.</t>
  </si>
  <si>
    <t>If the surface presents 50% of brittle appearance and 50% of rough appearance with deformation of the material, and this ductile area expands from the centre.</t>
  </si>
  <si>
    <t>How shall hot cracking be prevented in welding of austenitic stainless steels?</t>
  </si>
  <si>
    <t>By low heat input.</t>
  </si>
  <si>
    <t>By postweld heating.</t>
  </si>
  <si>
    <t>By postweld heat treatment.</t>
  </si>
  <si>
    <t>In relation to the colored area along a weld bead of a carbon steel tube, where the surface of the sheet has been sanded, it can be said that:</t>
  </si>
  <si>
    <t>the colored area represents the size of the HAZ;</t>
  </si>
  <si>
    <t>the colored area does not represent the size of the HAZ, since the HAZ is narrower;</t>
  </si>
  <si>
    <t>the colored area does not represent the size of the HAZ, since the HAZ is wider;</t>
  </si>
  <si>
    <t>the discoloration results from oxidation at temperatures above approximately 600 °C.</t>
  </si>
  <si>
    <t>M2.en.Fig.09-54</t>
  </si>
  <si>
    <t>the discoloration results from oxidation at temperatures above approximately 315 °C;</t>
  </si>
  <si>
    <t>M2.en.Fig.09-55</t>
  </si>
  <si>
    <t>Which of these liquid container designs poses the lowest corrosion risk?</t>
  </si>
  <si>
    <t>M2.en.Fig.09-56</t>
  </si>
  <si>
    <t>Dissimilar carbon steel (CS) and stainless steel (SS) joints require, in some cases, the application of buttering. In which case of those shown in this figure is the buttering procedure correct?</t>
  </si>
  <si>
    <t>M2.en.Fig.09-57</t>
  </si>
  <si>
    <t>Which of these four arrangements belong to the Charpy and Izod impact tests?</t>
  </si>
  <si>
    <t>2 – Charpy and 3 – Izod.</t>
  </si>
  <si>
    <t>1 – Charpy and 4 – Izod.</t>
  </si>
  <si>
    <t>2 – Charpy, while 3 and 4 – Izod.</t>
  </si>
  <si>
    <t>1 e 2 – Charpy, while 3 and 4 – Izod.</t>
  </si>
  <si>
    <t>M2.en.Fig.09-58</t>
  </si>
  <si>
    <t>This figure shows (schematically) four hardness tests. Which one represents the Rockwell method?</t>
  </si>
  <si>
    <t>M2.en.Fig.09-59</t>
  </si>
  <si>
    <t>This figure shows (schematically) four hardness tests. Which one represents the Brinell method?</t>
  </si>
  <si>
    <t>M2.en.Fig.09-60</t>
  </si>
  <si>
    <t>According to the steel classification systems by the AISI and UNS systems, AISI 8640 and UNS G43040 steels:</t>
  </si>
  <si>
    <t>both have 0.4% carbon;</t>
  </si>
  <si>
    <t>the AISI 8640 steel has 0.4% carbon and the UNS G43040 has 0.3% carbon.</t>
  </si>
  <si>
    <t>the AISI 8640 steel has 0.6% carbon and the UNS G43040 has 0.4% carbon;</t>
  </si>
  <si>
    <t>both have 0.1% to 0.4% carbon.</t>
  </si>
  <si>
    <t>According to ISO/TR 15608, quenched steels belong to the material group number:</t>
  </si>
  <si>
    <t>1;</t>
  </si>
  <si>
    <t>2;</t>
  </si>
  <si>
    <t>3;</t>
  </si>
  <si>
    <t>Cold welding of cast iron is done:</t>
  </si>
  <si>
    <t>with very low preheat;</t>
  </si>
  <si>
    <t>without the use of preheating;</t>
  </si>
  <si>
    <t>without the use of preheating during welding.</t>
  </si>
  <si>
    <t>with preheat applied after welding.</t>
  </si>
  <si>
    <t>Hot welding of cast iron is done:</t>
  </si>
  <si>
    <t>with the use of preheating;</t>
  </si>
  <si>
    <t>with the use of post-heating;</t>
  </si>
  <si>
    <t>Cracks in the heat affected zone when welding thick sections of carbon steel plate can be caused by:</t>
  </si>
  <si>
    <t>too much preheat in the steel;</t>
  </si>
  <si>
    <t>a too fast weld cooling rate.</t>
  </si>
  <si>
    <t>use of 7016 covered electrodes type;</t>
  </si>
  <si>
    <t>a too low welding travel.</t>
  </si>
  <si>
    <t>Liquation cracking in steels occurs mainly in:</t>
  </si>
  <si>
    <t>the heat affected zone;</t>
  </si>
  <si>
    <t>fused zone;</t>
  </si>
  <si>
    <t>the fusion interface;</t>
  </si>
  <si>
    <t>the base metal.</t>
  </si>
  <si>
    <t>Solidification cracking in steels occurs mainly in:</t>
  </si>
  <si>
    <t>Which bonding process would probably be used where the cladding was a combination of sheets of several metal?</t>
  </si>
  <si>
    <t>Hot rolling.</t>
  </si>
  <si>
    <t>Welding.</t>
  </si>
  <si>
    <t>Casting.</t>
  </si>
  <si>
    <t>Explosive bonding.</t>
  </si>
  <si>
    <t>Which of the following properties is true of grey cast iron?</t>
  </si>
  <si>
    <t>Good machinability.</t>
  </si>
  <si>
    <t>Relatively high melting point.</t>
  </si>
  <si>
    <t>A hot-rolled steel can be distinguished from a cold-rolled steel by:</t>
  </si>
  <si>
    <t>bright finishing;</t>
  </si>
  <si>
    <t>having higher hardness;</t>
  </si>
  <si>
    <t>a black mill scale on its surface;</t>
  </si>
  <si>
    <t>being always supplied in flat sheets.</t>
  </si>
  <si>
    <t>Welding nickel and nickel alloys will generally require:</t>
  </si>
  <si>
    <t>procedures that are similar to that of austenitic stainless steels;</t>
  </si>
  <si>
    <t>procedures that are similar to that of ferritic stainless steels;</t>
  </si>
  <si>
    <t>procedures that are similar to that of martensitic stainless steels;</t>
  </si>
  <si>
    <t>procedures that are similar to that of duplex stainless steels.</t>
  </si>
  <si>
    <t>Which of the following would help prevent oxidation of stainless steel surface outside the active (arc) zone?</t>
  </si>
  <si>
    <t>Tilting the torch further when using the "pulling" (backhand) welding technique.</t>
  </si>
  <si>
    <t>Applying a purge gas to that region of the weld joint.</t>
  </si>
  <si>
    <t>Increasing the gas flow rate.</t>
  </si>
  <si>
    <t>Adding nitrogen to the shielding gas.</t>
  </si>
  <si>
    <t>Oxidation or "sugaring effect" on stainless steel welds is caused by:</t>
  </si>
  <si>
    <t>insufficient shielding.</t>
  </si>
  <si>
    <t>high heat input.</t>
  </si>
  <si>
    <t>too low welding travel.</t>
  </si>
  <si>
    <t>too high current.</t>
  </si>
  <si>
    <t>The use of preheating will:</t>
  </si>
  <si>
    <t>produce a higher hardness in the heat affected zone;</t>
  </si>
  <si>
    <t>increase the tendency of martensite formation in the heat affected zone;</t>
  </si>
  <si>
    <t>reduce the heat affected zone;</t>
  </si>
  <si>
    <t>decrease the cooling rate.</t>
  </si>
  <si>
    <t>reduce the tendency of martensite formation in the heat affected zone;</t>
  </si>
  <si>
    <t>increase the tendency of martensite formation in the heat affected zone.</t>
  </si>
  <si>
    <t>reduce hardness in the heat affected zone;</t>
  </si>
  <si>
    <t xml:space="preserve">produce higher hardness in the heat affected zone; </t>
  </si>
  <si>
    <t>increase the heat affected zone;</t>
  </si>
  <si>
    <t>produce higher hardness in the heat affected zone.</t>
  </si>
  <si>
    <t>What is the main purpose of preheating in welding?</t>
  </si>
  <si>
    <t>To increase welding production efficiency (the melting rate).</t>
  </si>
  <si>
    <t>To reduce distortion.</t>
  </si>
  <si>
    <t>To reduce the heat affected zone.</t>
  </si>
  <si>
    <t>To reduce the cooling rate of the welded joint.</t>
  </si>
  <si>
    <t>To reduce the risk of cracking.</t>
  </si>
  <si>
    <t>The post-heating heat treatment of a welded steel joint:</t>
  </si>
  <si>
    <t>allows the diffusion of O2 to the external environment, reducing the residual O2 content;</t>
  </si>
  <si>
    <t>allows the diffusion of H2 to the external environment, reducing the residual H2 content;</t>
  </si>
  <si>
    <t>is applied at temperatures between 200 and 300 °C for periods never exceeding 10 min to avoid plastic deformation;</t>
  </si>
  <si>
    <t>allows the dissolution of heat affected zone inclusions, preventing liquation cracks.</t>
  </si>
  <si>
    <t>In bridge construction, one of the advantages of high strength steels over common structural steels is:</t>
  </si>
  <si>
    <t>easier corrosion protection;</t>
  </si>
  <si>
    <t>high Young's modulus;</t>
  </si>
  <si>
    <t>high elongation;</t>
  </si>
  <si>
    <t>high yield strength.</t>
  </si>
  <si>
    <t>low ductile-brittle transition temperature.</t>
  </si>
  <si>
    <t>What is the factor influencing the coarsening grains in welded joints of steels?</t>
  </si>
  <si>
    <t>The exchange of direct current for alternating current.</t>
  </si>
  <si>
    <t>The presence of diffusible H2.</t>
  </si>
  <si>
    <t>A preheat.</t>
  </si>
  <si>
    <t>An increase in the number of passes.</t>
  </si>
  <si>
    <t>A higher heat input.</t>
  </si>
  <si>
    <t>Which of the following alloys are most susceptible to hydrogen induced embrittlement?</t>
  </si>
  <si>
    <t>0.38% carbon steel.</t>
  </si>
  <si>
    <t>18Cr 8Ni stainless steel.</t>
  </si>
  <si>
    <t>Nb-V micro alloyed steel.</t>
  </si>
  <si>
    <t>9Cr-2Mo steel with aditions of Nb e V.</t>
  </si>
  <si>
    <t>2¼Cr 1Mo low alloy steel.</t>
  </si>
  <si>
    <t>It aims to reduce the cooling rate in the welded region, to minimize fragile microstructures formation.</t>
  </si>
  <si>
    <t>It allows the diffusion of H2 to the external environment, reducing the residual H2 content;</t>
  </si>
  <si>
    <t>It allows the dissolution of heat affested zone inclusions, preventing liquation cracks.</t>
  </si>
  <si>
    <t>It allows to minimize the formation of fragile microstructures in the HAZ, preventing H2 cracking.</t>
  </si>
  <si>
    <t>Regarding preheating of a steel welded joint, it is correct to say:</t>
  </si>
  <si>
    <t>It allows faster cooling of the HAZ region, preventing H2 cracking.</t>
  </si>
  <si>
    <t>Which of the following factors should be taken into account to determine the preheat temperature when welding C-Mn steel?</t>
  </si>
  <si>
    <t>Groove type.</t>
  </si>
  <si>
    <t>Phosphor and sulphur content.</t>
  </si>
  <si>
    <t>Carbon equivalent.</t>
  </si>
  <si>
    <t>Joint thickness.</t>
  </si>
  <si>
    <t>Alloyed steels with 3-9% Ni are primarily used for their properties:</t>
  </si>
  <si>
    <t>at elevated temperatures (i.e., creep resistance)</t>
  </si>
  <si>
    <t>at climatic conditions with temperatures ranging from very low to very high;</t>
  </si>
  <si>
    <t>at service temperatures below - 60 °C;</t>
  </si>
  <si>
    <t>where high resistance to corrosion is needed.</t>
  </si>
  <si>
    <t>at very low temperatures (i.e., cryogenic applications);</t>
  </si>
  <si>
    <t>Which of the following temperature ranges is generally used for the post weld stress relieving of 0.25% C steel weldments?</t>
  </si>
  <si>
    <t>420 - 540 °C.</t>
  </si>
  <si>
    <t>600 - 650 °C.</t>
  </si>
  <si>
    <t>700 - 820 °C.</t>
  </si>
  <si>
    <t>870 - 980 °C.</t>
  </si>
  <si>
    <t>When welding C/Mn-steel, the hydrogen cracks normally appear in:</t>
  </si>
  <si>
    <t>weld metal;</t>
  </si>
  <si>
    <t>heat affected zone (HAZ);</t>
  </si>
  <si>
    <t>base metal outside of HAZ;</t>
  </si>
  <si>
    <t>weld interface "Fusion zone - HAZ".</t>
  </si>
  <si>
    <t>The basic property of steel working in very low temperature is:</t>
  </si>
  <si>
    <t>resistance to brittle cracking;</t>
  </si>
  <si>
    <t>strength;</t>
  </si>
  <si>
    <t>hardness;</t>
  </si>
  <si>
    <t>the lack to ageing susceptibility.</t>
  </si>
  <si>
    <t>The corrosion inhibitors are:</t>
  </si>
  <si>
    <t>the substances that can reduce the rate of corrosion when added to a given environment in a certain amount together with a catalyzer;</t>
  </si>
  <si>
    <t>the substances that can reduce the corrosion rate of a material when added to that material in a determined amount;</t>
  </si>
  <si>
    <t>the substances that can reduce the corrosion rate of a material when added to that material in a determined amount together with a catalyzer;</t>
  </si>
  <si>
    <t>the substances which reduce the corrosion rate when added, even in small concentration, to a corrosive environment.</t>
  </si>
  <si>
    <t>The weldability of thick cast iron gives least problems when using:</t>
  </si>
  <si>
    <t>ferritic grey cast iron;</t>
  </si>
  <si>
    <t>ordinary grey cast iron;</t>
  </si>
  <si>
    <t>ferritic nodular cast iron;</t>
  </si>
  <si>
    <t>white malleable cast iron.</t>
  </si>
  <si>
    <t>Why is pure argon shielding gas not appropriate for welding of non-alloy steel?</t>
  </si>
  <si>
    <t>The heat input is too low.</t>
  </si>
  <si>
    <t>This gas is too expensive.</t>
  </si>
  <si>
    <t>The arc becomes unstable.</t>
  </si>
  <si>
    <t>It causes a lot of spatter.</t>
  </si>
  <si>
    <t>The addition of helium in a shielding gas for welding of aluminium:</t>
  </si>
  <si>
    <t>gives a deeper penetration;</t>
  </si>
  <si>
    <t>gives less spatter;</t>
  </si>
  <si>
    <t>reduces the arc voltage;</t>
  </si>
  <si>
    <t>reduces the heat input.</t>
  </si>
  <si>
    <t>Nickel alloy butt joint configurations commonly are:</t>
  </si>
  <si>
    <t>the same as for mild steels;</t>
  </si>
  <si>
    <t>the same as for stainless steels;</t>
  </si>
  <si>
    <t>with narrower groove angle than for mild steels;</t>
  </si>
  <si>
    <t>with wider groove angle than for mild steels.</t>
  </si>
  <si>
    <t>Inconel is often used for:</t>
  </si>
  <si>
    <t>cold temperature applications;</t>
  </si>
  <si>
    <t>high temperature applications;</t>
  </si>
  <si>
    <t>high impact applications;</t>
  </si>
  <si>
    <t>abrasive wear resistance.</t>
  </si>
  <si>
    <t>The addition of over 6% nickel to stainless steels will always:</t>
  </si>
  <si>
    <t>increase corrosion resistance;</t>
  </si>
  <si>
    <t>increase abrasive wear resistance;</t>
  </si>
  <si>
    <t>increase surface hardness;</t>
  </si>
  <si>
    <t>reduce hot cracking in the HAZ.</t>
  </si>
  <si>
    <t>increase impact resistance at lower temperatures;</t>
  </si>
  <si>
    <t>improve high temperature performance;</t>
  </si>
  <si>
    <t>The biggest problem when welding martensitic stainless steels is:</t>
  </si>
  <si>
    <t>grain growth in the HAZ;</t>
  </si>
  <si>
    <t>carbide precipitation in the HAZ;</t>
  </si>
  <si>
    <t>cracking in the HAZ;</t>
  </si>
  <si>
    <t>distortion.</t>
  </si>
  <si>
    <t>Between what temperatures might carbide precipitation occur when welding austenitic stainless steels?</t>
  </si>
  <si>
    <t>200 °C to 400 °C.</t>
  </si>
  <si>
    <t>300 °C to 500 °C.</t>
  </si>
  <si>
    <t>400 °C to 700 °C.</t>
  </si>
  <si>
    <t>450 °C to 850 °C.</t>
  </si>
  <si>
    <t>When welding austenitic stainless steels, carbide precipitation can be prevented by:</t>
  </si>
  <si>
    <t>maintaining the interpass temperature high enough (500 °C to 600 °C);</t>
  </si>
  <si>
    <t>applying a post heating (500 °C to 600 °C) during, at least, 1 hour;</t>
  </si>
  <si>
    <t>reducing travel speed;</t>
  </si>
  <si>
    <t>limiting the carbon level in the base metal.</t>
  </si>
  <si>
    <t>addition of stabilizers.</t>
  </si>
  <si>
    <t>using as low a heat input as practical.</t>
  </si>
  <si>
    <t>controlled rapid cooling.</t>
  </si>
  <si>
    <t>If an age precipitation hardening nickel alloy is to be welded, what type of filler metal should be selected?</t>
  </si>
  <si>
    <t>One with high ductility.</t>
  </si>
  <si>
    <t xml:space="preserve">One that is also hardened by precipitation. </t>
  </si>
  <si>
    <t xml:space="preserve">One that is hardened by solid solution. </t>
  </si>
  <si>
    <t>One with very low carbon content.</t>
  </si>
  <si>
    <t>When MIG/MAG welding (GMAW) nickel alloys, which shielding gas is normally used?</t>
  </si>
  <si>
    <t>Mixture argon + CO2.</t>
  </si>
  <si>
    <t>Mixture argon + O2.</t>
  </si>
  <si>
    <t>Pure argon or a mixture argon + helium.</t>
  </si>
  <si>
    <t>Where are clad materials used?</t>
  </si>
  <si>
    <t>When abrasion resistance is required.</t>
  </si>
  <si>
    <t>In cryogenic applications.</t>
  </si>
  <si>
    <t>For lightweight structures.</t>
  </si>
  <si>
    <t>When high ductility is needed.</t>
  </si>
  <si>
    <t>In high heat applications.</t>
  </si>
  <si>
    <t>When corrosion resistance is required.</t>
  </si>
  <si>
    <t>The microstructure of a given region of the HAZ in electric arc welding will depend on the parameters of the thermal cycle applied. What would be the microstructures at points “a” and “b” for a structural steel and the thermal cycle shown?</t>
  </si>
  <si>
    <t>a - fine grains of austenite, b - fine grain composed of ferrite plates, which may contain pearlite, bainite or martensite;</t>
  </si>
  <si>
    <t xml:space="preserve">a - fine grains of austenite, b - coarsening of pearlite; </t>
  </si>
  <si>
    <t>a – coarse grains of austenite, b – a coarse structure, with ferrite plates, which may contain pearlite, bainite or martensite;</t>
  </si>
  <si>
    <t>a - coarse grains of austenite, b – fine grains.</t>
  </si>
  <si>
    <t>M2.en.Fig.10-57</t>
  </si>
  <si>
    <t>a – fine-grained austenite, b – fine-grained ferrite + pearlite;</t>
  </si>
  <si>
    <t>M2.en.Fig.10-58</t>
  </si>
  <si>
    <t>a - partial transformation of austenite, b - microstructure of ferrite and austenite retained or transformed into pearlite, bainite or martensite.</t>
  </si>
  <si>
    <t>M2.en.Fig.10-59</t>
  </si>
  <si>
    <t>a - possible coarsening of pearlite, b – ferrite + pearlite.</t>
  </si>
  <si>
    <t>M2.en.Fig.10-60</t>
  </si>
  <si>
    <t>This schematic diagram (green cooling-heating curve) shows a heat treatment of the:</t>
  </si>
  <si>
    <t>Solubilization;</t>
  </si>
  <si>
    <t>Normalization;</t>
  </si>
  <si>
    <t>Tempering;</t>
  </si>
  <si>
    <t>Stress Relief.</t>
  </si>
  <si>
    <t>M2.en.Fig.10-61</t>
  </si>
  <si>
    <t>It is an example of the:</t>
  </si>
  <si>
    <t xml:space="preserve">Equiaxial solidification of the fused zone of the weld bead; </t>
  </si>
  <si>
    <t xml:space="preserve">Epitaxial solidification of the fused zone of the weld bead; </t>
  </si>
  <si>
    <t>Equiaxial solidification of the heat-affected zone (HAZ) of the weld bead;</t>
  </si>
  <si>
    <t>Epitaxial solidification of the heat-affected zone (HAZ) of the weld bead.</t>
  </si>
  <si>
    <t>M2.en.Fig.10-62</t>
  </si>
  <si>
    <t>It's an example of ...</t>
  </si>
  <si>
    <t>uniform (or general) corrosion;</t>
  </si>
  <si>
    <t>crevice corrosion;</t>
  </si>
  <si>
    <t>pitting corrosion;</t>
  </si>
  <si>
    <t>galvanic corrosion.</t>
  </si>
  <si>
    <t>M2.en.Fig.10-63</t>
  </si>
  <si>
    <t>M2.en.Fig.10-64</t>
  </si>
  <si>
    <t>Among these four protective layer processes (Weld Overlay by SAW, Lining, Cladding by hot rolling and Cladding by explosion welding), which one leaves air trapped at the substrate - coating interface?</t>
  </si>
  <si>
    <t xml:space="preserve">Cladding by EXW (explosion welding). </t>
  </si>
  <si>
    <t xml:space="preserve">Cladding by hot rolling (ROW). </t>
  </si>
  <si>
    <t>Lining.</t>
  </si>
  <si>
    <t>Weld Overlay by SAW.</t>
  </si>
  <si>
    <t>M2.en.Fig.10-65</t>
  </si>
  <si>
    <t>Mark the correct alternative regarding the Phase Equilibrium Diagrams.</t>
  </si>
  <si>
    <t>Equilibrium diagrams constitute a map of the phases that make up a material as a function of chemical composition and temperature.</t>
  </si>
  <si>
    <t>Phase diagrams are constructed using analytical math methods.</t>
  </si>
  <si>
    <t>In phase diagrams, the lever rule allows the chemical composition of each present phase to be calculated.</t>
  </si>
  <si>
    <t>TTT and CCT diagrams are other forms of phase equilibrium diagrams.</t>
  </si>
  <si>
    <t>Equilibrium diagrams constitute a map of the phases that make up a material as a function of chemical composition and transformation kinetics.</t>
  </si>
  <si>
    <t>Phase diagrams can be constructed using analytical or physical methods such as dilatometers or thermal analysis.</t>
  </si>
  <si>
    <t>In phase diagrams, the lever rule allows you to calculate the percentage of present phases (relative amounts of phases).</t>
  </si>
  <si>
    <t>Phase diagrams tell you nothing about transformation kinetics. This information is obtained through the TTT or CCT diagrams.</t>
  </si>
  <si>
    <t>Mark the correct alternative regarding the cold or hot working processes.</t>
  </si>
  <si>
    <t>Cold working increases hardness and tensile strength and reduces elongation as the grains weld together, making relative movement between them difficult.</t>
  </si>
  <si>
    <t>A material subjected to mechanical forming performed at temperatures above the material's recrystallization temperature does not harden permanently.</t>
  </si>
  <si>
    <t>The recovery phenomenon is the restoration of the hot worked metal properties without any change in the microstructure.</t>
  </si>
  <si>
    <t>The recrystallization is the replacement of the hot worked structure by a new group of deformation-free grains.</t>
  </si>
  <si>
    <t>A material hardens permanently only by being subjected to plastic deformation carried out above the material's recrystallization temperature.</t>
  </si>
  <si>
    <t>The recovery phenomenon is the restoration of the cold worked metal properties without any change in the microstructure.</t>
  </si>
  <si>
    <t>The recrystallization is the replacement of the cold worked structure by a new group of deformation-free grains.</t>
  </si>
  <si>
    <t>A steel with about 0.8% C, slowly cooled from austenite, will present, at room temperature, a microstructure consisting essentially of:</t>
  </si>
  <si>
    <t>alpha ferrite;</t>
  </si>
  <si>
    <t>cementite.</t>
  </si>
  <si>
    <t>When weight and thickness reduction is needed for a structure, what type of steel should be used?</t>
  </si>
  <si>
    <t>High strength low alloy steel.</t>
  </si>
  <si>
    <t>Ferritic stainless steel.</t>
  </si>
  <si>
    <t>Austenitic stainless steel.</t>
  </si>
  <si>
    <t>Martensitic stainless steel.</t>
  </si>
  <si>
    <t>Which of the following is the hardest microstructure?</t>
  </si>
  <si>
    <t>Ferrite.</t>
  </si>
  <si>
    <t>Cementite.</t>
  </si>
  <si>
    <t xml:space="preserve">Which of the following is the softest microstructure at room temperature? </t>
  </si>
  <si>
    <t>The ability of a material to exist in two or more atomic structures without changing composition is:</t>
  </si>
  <si>
    <t>allotropy;</t>
  </si>
  <si>
    <t>politropy;</t>
  </si>
  <si>
    <t>supertropy;</t>
  </si>
  <si>
    <t>dualtropy.</t>
  </si>
  <si>
    <t>Grain refining of steel promotes:</t>
  </si>
  <si>
    <t>tensile yield strength increase;</t>
  </si>
  <si>
    <t>creep resistance increase;</t>
  </si>
  <si>
    <t>corrosion resistance increase;</t>
  </si>
  <si>
    <t>hardness and ductility increase.</t>
  </si>
  <si>
    <t>The interpass temperature when welding austenitic stainless steel:</t>
  </si>
  <si>
    <t>must always be kept above 150 °C;</t>
  </si>
  <si>
    <t>must always be kept below 150 °C;</t>
  </si>
  <si>
    <t>should only be controlled for very thin plates.</t>
  </si>
  <si>
    <t>reduce the arc stability;</t>
  </si>
  <si>
    <t>cause the temperature of the molten metal to decrease;</t>
  </si>
  <si>
    <t>cause the temperature of the molten metal to increase.</t>
  </si>
  <si>
    <t>When nickel is added to stainless steel which of the following properties is increased?</t>
  </si>
  <si>
    <t>Corrosion resistance.</t>
  </si>
  <si>
    <t>Magnetic feature.</t>
  </si>
  <si>
    <t>Thermal fatigue resistance.</t>
  </si>
  <si>
    <t>Carbon stabilization.</t>
  </si>
  <si>
    <t>Machinability.</t>
  </si>
  <si>
    <t>Weldability.</t>
  </si>
  <si>
    <t>Electrical resistance.</t>
  </si>
  <si>
    <t>Impact values at lower temperatures.</t>
  </si>
  <si>
    <t>low mechanical strength (300 N/mm2, compared to approx. 700 N/mm2 for steel);</t>
  </si>
  <si>
    <t>When welding copper, you have to be aware of:</t>
  </si>
  <si>
    <t>the fact that copper has a high affinity for nitrogen;</t>
  </si>
  <si>
    <t>a low resistance to corrosion in relation to the many corrosive fluids;</t>
  </si>
  <si>
    <t>a low fluidity of the liquid phase (molten phase);</t>
  </si>
  <si>
    <t>a high thermal conductivity that can cause lack of fusion (or difficulty in fusing).</t>
  </si>
  <si>
    <t>the creation of oxides.</t>
  </si>
  <si>
    <t>a high thermal expansion that can cause the generation of residual stresses and cracking.</t>
  </si>
  <si>
    <t>Carbon in iron is present as:</t>
  </si>
  <si>
    <t>interstitial alloy element in low carbon steels and as a substitutional element in medium and high carbon steels;</t>
  </si>
  <si>
    <t>an interstitial alloying element;</t>
  </si>
  <si>
    <t>a substitutional alloying element;</t>
  </si>
  <si>
    <t>a solid solution with full solubility.</t>
  </si>
  <si>
    <t>a limited solubility solid solution;</t>
  </si>
  <si>
    <t>It is the most recommended welding process for nickel and nickel alloys:</t>
  </si>
  <si>
    <t>OFW;</t>
  </si>
  <si>
    <t>MMA (SMAW);</t>
  </si>
  <si>
    <t>TIG (GTAW);</t>
  </si>
  <si>
    <t>SAW.</t>
  </si>
  <si>
    <t>MIG/MAG (GMAW);</t>
  </si>
  <si>
    <t>It is NOT recommended welding process for nickel and nickel alloys:</t>
  </si>
  <si>
    <t>Which of the following characteristics DOESN'T depend on the crystalline structure of steel?</t>
  </si>
  <si>
    <t>Elasticity.</t>
  </si>
  <si>
    <t>Thermal conductivity.</t>
  </si>
  <si>
    <t>Heat expansion.</t>
  </si>
  <si>
    <t>An 18Cr 10Ni austenitic stainless steel is not sensitive to intergranular corrosion after welding, if its carbon content is:</t>
  </si>
  <si>
    <t>more than 0.03 %;</t>
  </si>
  <si>
    <t>less than 0.03 %;</t>
  </si>
  <si>
    <t>less than 0.3 %;</t>
  </si>
  <si>
    <t>less than 0.3%, but if the steel also has 1% titanium.</t>
  </si>
  <si>
    <t>Intergranular corrosion occurs adjacent to welds in austenitic stainless steels. What actions should be taken, to avoid such corrosion problems?</t>
  </si>
  <si>
    <t>Use an overalloyed consumable.</t>
  </si>
  <si>
    <t>Choose a stainless steel with a carbon content less than 0.03%.</t>
  </si>
  <si>
    <t>Perform a heat treatment at 600 °C for 1 h immediately after welding is finished.</t>
  </si>
  <si>
    <t>Perform a heat treatment at 200 °C for 1 h immediately after welding is finished.</t>
  </si>
  <si>
    <t>For martensitic transformation, it is true that:</t>
  </si>
  <si>
    <t>martensite occurs only in the iron-iron carbide alloy system;</t>
  </si>
  <si>
    <t>martensitic transformation is based on diffusion phenomena;</t>
  </si>
  <si>
    <t>the martensitic transformation is a replacement of an interstitial solid solution of carbon in iron by a substitutional solid solution of carbon with increased hardness.</t>
  </si>
  <si>
    <t>the amount of martensite produced does not depend on the time spent by the material at a specific temperature.</t>
  </si>
  <si>
    <t>martensitic transformation depends on the cooling rate from the austenitic range.</t>
  </si>
  <si>
    <t>In what area of HAZ is there a possibility to find martensite?</t>
  </si>
  <si>
    <t>In the region of HAZ which have been heated just over A1.</t>
  </si>
  <si>
    <t>In a narrow line between HAZ and the base material.</t>
  </si>
  <si>
    <t>In the normalised area close to A3.</t>
  </si>
  <si>
    <t>In the grain growth region close up to the Fusion Line.</t>
  </si>
  <si>
    <t>What might have caused the presence of small cracks in the weld root of the steel with Ceq=0.5%?</t>
  </si>
  <si>
    <t>High preheating temperature that led to the formation of martensite in the HAZ.</t>
  </si>
  <si>
    <t>Preheating time too long that allowed the formation of martensite in the HAZ.</t>
  </si>
  <si>
    <t>Low preheating temperature that allowed martensite to form in the HAZ.</t>
  </si>
  <si>
    <t>Welding speed too low which caused the formation of martensite in the HAZ.</t>
  </si>
  <si>
    <t>What is duplex stainless steel?</t>
  </si>
  <si>
    <t>A stainless steel with a ferritic-martensitic structure (50% ferrite and 50% martensite).</t>
  </si>
  <si>
    <t>A stainless steel with a ferritic-austenitic structure (50% ferrite and 50% austenite).</t>
  </si>
  <si>
    <t>A stainless steel with an austenitic-martensitic structure (50% austenite and 50% martensite).</t>
  </si>
  <si>
    <t>A stainless steel with a structure of 50% primary austenite and 50% secondary austenite.</t>
  </si>
  <si>
    <t>Which of the following alloy groups would hastelloy belong to?</t>
  </si>
  <si>
    <t>Nickel + copper.</t>
  </si>
  <si>
    <t>Nickel + iron.</t>
  </si>
  <si>
    <t>Nickel + chromium</t>
  </si>
  <si>
    <t>Nickel + molybdenum.</t>
  </si>
  <si>
    <t>Which statement regarding aluminium is correct?</t>
  </si>
  <si>
    <t>The Young's modulus of aluminium is about three times lower than that of steel.</t>
  </si>
  <si>
    <t>The Young's modulus of aluminium is about 10 times lower than that of cast iron (very hard material).</t>
  </si>
  <si>
    <t>Young's modulus of aluminium is lower than that of steel, but higher than that of copper.</t>
  </si>
  <si>
    <t>The Young's modulus values of aluminium, carbon steel and copper are very close, around 200 GPa.</t>
  </si>
  <si>
    <t>Austenite is:</t>
  </si>
  <si>
    <t>a mixture of perlite and cementite;</t>
  </si>
  <si>
    <t>the iron carbide Fe3C;</t>
  </si>
  <si>
    <t>a solid solution of carbon in delta iron;</t>
  </si>
  <si>
    <t>a solid solution of carbon in gamma iron.</t>
  </si>
  <si>
    <t>What can we find in a phase diagram?</t>
  </si>
  <si>
    <t xml:space="preserve">  The amount of each phase present at equilibrium.</t>
  </si>
  <si>
    <t>The chemical reactions that may occur.</t>
  </si>
  <si>
    <t>The changes for a chemical reaction occurring under defined conditions.</t>
  </si>
  <si>
    <t>The changes for a chemical reaction occurring under different temperatures.</t>
  </si>
  <si>
    <t>Which of the following statements is correct when it treats the existence of Sulphur (S) in an unalloyed steel?</t>
  </si>
  <si>
    <t>It increases the risk of cold cracks.</t>
  </si>
  <si>
    <t>It increases the size of grains in the HAZ.</t>
  </si>
  <si>
    <t>It increases the risk of hot cracking.</t>
  </si>
  <si>
    <t>It increases the size of grains in the weld metal.</t>
  </si>
  <si>
    <t>It increases the risk of lamellar tearing.</t>
  </si>
  <si>
    <t>It causes a low weldability.</t>
  </si>
  <si>
    <t>The effect of molybdenum in a creep resistance steel is:</t>
  </si>
  <si>
    <t>to improve the cracking resistance;</t>
  </si>
  <si>
    <t>to improve the creep resistance;</t>
  </si>
  <si>
    <t>to improve the impact resistance;</t>
  </si>
  <si>
    <t>to improve the corrosion resistance at high temperatures.</t>
  </si>
  <si>
    <t>Generally speaking, aluminium alloys have a wide range of solidification temperatures, and therefore, they have high risk of occurrence of:</t>
  </si>
  <si>
    <t>blowholes;</t>
  </si>
  <si>
    <t>non-metallic inclusions;</t>
  </si>
  <si>
    <t>cold cracking;</t>
  </si>
  <si>
    <t>hot cracking.</t>
  </si>
  <si>
    <t>The hardness of steel can be increased by:</t>
  </si>
  <si>
    <t>sulphur;</t>
  </si>
  <si>
    <t>phosphorus.</t>
  </si>
  <si>
    <t>molybdenum;</t>
  </si>
  <si>
    <t>In which temperature interval is chromium-carbide formed (welding stainless steels)?</t>
  </si>
  <si>
    <t>100 to 300 °C.</t>
  </si>
  <si>
    <t>300 to 600 °C.</t>
  </si>
  <si>
    <t>600 to 900 °C.</t>
  </si>
  <si>
    <t>900 to 1200 °C.</t>
  </si>
  <si>
    <t>When welding stainless steels, in order to avoid the formation of chromium carbides it is important to:</t>
  </si>
  <si>
    <t>keep the welding temperature between 600 and 900 °C;</t>
  </si>
  <si>
    <t>minimise the welding time at the interval 600 to 900 °C;</t>
  </si>
  <si>
    <t>limit the preheat temperature below 600 °C;</t>
  </si>
  <si>
    <t>carry out post weld heat treatment at 590 °C.</t>
  </si>
  <si>
    <t>Which temperature range does the intergranular corrosion of stainless steel welds occur at?</t>
  </si>
  <si>
    <t>Which nickel alloys would you choose for aircraft turbojet exhaust ducting?</t>
  </si>
  <si>
    <t>Monel alloys.</t>
  </si>
  <si>
    <t>Inconel alloys.</t>
  </si>
  <si>
    <t>Incoloy alloys.</t>
  </si>
  <si>
    <t>Nichrome alloys.</t>
  </si>
  <si>
    <t>How can you avoid the intergranular corrosion of stainless steel welds?</t>
  </si>
  <si>
    <t>Using a steel stabilized with Zr.</t>
  </si>
  <si>
    <t>Increasing Cr content in the filler material.</t>
  </si>
  <si>
    <t>Increasing the preheating temperature.</t>
  </si>
  <si>
    <t>Using a steel stabilized with Ti.</t>
  </si>
  <si>
    <t>Using a steel with C&lt; 0,03%.</t>
  </si>
  <si>
    <t>This figure shows a unit cell of the FCC-type crystal lattice of the Fe-C alloy with a carbon atom in its center. This type of microstructure is known as:</t>
  </si>
  <si>
    <t>austenite;</t>
  </si>
  <si>
    <t>pearlite;</t>
  </si>
  <si>
    <t>M2.en.Fig.11-55</t>
  </si>
  <si>
    <t>This figure shows one of the unit cells of the crystal lattice. What is its name and how its microstructure is called?</t>
  </si>
  <si>
    <t>Compact Hexagonal (HC), austenite;</t>
  </si>
  <si>
    <t>Simple Hexagonal, pearlite;</t>
  </si>
  <si>
    <t>Body-Centered Tetragonal, martensite;</t>
  </si>
  <si>
    <t>Simple Tetragonal, martensite.</t>
  </si>
  <si>
    <t>M2.en.Fig.11-56</t>
  </si>
  <si>
    <t xml:space="preserve">This figure presents two types of solid solutions of metals. They are: </t>
  </si>
  <si>
    <t>a – self-substitutional solid solution; b - interstitial solid solution;</t>
  </si>
  <si>
    <t>a – substitutional solid solution; b - compact solid solution;</t>
  </si>
  <si>
    <t>a – interstitial solid solution; b - substitutional solid solution;</t>
  </si>
  <si>
    <t>a – substitutional solid solution; b - interstitial solid solution.</t>
  </si>
  <si>
    <t>M2.en.Fig.11-57</t>
  </si>
  <si>
    <t>A steel annealed with 0.2% carbon has a microstructure composed of the following microconstituents:</t>
  </si>
  <si>
    <t>Ferrite and cementite in different phases (eutectoid steel);</t>
  </si>
  <si>
    <t>Perlite only (eutectoid steel);</t>
  </si>
  <si>
    <t>Bainite only (hypereutectoid steel);</t>
  </si>
  <si>
    <t>Ferrite and pearlite (hypoeutectoid steel).</t>
  </si>
  <si>
    <t>M2.en.Fig.11-58</t>
  </si>
  <si>
    <t xml:space="preserve">Which welded joint shown in the figure is least prone to lamellar pull-out cracks (also known as lamellar tearing) in plate “a”? </t>
  </si>
  <si>
    <t>M2.en.Fig.11-59</t>
  </si>
  <si>
    <t>The orientation of the test piece in relation to the rolling direction influences the impact resistance of the material. What would be the most likely agreement between the specimens “A”, “B”, “C” and the curves “1”, “2”, “3”?</t>
  </si>
  <si>
    <t>1 – A, 2 – B and 3 – C;</t>
  </si>
  <si>
    <t>1 – A, 2 – C and 3 – B;</t>
  </si>
  <si>
    <t>1 – B, 2 – A and 3 – C;</t>
  </si>
  <si>
    <t>1 – B, 2 – C and 3 – A.</t>
  </si>
  <si>
    <t>M2.en.Fig.11-60</t>
  </si>
  <si>
    <t>M2.en.Fig.11-61</t>
  </si>
  <si>
    <t>What sequence of steps is correct for welding cladded steel (for example, by hot rolling) if there is access on both sides?</t>
  </si>
  <si>
    <t>M2.en.Fig.11-62</t>
  </si>
  <si>
    <t>What sequence of steps is correct for welding clad steel (for example, by hot rolling) if there is access only from the clad side?</t>
  </si>
  <si>
    <t>M2.en.Fig.11-63</t>
  </si>
  <si>
    <t>Mark the correct alternative about the microstructures of carbon steels:</t>
  </si>
  <si>
    <t>Ferrite is a solution of carbon in gamma iron (BCC structure).</t>
  </si>
  <si>
    <t>Austenite is the interstitial solid solution of carbon in gamma iron (FCC structure).</t>
  </si>
  <si>
    <t>Austenite is an interstitial solid solution of gamma iron containing carbon at the grain boundary (HC structure).</t>
  </si>
  <si>
    <t>Martensite is the interstitial solid solution of carbon in gamma iron (FCC structure).</t>
  </si>
  <si>
    <t>Ferrite is the solid solution of carbon in alpha iron and delta iron (BCC structure).</t>
  </si>
  <si>
    <t>The presence of pearlite in carbon steels is characteristic:</t>
  </si>
  <si>
    <t>only for steels with 0.76% C, regardless of the used cooling rate.</t>
  </si>
  <si>
    <t>for steels with less than 0.76% C, but only when subjected to rapid cooling.</t>
  </si>
  <si>
    <t>for steels with 0.76% C, but only when subjected to rapid cooling.</t>
  </si>
  <si>
    <t>for steels with any amount of carbon, but normally when subjected to slow or moderately slow cooling.</t>
  </si>
  <si>
    <t>Regarding reheat cracking, it is correct to state:</t>
  </si>
  <si>
    <t>They can happen during stress relieving heat treatments and/or prolonged work at high temperatures.</t>
  </si>
  <si>
    <t>They are avoided by preheating, as it prevents diffusion of hydrogen into the HAZ.</t>
  </si>
  <si>
    <t>They happen preferentially in the HAZ, only in rolled steels and with efforts in the plate thickness direction.</t>
  </si>
  <si>
    <t>They are avoided if the weld bead is of stainless steel, even if heat treatment is applied.</t>
  </si>
  <si>
    <t>They are related to the precipitation of carbides in the HAZ coarse grains region during the stress relief heat treatment.</t>
  </si>
  <si>
    <t>Which cast iron will bend before it breaks?</t>
  </si>
  <si>
    <t>Nodular cast iron.</t>
  </si>
  <si>
    <t>White cast iron.</t>
  </si>
  <si>
    <t>Grey cast iron.</t>
  </si>
  <si>
    <t xml:space="preserve">Malleable gray cast iron. </t>
  </si>
  <si>
    <t xml:space="preserve">Nickel, when added to stainless steels, will </t>
  </si>
  <si>
    <t>increase ductility but decrease impact values;</t>
  </si>
  <si>
    <t>increase impact values but decrease fatigue resistance;</t>
  </si>
  <si>
    <t>increase corrosion resistance but decrease thermal conductivity;</t>
  </si>
  <si>
    <t>increase fatigue resistance and increase electrical conductivity.</t>
  </si>
  <si>
    <t>An annealed steel with 0.2% carbon has a microstructure composed of the following constituents:</t>
  </si>
  <si>
    <t>Martensite, acicular ferrite and bainite;</t>
  </si>
  <si>
    <t>Ferrite and pearlite;</t>
  </si>
  <si>
    <t>Ferrite and martensite;</t>
  </si>
  <si>
    <t>Partially bainitic microstructure.</t>
  </si>
  <si>
    <t>White cast iron serves as the raw material for making:</t>
  </si>
  <si>
    <t>malleable cast iron;</t>
  </si>
  <si>
    <t>low carbon steel;</t>
  </si>
  <si>
    <t>wrought iron;</t>
  </si>
  <si>
    <t>ductile iron.</t>
  </si>
  <si>
    <t>Malleable cast iron is produced from:</t>
  </si>
  <si>
    <t>grey cast iron;</t>
  </si>
  <si>
    <t>pig iron and steel scrap;</t>
  </si>
  <si>
    <t>high carbon steel.</t>
  </si>
  <si>
    <t>Argon + hydrogen gas mixtures are suitable for GTAW/TIG of which base material?</t>
  </si>
  <si>
    <t>Austenitic stainless steels.</t>
  </si>
  <si>
    <t>High strength carbon steels.</t>
  </si>
  <si>
    <t>Low alloy steels.</t>
  </si>
  <si>
    <t>Nickel-based alloys.</t>
  </si>
  <si>
    <t>Narrow bead multipass weld of unrestricted carbon steel parts will:</t>
  </si>
  <si>
    <t>result in a finer grain structure than in a single pass weld.</t>
  </si>
  <si>
    <t>cause less distortion than in a single pass weld.</t>
  </si>
  <si>
    <t>produce higher residual stress than a single pass weld.</t>
  </si>
  <si>
    <t>ensure higher ductility than a single pass weld.</t>
  </si>
  <si>
    <t>Copper exhibits as a chemical property:</t>
  </si>
  <si>
    <t>a high solubility of many elements;</t>
  </si>
  <si>
    <t>the impossibility of reaction with nitrogen, hydrogen and halogens;</t>
  </si>
  <si>
    <t>high oxygen solubility;</t>
  </si>
  <si>
    <t>low corrosion resistance against many corrosive substances.</t>
  </si>
  <si>
    <t>a very low oxygen solubility (close to "zero");</t>
  </si>
  <si>
    <t>the impossibility of reaction with nitrogen, hydrogen and carbon;</t>
  </si>
  <si>
    <t>low solubility of many elements in copper;</t>
  </si>
  <si>
    <t>good corrosion resistance against many corrosive substances;</t>
  </si>
  <si>
    <t>low solubility of many elements in copper.</t>
  </si>
  <si>
    <t>low affinity for oxygen (reacts very slowly with atmospheric oxygen);</t>
  </si>
  <si>
    <t>Depending on the lowest operating temperature, welded components operating at cryogenic temperatures can be constructed from:</t>
  </si>
  <si>
    <t>low-alloy creep-resistant steels;</t>
  </si>
  <si>
    <t>martensitic 9 and 12% chromium steels;</t>
  </si>
  <si>
    <t>structural carbon steels with a carbon content over 0.2%;</t>
  </si>
  <si>
    <t>CrNi austenitic steels.</t>
  </si>
  <si>
    <t>duplex and superduplex steels.</t>
  </si>
  <si>
    <t>3 and 9% Ni steels.</t>
  </si>
  <si>
    <t>low-carbon low-alloy structural steels.</t>
  </si>
  <si>
    <t>Under high magnification, graphite in nodular cast iron is seen as:</t>
  </si>
  <si>
    <t>rounded spheres;</t>
  </si>
  <si>
    <t>rounded flakes;</t>
  </si>
  <si>
    <t>elongated flakes;</t>
  </si>
  <si>
    <t>rectangular shapes.</t>
  </si>
  <si>
    <t>The weldability of a dissimilar joint between carbon steel and stainless steel is dependent on which of the following?</t>
  </si>
  <si>
    <t>The base material compositions;</t>
  </si>
  <si>
    <t>The level of carbon in the base materials.</t>
  </si>
  <si>
    <t>The difference in the melting temperatures of these steels;</t>
  </si>
  <si>
    <t>Their magnetic characteristics (magnetic blow!).</t>
  </si>
  <si>
    <t>The filler metal composition.</t>
  </si>
  <si>
    <t>The dilution ratio.</t>
  </si>
  <si>
    <t>Regarding fine-grained steels, it is correct to say:</t>
  </si>
  <si>
    <t>In welding of steels with refined granulometry, a region of grain growth occurs in the ZAC due to the thermal cycle. This grain growth is irreversible.</t>
  </si>
  <si>
    <t>All fine-grained steels have martensitic ZAC, due to the greater hardenability of a fine-grained material;</t>
  </si>
  <si>
    <t>The heat treatment for grain refining is done by austenization and rapid cooling (in water or oil), to prevent grain growth;</t>
  </si>
  <si>
    <t>The addition of alloy elements refines the grain structure of the steel as it favours heterogeneous nucleation.</t>
  </si>
  <si>
    <t>Grain refining increases the strength of the material, as it decreases the average distance travelled by dislocations.</t>
  </si>
  <si>
    <t>It is possible to refine steel grains through cold working followed by recrystallization heat treatment.</t>
  </si>
  <si>
    <t>Which of the following elements encourages the formation of austenite?</t>
  </si>
  <si>
    <t>Titanium.</t>
  </si>
  <si>
    <t>Cobalt.</t>
  </si>
  <si>
    <t>Zirconium.</t>
  </si>
  <si>
    <t>Niobium.</t>
  </si>
  <si>
    <t>Nitrogen.</t>
  </si>
  <si>
    <t>A ferritic structure in the base metal.</t>
  </si>
  <si>
    <t xml:space="preserve">Microalloying of weld metal with vanadium has a positive effect: </t>
  </si>
  <si>
    <t>enabling the formation of a fine-grained structure;</t>
  </si>
  <si>
    <t>reducing the ductile-brittle transition temperature;</t>
  </si>
  <si>
    <t>increasing corrosion resistance;</t>
  </si>
  <si>
    <t>improving cold formability.</t>
  </si>
  <si>
    <t>Wear protection is achieved by:</t>
  </si>
  <si>
    <t>cathodic protection;</t>
  </si>
  <si>
    <t>galvanizing;</t>
  </si>
  <si>
    <t>surfacing.</t>
  </si>
  <si>
    <t>nitriding.</t>
  </si>
  <si>
    <t>Ferritization in the HAZ is a characteristic of:</t>
  </si>
  <si>
    <t>austenitic steels;</t>
  </si>
  <si>
    <t>ferritic steels;</t>
  </si>
  <si>
    <t>duplex steels;</t>
  </si>
  <si>
    <t>martensitic steels.</t>
  </si>
  <si>
    <t>Which is the only strengthening method that simultaneously increases both strength and toughness?</t>
  </si>
  <si>
    <t>Solid solution hardening.</t>
  </si>
  <si>
    <t>Cold working.</t>
  </si>
  <si>
    <t>Grain refinement.</t>
  </si>
  <si>
    <t>Inter crystalline corrosion in an austenitic stainless steel is most likely to happen in:</t>
  </si>
  <si>
    <t>slow cooled weldment (sensitization);</t>
  </si>
  <si>
    <t>quickly cooled weldment;</t>
  </si>
  <si>
    <t>low carbon stainless steel (&lt; 0,02%);</t>
  </si>
  <si>
    <t xml:space="preserve">stainless steels containing additions of Ti and Nb. </t>
  </si>
  <si>
    <t>high carbon stainless steel;</t>
  </si>
  <si>
    <t>Inter crystalline corrosion in an austenitic stainless steel is less likely to happen in:</t>
  </si>
  <si>
    <t xml:space="preserve">high chromium stainless steel (e.g. grade 310/310S); </t>
  </si>
  <si>
    <t xml:space="preserve">stainless steels with no Ti and Nb additions. </t>
  </si>
  <si>
    <t>Weld joints of Cr-Ni austenitic steel are prone to:</t>
  </si>
  <si>
    <t>cold crack formation;</t>
  </si>
  <si>
    <t>formation of cold cracks, if preheating is not applied;</t>
  </si>
  <si>
    <t>hot crack formation;</t>
  </si>
  <si>
    <t>lamellar crack formation.</t>
  </si>
  <si>
    <t>delta phase precipitation;</t>
  </si>
  <si>
    <t>Among the problems caused by a low temperature in steels, we can point out:</t>
  </si>
  <si>
    <t>Hardness reduction;</t>
  </si>
  <si>
    <t>Reduction of the creep resistance;</t>
  </si>
  <si>
    <t>Reduction of the ductile-to-brittle transition temperature - DBTT;</t>
  </si>
  <si>
    <t>Reduction of yield strength.</t>
  </si>
  <si>
    <t>Reduction of toughness.</t>
  </si>
  <si>
    <t>Among the problems caused by the low temperature in steels, we can point out:</t>
  </si>
  <si>
    <t>Reduced ductility.</t>
  </si>
  <si>
    <t>Reduction of ultimate strength.</t>
  </si>
  <si>
    <t>What corrosion type are aluminium and its weldable alloys sensitive to?</t>
  </si>
  <si>
    <t>Selective Corrosion.</t>
  </si>
  <si>
    <t>Intergranular corrosion.</t>
  </si>
  <si>
    <t>Pitting corrosion.</t>
  </si>
  <si>
    <t>Fretting Corrosion.</t>
  </si>
  <si>
    <t>Which elements are responsible for hardenability in martensitic stainless steels?</t>
  </si>
  <si>
    <t>Molybdenum and vanadium.</t>
  </si>
  <si>
    <t>Molybdenum and carbon.</t>
  </si>
  <si>
    <t>Which of the following nickel-based alloys has copper in it?</t>
  </si>
  <si>
    <t>Incoloy.</t>
  </si>
  <si>
    <t>Monel.</t>
  </si>
  <si>
    <t>Inconel.</t>
  </si>
  <si>
    <t>Hastelloy B.</t>
  </si>
  <si>
    <t>The alloy group of materials called "Hastelloys" contain:</t>
  </si>
  <si>
    <t>nickel and copper;</t>
  </si>
  <si>
    <t>nickel and niobium;</t>
  </si>
  <si>
    <t>nickel and molybdenum;</t>
  </si>
  <si>
    <t>nickel and titanium.</t>
  </si>
  <si>
    <t>Which properties will increase with the addition of nickel to steel or alloys?</t>
  </si>
  <si>
    <t>Resistance to hot cracking.</t>
  </si>
  <si>
    <t>Ferritic structure stabilization.</t>
  </si>
  <si>
    <t>Reduction of the thermal expansion coefficient.</t>
  </si>
  <si>
    <t>Impact properties (lower the ductile-to-brittle transition temperature - DBTT).</t>
  </si>
  <si>
    <t>Which of the following is widely used for gas turbines?</t>
  </si>
  <si>
    <t>Nimonic alloys.</t>
  </si>
  <si>
    <t>Hastelloy alloys.</t>
  </si>
  <si>
    <t xml:space="preserve">This figure shows four point defects of the crystal lattice. They are: </t>
  </si>
  <si>
    <t>1 - self-substitutional atom; 2 – interstitial atom; 3 – vacancy; 4 - substitutional atom;</t>
  </si>
  <si>
    <t>1 - self-interstitial atom; 2 – interstitial atom; 3 – vacancy; 4 - substitutional atom;</t>
  </si>
  <si>
    <t>1 - duplicated atom; 2 – interstitial atom; 3 – vacancy; 4 - substitutional atom;</t>
  </si>
  <si>
    <t>1 - type 1 interstitial atom; 2 - type 2 interstitial atom; 3 – vacancy; 4 - substitutional atom.</t>
  </si>
  <si>
    <t>M2.en.Fig.12-57</t>
  </si>
  <si>
    <t>1 - small substitutional atom; 2 – interstitial atom; 3 – vacancy; 4 - large substitutional atom;</t>
  </si>
  <si>
    <t>M2.en.Fig.12-58</t>
  </si>
  <si>
    <t xml:space="preserve">What are points “a” and “b” called on the Fe-C phase diagram? </t>
  </si>
  <si>
    <t xml:space="preserve">a - eutectic transformation point, b - eutectoid transformation point; </t>
  </si>
  <si>
    <t xml:space="preserve">a - eutectoid transformation point, b - eutectic transformation point; </t>
  </si>
  <si>
    <t>a - hypoeutectoid transformation point, b - peritectic transformation point;</t>
  </si>
  <si>
    <t>a - point of peritectic transformation, b - point of hypoeutectoid transformation.</t>
  </si>
  <si>
    <t>M2.en.Fig.12-59</t>
  </si>
  <si>
    <t>This schematic diagram (green cooling curve) shows a heat treatment of the:</t>
  </si>
  <si>
    <t>Quenching;</t>
  </si>
  <si>
    <t>Austempering isothermal treatment;</t>
  </si>
  <si>
    <t>Martempera isothermal treatment;</t>
  </si>
  <si>
    <t>M2.en.Fig.12-60</t>
  </si>
  <si>
    <t>The “Extension – Time” curve shown in the figure represents a typical test curve for:</t>
  </si>
  <si>
    <t>“ductile – brittle” transition for steels;</t>
  </si>
  <si>
    <t>tensile test for steels (a true curve);</t>
  </si>
  <si>
    <t>creep test for steels;</t>
  </si>
  <si>
    <t>tensile elongation test for steels.</t>
  </si>
  <si>
    <t>M2.en.Fig.12-61</t>
  </si>
  <si>
    <t>The curve shown in the figure represents a typical creep test curve for steels. What are its axes?</t>
  </si>
  <si>
    <t>M2.en.Fig.12-62</t>
  </si>
  <si>
    <t>M2.en.Fig.12-63</t>
  </si>
  <si>
    <t>Stress corrosion occurs when three factors are present (in addition to sufficient time for the phenomenon to occur). Which factor is missing?</t>
  </si>
  <si>
    <t>Susceptible material.</t>
  </si>
  <si>
    <t>Galvanic reaction.</t>
  </si>
  <si>
    <t>Compressive stress.</t>
  </si>
  <si>
    <t>M2.en.Fig.12-64</t>
  </si>
  <si>
    <t>Tensile tension.</t>
  </si>
  <si>
    <t>M2.en.Fig.12-65</t>
  </si>
  <si>
    <t>Corrosive médium</t>
  </si>
  <si>
    <t>M2.en.Fig.12-66</t>
  </si>
  <si>
    <t>Among these four protective layer processes (Weld Overlay by SAW, Lining, Cladding by hot rolling and Cladding by explosion welding), which one is more suitable for hard surfacing?</t>
  </si>
  <si>
    <t>M2.en.Fig.12-67</t>
  </si>
  <si>
    <t>Regarding common carbon steels with up to 0.20% of C content, it is correct to say that:</t>
  </si>
  <si>
    <t>the application of post-heating is unnecessary, due to the low carbon equivalent;</t>
  </si>
  <si>
    <t>a prompt formation of martensite in the HAZ greatly reduces their weldability;</t>
  </si>
  <si>
    <t>very high cooling rate favours the formation of ledeburite in the coarse-grained region;</t>
  </si>
  <si>
    <t>preheating becomes mandatory to ensure the expulsion of hydrogen before cooling to room temperature.</t>
  </si>
  <si>
    <t>Regarding post-heating of a steel welded joint to allow the diffusion of H2 to the external environment, reducing the residual H2 content, it is correct to say:</t>
  </si>
  <si>
    <t>It is applied at temperatures between 100 and 150 °C for periods of up to 2 hours;</t>
  </si>
  <si>
    <t>It is applied at temperatures between 150 and 200 °C for periods of up to 1 hour;</t>
  </si>
  <si>
    <t>It is applied at temperatures between 200 and 300 °C for periods never exceeding 10 min to avoid plastic deformation;</t>
  </si>
  <si>
    <t>It is applied at temperatures between 200 to 300 °C for periods of 2 to 6 hours, or even longer.</t>
  </si>
  <si>
    <t>Regarding the reactions that occur in the weld pool during the welding of carbon steel, it can be stated that:</t>
  </si>
  <si>
    <t>In MAG welding with pure CO2 shielding, the use of wires with very low Si and Mn contents prevents the formation of porosity (prevents the formation of oxides);</t>
  </si>
  <si>
    <t>Basic slags favour lower levels of oxygen in the deposited metal;</t>
  </si>
  <si>
    <t>The hydrogen absorbed in the weld pool does not completely escape from the liquid metal before and during its solidification, which can generate porosity in carbon steel welds.</t>
  </si>
  <si>
    <t>Acidic slags favour lower levels of O2, Si, Mn, P and S in the deposited metal.</t>
  </si>
  <si>
    <t>Acidic slag favours higher levels of oxides in the deposited metal;</t>
  </si>
  <si>
    <t>A material is considered to be of low weldability:</t>
  </si>
  <si>
    <t>when the material distorts strongly during welding;</t>
  </si>
  <si>
    <t>When the welder needs in-depth knowledge of the material in question;</t>
  </si>
  <si>
    <t>when, in addition to common welding procedures, preheating, thermal treatment, controlled heat input etc.  are needed;</t>
  </si>
  <si>
    <t>When the result of welding is not predictable.</t>
  </si>
  <si>
    <t>Given two pieces of the same steel grade of different origins and unknown treatments with identical hardness values might mean that:</t>
  </si>
  <si>
    <t>both pieces show the same microstructure;</t>
  </si>
  <si>
    <t>both pieces show the same toughness;</t>
  </si>
  <si>
    <t>both pieces were made by the same manufacturer;</t>
  </si>
  <si>
    <t>both pieces have close values of the tensile strength.</t>
  </si>
  <si>
    <t>Which of the following materials IS NOT heat treatable aluminium alloys?</t>
  </si>
  <si>
    <t>EN AW-Al Si10Mg.</t>
  </si>
  <si>
    <t>EN AW-Al Cu2,5Mg.</t>
  </si>
  <si>
    <t>EN AW-AlSi1MgMn.</t>
  </si>
  <si>
    <t>EN AW-AlMg3Mn.</t>
  </si>
  <si>
    <t>EN AW-AlMg4,5Mn0,7.</t>
  </si>
  <si>
    <t>How high is the stress at the bottom of the notch during the impact test?</t>
  </si>
  <si>
    <t>Higher than the yield stress.</t>
  </si>
  <si>
    <t>Exactly the yield stress.</t>
  </si>
  <si>
    <t>75% of the yield stress.</t>
  </si>
  <si>
    <t>Exactly the tensile stress.</t>
  </si>
  <si>
    <t>Which alternative is correct with regard to hardness test?</t>
  </si>
  <si>
    <t>HV applies to welded joint.</t>
  </si>
  <si>
    <t>The HRC method does not use steel ball penetrators.</t>
  </si>
  <si>
    <t>HB applies to hard metal.</t>
  </si>
  <si>
    <t>HV test specimens don’t need polishing.</t>
  </si>
  <si>
    <t>Diamond is used to indent in the HRC.</t>
  </si>
  <si>
    <t>One of the test methods for the evaluation of high temperature characteristics of Cr-Mo steel is called the:</t>
  </si>
  <si>
    <t>creep rupture test;</t>
  </si>
  <si>
    <t>fatigue test;</t>
  </si>
  <si>
    <t>Charpy impact test.</t>
  </si>
  <si>
    <t>Hot cracking in non-alloy steels mainly occurs in:</t>
  </si>
  <si>
    <t>the fusion line;</t>
  </si>
  <si>
    <t>the weld metal;</t>
  </si>
  <si>
    <t>the parent metal.</t>
  </si>
  <si>
    <t>Regarding techniques to avoid hydrogen cracking in steel joints, it is correct to:</t>
  </si>
  <si>
    <t>use preheating to reduce the hardness of the coarse HAZ microstructure;</t>
  </si>
  <si>
    <t>use low-oxygen consumables;</t>
  </si>
  <si>
    <t>use post-heating 48 hours after welding;</t>
  </si>
  <si>
    <t>use ferritic stainless steel consumables to make the weld.</t>
  </si>
  <si>
    <t>use stress relief heat treatment 48 hours after welding;</t>
  </si>
  <si>
    <t>use post-heating (&gt; 200 °C) 48 hours after welding;</t>
  </si>
  <si>
    <t>use preheating to allow the diffusion of H2 to the external environment, reducing the residual H2 content;</t>
  </si>
  <si>
    <t>use austenitic stainless steel consumables to make the weld.</t>
  </si>
  <si>
    <t>use post-heating (&gt; 200 °C) immediately after welding;</t>
  </si>
  <si>
    <t>It is one of the factors that favour the generation of hydrogen cracks in steel joints:</t>
  </si>
  <si>
    <t>a high level of restriction of joint components;</t>
  </si>
  <si>
    <t>the use austenitic stainless steel consumables to make the weld;</t>
  </si>
  <si>
    <t>the use post-heating immediately after welding;</t>
  </si>
  <si>
    <t>the use preheating.</t>
  </si>
  <si>
    <t>the use of thick plates (above 20 mm) as one of the joint restriction factors;</t>
  </si>
  <si>
    <t>What is the main advantage of clad steels?</t>
  </si>
  <si>
    <t>The structure becomes lighter.</t>
  </si>
  <si>
    <t>They are thinner, thus less welding consumables will be needed.</t>
  </si>
  <si>
    <t>They are characterized by a good weldability.</t>
  </si>
  <si>
    <t>Low cost.</t>
  </si>
  <si>
    <t xml:space="preserve">What type of hardness tester uses a cone shaped diamond indenter? </t>
  </si>
  <si>
    <t>Rockwell A, C e D.</t>
  </si>
  <si>
    <t>Rockwell B e E.</t>
  </si>
  <si>
    <t>Rockwell F e G.</t>
  </si>
  <si>
    <t>Rockwell H e K.</t>
  </si>
  <si>
    <t>What is the difference between Charpy and Izod tests?</t>
  </si>
  <si>
    <t xml:space="preserve">The Charpy test measures toughness of material, whereas the Izod test measures impact resistance of material. </t>
  </si>
  <si>
    <t>The Izod holds the sample vertically with the notch facing the pendulum, while the Charpy holds the sample horizontally with the notch facing away from the pendulum.</t>
  </si>
  <si>
    <t>The Charpy holds the sample vertically with the notch facing the pendulum, while the Izod holds the sample horizontally with the notch facing away from the pendulum.</t>
  </si>
  <si>
    <t>In Charpy test the sample is fastened at its bottom end, while in Izod test the sample is secured at both ends.</t>
  </si>
  <si>
    <t>On a multipass weld, which pass will exhibit coarse columnar grains?</t>
  </si>
  <si>
    <t>Root pass.</t>
  </si>
  <si>
    <t>Hot pass.</t>
  </si>
  <si>
    <t>Fill pass.</t>
  </si>
  <si>
    <t>Cover pass.</t>
  </si>
  <si>
    <t>Non-metallic inclusions in butt welds of carbon steels are considered as imperfections. What other imperfections they can originate?</t>
  </si>
  <si>
    <t>Lack of fusion and lack of penetration</t>
  </si>
  <si>
    <t>Cracks and lack of fusion.</t>
  </si>
  <si>
    <t>Pores and lack of fusion.</t>
  </si>
  <si>
    <t>Pores and cracks.</t>
  </si>
  <si>
    <t>About preheating of austenitic stainless steel joint, it is correct to say:</t>
  </si>
  <si>
    <t>it should be done at temperature not higher than 100 °C;</t>
  </si>
  <si>
    <t>it should be done at temperature not higher than 200 °C;</t>
  </si>
  <si>
    <t>it should be done at temperature calculated on the basis of a carbon equivalent and the plate thickness;</t>
  </si>
  <si>
    <t>austenitic stainless steel joints, normally, do not need any preheating.</t>
  </si>
  <si>
    <t>By maintaining the interpass temperature no less than 200 °C.</t>
  </si>
  <si>
    <t>What does the Ferrite Number (FN) determine?</t>
  </si>
  <si>
    <t>The amount of ferrite in ferritic stainless steels.</t>
  </si>
  <si>
    <t>The amount of ferrite in austenitic stainless steels.</t>
  </si>
  <si>
    <t>The amount of ferrite in martensitic stainless steels.</t>
  </si>
  <si>
    <t>The amount of ferrite in thermomechanically treated high yield strength steels.</t>
  </si>
  <si>
    <t>The amount of ferrite in duplex stainless steels.</t>
  </si>
  <si>
    <t>Why bend tests are used for welder approvals?</t>
  </si>
  <si>
    <t>Because they do reveal weld defects only (lack of fusions, porosity, cracks) and do not show other insignificant weld imperfections.</t>
  </si>
  <si>
    <t>Because the bend tests (free and guided) are the only ones that can quantify the mechanical properties of a metal.</t>
  </si>
  <si>
    <t>Because the bend tests reveal many internal discontinuities, as lack of fusion, porosity, cracks, which may be induced by welder.</t>
  </si>
  <si>
    <t>Because it is the only destructive test prescribed for welder approvals.</t>
  </si>
  <si>
    <t>Why bend tests are used for welding procedure specification approvals?</t>
  </si>
  <si>
    <t>Because they do reveal weld defects only (lack of fusion, porosity, cracks) and do not show other insignificant weld imperfections.</t>
  </si>
  <si>
    <t>Because the bend tensile deformation causes cracking and ruptures of the specimen if its heat affected zone (HAZ) is hard and brittle (as a result of wrong welding procedure).</t>
  </si>
  <si>
    <t>Because it is the only destructive test prescribed for welding procedure specification approvals.</t>
  </si>
  <si>
    <t>What is the time t8/5?</t>
  </si>
  <si>
    <t>Time of austenite transformation in the range between 800 °C and 500 °C.</t>
  </si>
  <si>
    <t>Time of isothermal transformation between 800 °C and 500 °C.</t>
  </si>
  <si>
    <t>Heating time between 500 °C and 800 °C.</t>
  </si>
  <si>
    <t>Cooling time between 800 °C and 500 °C.</t>
  </si>
  <si>
    <t>At which temperature does a grain begin to grow in the heat affected zone of a carbon steel welded joint?</t>
  </si>
  <si>
    <t>Above a temperature of martensite transformation.</t>
  </si>
  <si>
    <t>Above 723 ºC.</t>
  </si>
  <si>
    <t>Above 1100 °C (austenite grain growth).</t>
  </si>
  <si>
    <t>Above Ac1 temperature (ferritic grain growth).</t>
  </si>
  <si>
    <t>The re-heat cracking:</t>
  </si>
  <si>
    <t>will occur always in the weld deposit and on the HAZ of any kind of Cr-Mo steels;</t>
  </si>
  <si>
    <t>does not depend on the level of residual stresses;</t>
  </si>
  <si>
    <t>always develops as an intergranular crack;</t>
  </si>
  <si>
    <t>always develops through the inside of the steel grain due to the increasing of micro voids.</t>
  </si>
  <si>
    <t>What factors will increase the susceptibility to cold cracking?</t>
  </si>
  <si>
    <t>A high level of weld joint residual stresses with high diffusible hydrogen content and a final fragile microstructure.</t>
  </si>
  <si>
    <t>A high level of weld joint compressive stresses with high diffusible hydrogen content and a final fragile microstructure.</t>
  </si>
  <si>
    <t>In steels with carbon equivalent higher than 0.25, with a thickness lower than 10 mm to be welded without pre-heating.</t>
  </si>
  <si>
    <t>In steels that have a very low carbon equivalent (&lt; 0.15), to be welded in an environment temperature below 25 ºC, without pre-heating.</t>
  </si>
  <si>
    <t>In steels with carbon equivalent higher than 0.45, with a thickness greater than 10 mm to be welded without pre-heating.</t>
  </si>
  <si>
    <t>A high level of weld joint compressive stresses with high diffusible hydrogen content and a final fragil microstructure.</t>
  </si>
  <si>
    <t>In steels that have a very low carbon equivalent (&lt; 0.15), to be welded in an environment temperature below 5 ºC, without pre-heating.</t>
  </si>
  <si>
    <t>It is a typical problem of the overlay welding process of galvanized steel:</t>
  </si>
  <si>
    <t>Fragility due to the presence of liquid zinc;</t>
  </si>
  <si>
    <t>Cold cracks;</t>
  </si>
  <si>
    <t>Lamellar tearing (due to a strong contraction in the Z direction);</t>
  </si>
  <si>
    <t>Need to use the TIG welding processes (GTAW) with positive electrode polarity, to reduce the contamination of the tungsten electrode by zinc.</t>
  </si>
  <si>
    <t>What does creep in metals mean?</t>
  </si>
  <si>
    <t>Creep is a type of metal plastic deformation that occurs slowly at stresses below the yield strength of a metal, at elevated temperatures.</t>
  </si>
  <si>
    <t>Creep is a type of metal elastic deformation that occurs slowly at stresses below the yield strength of a metal, at elevated temperatures.</t>
  </si>
  <si>
    <t>Creep is a type of metal plastic deformation that occurs suddenly at high stresses accompanied by elevated temperatures.</t>
  </si>
  <si>
    <t>Creep is a type of metal elastic deformation that occurs suddenly at high stresses accompanied by elevated temperatures.</t>
  </si>
  <si>
    <t>Creep is a result of a viscoplastic behaviour of metals at high temperatures, under loading and over time.</t>
  </si>
  <si>
    <t>Which parameter of the cooling stage during the thermal welding cycle will be used to estimate the hardness in the HAZ of high-strength low-alloy steel?</t>
  </si>
  <si>
    <t>Cooling rate at transformation temperature A3.</t>
  </si>
  <si>
    <t>Cooling time from 600 °C to 200 °C.</t>
  </si>
  <si>
    <t>Cooling rate at a temperature of 540 °C.</t>
  </si>
  <si>
    <t>Which of the following must be taken into consideration when welding Nickel and Nickel-alloys?</t>
  </si>
  <si>
    <t>Preheat to 150°C before welding.</t>
  </si>
  <si>
    <t>Degrease and clean the parts prior to welding.</t>
  </si>
  <si>
    <t>Maintain a minimum 250 ºC interpass temperature.</t>
  </si>
  <si>
    <t>Post weld heat treatment.</t>
  </si>
  <si>
    <t>When welding pure nickel with TIG (GTAW), which of the following steps is likely to minimize porosity?</t>
  </si>
  <si>
    <t>Using an inert shielding gas with 2 - 3% nitrogen addition.</t>
  </si>
  <si>
    <t>Using narrower groove angles (40 - 60 degrees).</t>
  </si>
  <si>
    <t>Ensuring that plates are perfectly clean before welding.</t>
  </si>
  <si>
    <t>Using a carefully controlled preheat.</t>
  </si>
  <si>
    <t>Careful selection of technique and shielding gas.</t>
  </si>
  <si>
    <t>Sulphur is the major element resulting in hot cracking in steel, because:</t>
  </si>
  <si>
    <t>sulphur has a very low melting point (115 °C only), so it evaporates readily generating a crack;</t>
  </si>
  <si>
    <t>sulphur and iron sulphides (FeS) have lower melting points than iron, so they form liquid material pockets at grain boundaries, thus creating cracks in the presence of contraction tensile stresses;</t>
  </si>
  <si>
    <t>iron sulphide (FeS) with high melting point (1195 °C) does not wet metal grains contours, causing separation and cracks;</t>
  </si>
  <si>
    <t>sulphur and iron sulphides (FeS) have low melting points, they form liquid material pockets at grain boundaries, thus increasing local pressure and separating the grains, causing cracks.</t>
  </si>
  <si>
    <t>When welding austenitic stainless steel:</t>
  </si>
  <si>
    <t>the cooling has to be fast;</t>
  </si>
  <si>
    <t>the preheat temperature has to be high enough;</t>
  </si>
  <si>
    <t>stress-relieving PWHT has to be applied always.</t>
  </si>
  <si>
    <t>preheat is not necessary, irrespective of component thickness.</t>
  </si>
  <si>
    <t>interpass temperatures should be less than 180 °C, to avoid sensitization.</t>
  </si>
  <si>
    <t>use low welding energy (there are distortion problems and these steels are not hardenable).</t>
  </si>
  <si>
    <t>use low carbon or Ti and/or Nb stabilized filler metal (sensitization!).</t>
  </si>
  <si>
    <t>use the filler metal of the same or almost the same alloy.</t>
  </si>
  <si>
    <t>This figure shows a carbon steel microstructure of the type:</t>
  </si>
  <si>
    <t>Martensite;</t>
  </si>
  <si>
    <t>Ferrite;</t>
  </si>
  <si>
    <t>Pearlite;</t>
  </si>
  <si>
    <t>M2.en.Fig.13-51</t>
  </si>
  <si>
    <t>This figure shows a microstructure of:</t>
  </si>
  <si>
    <t>Cold rolled carbon steel pearlite;</t>
  </si>
  <si>
    <t>Ferrite (hot-rolled hypoeutectoid carbon steel);</t>
  </si>
  <si>
    <t>Ferrite with little pearlite in hot-rolled carbon steel;</t>
  </si>
  <si>
    <t>Cold rolled carbon steel austenite.</t>
  </si>
  <si>
    <t>M2.en.Fig.13-52</t>
  </si>
  <si>
    <t>Hot rolled carbon steel ferrite and pearlite;</t>
  </si>
  <si>
    <t>Ferrite and Cementite of cold rolled carbon steel;</t>
  </si>
  <si>
    <t>Hot rolled carbon steel austenite.</t>
  </si>
  <si>
    <t>M2.en.Fig.13-53</t>
  </si>
  <si>
    <t xml:space="preserve">Pearlite and Ferrite of hot rolled carbon steel; </t>
  </si>
  <si>
    <t>Ferrite and Cementite of hot rolled carbon steel;</t>
  </si>
  <si>
    <t>M2.en.Fig.13-54</t>
  </si>
  <si>
    <t>Longitudinal Martensite grains of cold rolled carbon steel;</t>
  </si>
  <si>
    <t>Hot rolled carbon steel Pearlite longitudinal grains;</t>
  </si>
  <si>
    <t>Longitudinal Ferrite and Cementite grains of hot rolled carbon steel;</t>
  </si>
  <si>
    <t>Longitudinal ferrite and pearlite grains of cold rolled carbon steel.</t>
  </si>
  <si>
    <t>M2.en.Fig.13-55</t>
  </si>
  <si>
    <t>This type of carbon steel microstructure is called:</t>
  </si>
  <si>
    <t>Ferrite (hypoeutectoid steel);</t>
  </si>
  <si>
    <t>Pearlite (eutectoid steel);</t>
  </si>
  <si>
    <t>M2.en.Fig.13-56</t>
  </si>
  <si>
    <t>Ferrite + Pearlite (hypoeutectoid steel);</t>
  </si>
  <si>
    <t>M2.en.Fig.13-57</t>
  </si>
  <si>
    <t>Pearlite + Proeutectoid Cementite (hypereutectoid steel);</t>
  </si>
  <si>
    <t>M2.en.Fig.13-58</t>
  </si>
  <si>
    <t>This type of steel microstructure is called:</t>
  </si>
  <si>
    <t xml:space="preserve">Martensite (low carbon steel); </t>
  </si>
  <si>
    <t>Austenite</t>
  </si>
  <si>
    <t>M2.en.Fig.13-59</t>
  </si>
  <si>
    <t>Which of these carbon steel microstructures corresponds to cold worked steel?</t>
  </si>
  <si>
    <t>a.</t>
  </si>
  <si>
    <t>b.</t>
  </si>
  <si>
    <t>c.</t>
  </si>
  <si>
    <t>d.</t>
  </si>
  <si>
    <t>M2.en.Fig.13-60</t>
  </si>
  <si>
    <t>This figure shows typical test specimens of the:</t>
  </si>
  <si>
    <t>Tekken weldability test;</t>
  </si>
  <si>
    <t>CTOD (Crack-Tip Opening Displacement) fracture toughness test;</t>
  </si>
  <si>
    <t>CTS (Controlled Thermal Severity Test) weldability (cracking) test;</t>
  </si>
  <si>
    <t>implant test to evaluate weldability.</t>
  </si>
  <si>
    <t>M2.en.Fig.13-61</t>
  </si>
  <si>
    <t>Which specimen(s) is(are) used in the CTOD (Crack-Tip Opening Displacement) fracture toughness test?</t>
  </si>
  <si>
    <t>1 and 2.</t>
  </si>
  <si>
    <t>1, 2 and 3.</t>
  </si>
  <si>
    <t>1, 2, 3 and 4.</t>
  </si>
  <si>
    <t>M2.en.Fig.13-62</t>
  </si>
  <si>
    <t>This figure shows the arrangement of the:</t>
  </si>
  <si>
    <t>Murex test (evaluation of resistance to hot cracking);</t>
  </si>
  <si>
    <t>weldability test (cracking test) CTS (Controlled Thermal Severity Test);</t>
  </si>
  <si>
    <t>Houldcroft test to evaluate material weldability.</t>
  </si>
  <si>
    <t>M2.en.Fig.13-63</t>
  </si>
  <si>
    <t>This figure shows (in a very schematic way) the:</t>
  </si>
  <si>
    <t>M2.en.Fig.13-64</t>
  </si>
  <si>
    <t>This figure shows (schematically) the Tekken weldability test (cracking test). What is the main objective of this test?</t>
  </si>
  <si>
    <t>To evaluate the resistance of the welded region to the hot crack generation. Metallographic analysis of samples is carried out as the specimen cools.</t>
  </si>
  <si>
    <t>To evaluate the resistance of the welded region to the crack generation in the heat affected zone.</t>
  </si>
  <si>
    <t>To evaluate the resistance of the welded region to the crack generation in the molten weld metal.</t>
  </si>
  <si>
    <t>To evaluate the resistance of the welded region to the cold crack generation. A metallographic analysis of samples is carried out 48 hours after welding.</t>
  </si>
  <si>
    <t>M2.en.Fig.13-65</t>
  </si>
  <si>
    <t>What is the purpose of using an electrical insulator in this screwed joint of metal sheets of the same material?</t>
  </si>
  <si>
    <t>Prevention of physical contact between the sheets.</t>
  </si>
  <si>
    <t>Increased joint resistance to fatigue.</t>
  </si>
  <si>
    <t>Increased mechanical resistance of the joint in case of cyclic loading.</t>
  </si>
  <si>
    <t>Prevention of galvanic corrosion of the components of this joint.</t>
  </si>
  <si>
    <t>M2.en.Fig.13-66</t>
  </si>
  <si>
    <t>This figure shows an example of protective layers of the type:</t>
  </si>
  <si>
    <t>Weld Overlay;</t>
  </si>
  <si>
    <t>Cladding;</t>
  </si>
  <si>
    <t>Cladding carried out by lamination;</t>
  </si>
  <si>
    <t>M2.en.Fig.13-67</t>
  </si>
  <si>
    <t>This figure shows (schematically) four hardness tests. Which one represents the Vickers method?</t>
  </si>
  <si>
    <t>M2.en.Fig.13-68</t>
  </si>
  <si>
    <t>This figure shows (schematically) four hardness tests. Which one represents the KNOOP method?</t>
  </si>
  <si>
    <t>M2.en.Fig.13-69</t>
  </si>
  <si>
    <t>Hardness measurements performed in the HAZ of a steel indicated values above the acceptable level in specimens welded according to a given procedure. Select the procedure change that can be used to reduce the hardness value:</t>
  </si>
  <si>
    <t>Use consumables capable of providing a lower amount of diffusible hydrogen.</t>
  </si>
  <si>
    <t>To use a lower welding current.</t>
  </si>
  <si>
    <t>To use a higher welding travel.</t>
  </si>
  <si>
    <t>To use a higher preheat temperature.</t>
  </si>
  <si>
    <t>To use a higher welding current.</t>
  </si>
  <si>
    <t>To use a higher postheat temperature.</t>
  </si>
  <si>
    <t>A gouging type of wear that washes away or grooves out the metal surface is called:</t>
  </si>
  <si>
    <t>oxidation;</t>
  </si>
  <si>
    <t>abrasion.</t>
  </si>
  <si>
    <t>The type of wear that pits, perforates, and eventually dissolves metal is called:</t>
  </si>
  <si>
    <t>Chains and nails are made of:</t>
  </si>
  <si>
    <t>high carbon steel;</t>
  </si>
  <si>
    <t>very high carbon steel;</t>
  </si>
  <si>
    <t>medium carbon steel.</t>
  </si>
  <si>
    <t>In a carbon steel welded joint, a zone of reduced mechanical strength is considered:</t>
  </si>
  <si>
    <t>the side edge of the weld;</t>
  </si>
  <si>
    <t>the region located at the top of the weld, as it is made of a metal overheated during welding;</t>
  </si>
  <si>
    <t>the region of the bead consisting exclusively of deposited filler metal;</t>
  </si>
  <si>
    <t>the base metal region adjacent to the weld with mechanical properties deteriorated by the welding thermal cycle.</t>
  </si>
  <si>
    <t>The composition of nodular cast iron closely resembles:</t>
  </si>
  <si>
    <t>What are the main factors that influence the position of TTT curves?</t>
  </si>
  <si>
    <t>These are all the chemical elements added to the alloy.</t>
  </si>
  <si>
    <t>Temperature, grain size and cooling medium.</t>
  </si>
  <si>
    <t>Chemical composition, grain size of austenite and homogeneity of austenite.</t>
  </si>
  <si>
    <t>Heating medium, temperature and homogeneity of austenite.</t>
  </si>
  <si>
    <t>Hot welding of cast iron uses which welding process?</t>
  </si>
  <si>
    <t>OAW (311)</t>
  </si>
  <si>
    <t>GTAW (TIG).</t>
  </si>
  <si>
    <t>SAW</t>
  </si>
  <si>
    <t>GMAW (MIG/MAG).</t>
  </si>
  <si>
    <t>SMAW (MMA).</t>
  </si>
  <si>
    <t>Cold welding of cast iron uses the welding process:</t>
  </si>
  <si>
    <t>The heat from the Blast furnace changes limestone into:</t>
  </si>
  <si>
    <t>calcium oxide and carbon monoxide;</t>
  </si>
  <si>
    <t>calcium oxide and oxygen;</t>
  </si>
  <si>
    <t>calcium oxide and carbon dioxide;</t>
  </si>
  <si>
    <t>calcium dioxide and monoxide.</t>
  </si>
  <si>
    <t>Which element is taken from weld boundaries when carbide precipitation occurs during arc welding of stainless steels?</t>
  </si>
  <si>
    <t>The reason a multi-pass welded joint is typically more tenacious than a single-pass weld is because:</t>
  </si>
  <si>
    <t>beads with a smaller cross section have smaller grains;</t>
  </si>
  <si>
    <t>heating caused by the next pass increases the grain size of the previous pass;</t>
  </si>
  <si>
    <t>a multi-pass weld has fewer defects (they are remelted by the later passes).</t>
  </si>
  <si>
    <t>subsequent beads cause reheating and partial melting of the previous pass, favouring a refinement of a part of the primary solidification structure;</t>
  </si>
  <si>
    <t>The hardenability of a steel workpiece depends on:</t>
  </si>
  <si>
    <t>the initial microstructure;</t>
  </si>
  <si>
    <t>the workpiece size;</t>
  </si>
  <si>
    <t>the chemical composition;</t>
  </si>
  <si>
    <t>the cooling rate.</t>
  </si>
  <si>
    <t>The chemical elements C, Mn and Nb have specific functions in controlled lamination. Carbon and niobium act as atoms in solid solution or as NbC-forming. What would be the role of Mn in these steels?</t>
  </si>
  <si>
    <t>Form a substitutional solid solution.</t>
  </si>
  <si>
    <t>Act as a self-interstitial atom.</t>
  </si>
  <si>
    <t>Act as a precipitate former.</t>
  </si>
  <si>
    <t>Form an interstitial solid solution.</t>
  </si>
  <si>
    <t>Observing the service temperature, it is correct to state that:</t>
  </si>
  <si>
    <t>at cryogenic temperatures, common carbon steels should be used, as they are more ductile;</t>
  </si>
  <si>
    <t>the equipment must operate at a temperature lower than its ductile/brittle transition temperature;</t>
  </si>
  <si>
    <t>in general, mechanical strength decreases and ductility increases with reduction in temperature;</t>
  </si>
  <si>
    <t>at cryogenic temperatures, Ni-alloyed steels should be used, as they are more tenacious at low temperatures.</t>
  </si>
  <si>
    <t>Regarding surface treatments, mark the correct alternative:</t>
  </si>
  <si>
    <t>Surface treatment is any change made to the surface of the material, such as applying a coating, modifying the texture or heat surface treatments;</t>
  </si>
  <si>
    <t>Painting is not a surface treatment, since there is no modification of material properties, only aesthetics;</t>
  </si>
  <si>
    <t>The SMAW/MMA welding is not recommended for Weld Overlay (deposition of filler metal upon a substrate), as it does not ensure the dimensional accuracy of the deposited layer;</t>
  </si>
  <si>
    <t>Abrasive wear coatings, which exhibit such imperfections as cracks, can compromise application.</t>
  </si>
  <si>
    <t>Galvanizing consists of covering the steel surface with a layer of zinc;</t>
  </si>
  <si>
    <t>Welding is an important form of deposition of metallic material and is widely used to modify the surface properties of a material.</t>
  </si>
  <si>
    <t>Regarding techniques for welding cast iron, it is correct to say that:</t>
  </si>
  <si>
    <t>in the cold welding technique, nickel-based or aluminium-based electrodes are used;</t>
  </si>
  <si>
    <t>a great advantage of using the cold welding technique is that there is no need to use buttering;</t>
  </si>
  <si>
    <t>a great advantage of using a hot welding technique is that the filler metal can be of cast iron as well, keeping the same properties (such as vibration absorber) and even the colouring;</t>
  </si>
  <si>
    <t>in the cold technique, the preheating rate is not important, unlike the cooling, which must be done slowly to avoid temperature gradients in the workpiece itself.</t>
  </si>
  <si>
    <t>For welding of heat treatable aluminium alloys filler materials with silicon and manganese is often used. Why?</t>
  </si>
  <si>
    <t>To stabilize the arc.</t>
  </si>
  <si>
    <t>To avoid cold laps.</t>
  </si>
  <si>
    <t>To avoid hot cracks.</t>
  </si>
  <si>
    <t>To improve the strength of the weld.</t>
  </si>
  <si>
    <t>What kind of defect can typically occur due to the use of a cellulosic-type covered electrode in welding low-alloy steels?</t>
  </si>
  <si>
    <t>Porosity formation.</t>
  </si>
  <si>
    <t>Lack of penetration.</t>
  </si>
  <si>
    <t>About cold deformation it is correct to say:</t>
  </si>
  <si>
    <t>Recovery is the restoration of the properties of the cold-worked material that occurs along with the replacement of the cold-worked structure with a new group of deformation-free grains;</t>
  </si>
  <si>
    <t>Between two samples of the same material cold deformed at 20% and 40%, the "40%" one will have a larger grain size;</t>
  </si>
  <si>
    <t>A material subjected to cold deformation hardens permanently.</t>
  </si>
  <si>
    <t>During the primary extraction process to produce aluminium:</t>
  </si>
  <si>
    <t>aluminium is extracted from aluminium oxide using carbon as a reducing agent;</t>
  </si>
  <si>
    <t>pure alumina (hydrated aluminium oxide) is produced from bauxite using the Bayer process;</t>
  </si>
  <si>
    <t>hematite is the most important raw material;</t>
  </si>
  <si>
    <t>cryolite (Na3AlF6) is the most important raw material.</t>
  </si>
  <si>
    <t>aluminium oxide is dissolved in molten flux and decomposed into Al and O using electrolysis;</t>
  </si>
  <si>
    <t>Iron has the special property of existing in different crystallographic forms in the solid state. In what temperature range does it exist as a face centred cubic (FCC) arrangement?</t>
  </si>
  <si>
    <t>Between 910°C and 1390°C.</t>
  </si>
  <si>
    <t>Below 900°C.</t>
  </si>
  <si>
    <t>Above 1400°C.</t>
  </si>
  <si>
    <t>Between 723°C and 900°C.</t>
  </si>
  <si>
    <t xml:space="preserve">To which non-ferrous metal is possible to weld steel by fusion welding? </t>
  </si>
  <si>
    <t>To Ni and Ni alloys.</t>
  </si>
  <si>
    <t>To Ti alloys.</t>
  </si>
  <si>
    <t>To all non-ferrous metals with buffer layer applied.</t>
  </si>
  <si>
    <t>To non-ferrous metal with melting temperature close to that of Fe.</t>
  </si>
  <si>
    <t>About the Stress Corrosion Cracking (SCC) it is correct to say:</t>
  </si>
  <si>
    <t xml:space="preserve">The susceptibility to SCC of different metals (carbon steels, stainless steels, aluminium, ...) is more or less the same; </t>
  </si>
  <si>
    <t>In the case of SCC, crack propagation is caused by mostly cyclic stresses.</t>
  </si>
  <si>
    <t>The chloride and oxygen content in the corrosive environment decreases the susceptibility of metals to SCC.</t>
  </si>
  <si>
    <t>SCC can occur in cases where there is no applied stress, for example, when residual stresses exist from cold working and welding in the metal;</t>
  </si>
  <si>
    <t>The SCC is caused by the simultaneous presence of tensile stress and a corrosive environment.</t>
  </si>
  <si>
    <t xml:space="preserve">The chloride and oxygen content in the corrosive environment increases the susceptibility of metals to SCC. </t>
  </si>
  <si>
    <t>Which alloys have good resistance to hydrochloric and sulphuric acids?</t>
  </si>
  <si>
    <t>Which of the following steels normally tends to soften in the heat affected zone after welding?</t>
  </si>
  <si>
    <t>TMCP steels.</t>
  </si>
  <si>
    <t>Normalized steels.</t>
  </si>
  <si>
    <t>Ferritic stainless steels.</t>
  </si>
  <si>
    <t>Nitriding is good protection against:</t>
  </si>
  <si>
    <t>high temperature wear;</t>
  </si>
  <si>
    <t>stress-corrosion wear;</t>
  </si>
  <si>
    <t>abrasion wear;</t>
  </si>
  <si>
    <t>oxidative wear.</t>
  </si>
  <si>
    <t>erosion wear;</t>
  </si>
  <si>
    <t>adhesion wear;</t>
  </si>
  <si>
    <t xml:space="preserve">Which of the following is correct when considering cast irons and steels? </t>
  </si>
  <si>
    <t>Carbon exists in the form of Fe3C in grey cast irons.</t>
  </si>
  <si>
    <t>Lamellar graphite exists in malleable cast irons.</t>
  </si>
  <si>
    <t>Cast irons and steels must be welded with higher heat inputs to increase the dilution and thus reduce the carbon content in the weld metal.</t>
  </si>
  <si>
    <t>There are different types of graphite in cast irons.</t>
  </si>
  <si>
    <t>The preheat temperature is determined by the carbon equivalent of base material and/or the thickness of the workpiece.</t>
  </si>
  <si>
    <t>Cast irons have higher levels of impurities than steels.</t>
  </si>
  <si>
    <t>Cast irons have higher levels of silicon (Si) than steels.</t>
  </si>
  <si>
    <t>In which region of the welded joint cannot hot cracks appear?</t>
  </si>
  <si>
    <t>In the partially austenitised area of the HAZ.</t>
  </si>
  <si>
    <t>In the weld of the joint.</t>
  </si>
  <si>
    <t>At the fusion interface (line).</t>
  </si>
  <si>
    <t>In the overheated area of the HAZ.</t>
  </si>
  <si>
    <t>Crystallographic arrangement of nickel has:</t>
  </si>
  <si>
    <t>BCC structure;</t>
  </si>
  <si>
    <t>FCC structure;</t>
  </si>
  <si>
    <t>hexagonal structure;</t>
  </si>
  <si>
    <t>tetragonal structure.</t>
  </si>
  <si>
    <t>An annealed steel with 0.2% carbon content has microstructure composed of:</t>
  </si>
  <si>
    <t>pearlite + austenite (pearlite/austenite ratio depends on the thickness of the component);</t>
  </si>
  <si>
    <t>ferrite + austenite (ferrite/austenite ratio depends on the thickness of the component);</t>
  </si>
  <si>
    <t>ferrite and pearlite;</t>
  </si>
  <si>
    <t>partially bainitic phase.</t>
  </si>
  <si>
    <t>When HSLA steel is used instead of S235, the section of the material can be reduced because:</t>
  </si>
  <si>
    <t>the yield strength is higher;</t>
  </si>
  <si>
    <t>smaller section means less construction weight, which, in turn, justifies a smaller section of the components;</t>
  </si>
  <si>
    <t>HSLA-type steels have high resistance to corrosion, so possible section losses are reduced;</t>
  </si>
  <si>
    <t>the mechanical characteristics of HSLA-type steels are more stable (without considerable fluctuations).</t>
  </si>
  <si>
    <t>the allowable stress is higher;</t>
  </si>
  <si>
    <t>What is a rimming steel?</t>
  </si>
  <si>
    <t>A steel very suitable for welding</t>
  </si>
  <si>
    <t>A high quality steel with refined grains.</t>
  </si>
  <si>
    <t>A cast steel.</t>
  </si>
  <si>
    <t>A steel without or with very little amount of Silicon.</t>
  </si>
  <si>
    <t>The most probable metallurgical imperfection in the low-alloy Cr-Mo steels welding is:</t>
  </si>
  <si>
    <t>hot crack;</t>
  </si>
  <si>
    <t>hydrogen induced crack;</t>
  </si>
  <si>
    <t>When using nitrogen as shielding gas in TIG welding (GTAW) copper, one should know that:</t>
  </si>
  <si>
    <t>nitrogen increases corrosion resistance and is a strong austenite stabilizer;</t>
  </si>
  <si>
    <t>nitrogen reduces heat input;</t>
  </si>
  <si>
    <t>the efficiency of heat transfer for nitrogen is lower than for either argon or helium;</t>
  </si>
  <si>
    <t>nitrogen will contaminate the tungsten electrode because it is not an inert gas.</t>
  </si>
  <si>
    <t>nitrogen will reduce arc stability.</t>
  </si>
  <si>
    <t>the efficiency of heat transfer for nitrogen is higher than for either argon or helium.</t>
  </si>
  <si>
    <t>Choose the correct alternative with respect to corrosion:</t>
  </si>
  <si>
    <t>The passivation phenomenon can be defined as the reduction of the corrosion rate of a metal due to the formation of a film on the metal surface, with protective characteristics;</t>
  </si>
  <si>
    <t>Many corrosive media, such as acetic acid, alkaline solutions such as sodium carbonate or even drinking water, cause intergranular corrosion at room temperature;</t>
  </si>
  <si>
    <t>Buttering is a process of forming a protective layer against corrosion;</t>
  </si>
  <si>
    <t>The intergranular corrosion in austenitic stainless steels occurs in presence of corrosive medium and tensile stresses.</t>
  </si>
  <si>
    <t>The use of dissimilar metals with very different electrochemical potentials should be avoided: galvanic cells;</t>
  </si>
  <si>
    <t>Should be avoided a high ratio between the cathodic and anodic areas in order to obtain a lower and more uniform wear in the anodic area.</t>
  </si>
  <si>
    <t>To avoid intergranular corrosion in austenitic stainless steels, it is necessary to use base and addition metal with a low carbon content (&lt;0.03%);</t>
  </si>
  <si>
    <t>To avoid intergranular corrosion in ferritic stainless steels, it is recommended to perform the heat treatment of the welded joint;</t>
  </si>
  <si>
    <t>Which stainless steel is noted for its ability to provide good resistance to chloride stress corrosion cracking?</t>
  </si>
  <si>
    <t>Duplex stainless steel.</t>
  </si>
  <si>
    <t>Oxy-acetylene edge preparation chromium nickel cladding can produce which problem for subsequent welding?</t>
  </si>
  <si>
    <t>Weld metal embrittlement.</t>
  </si>
  <si>
    <t>HAZ metal coarse grain microstructure.</t>
  </si>
  <si>
    <t>Carbide precipitation in welded joint metal.</t>
  </si>
  <si>
    <t>Higher dilution.</t>
  </si>
  <si>
    <t>This figure schematically shows the hardness profile (obtained after heat treatment) of a welded joint of a low alloy steel with an austenitic stainless steel filler metal.</t>
  </si>
  <si>
    <t>The hardness peak observed arises from the formation of the sigma phase.</t>
  </si>
  <si>
    <t>If the filler metal were a nickel-based alloy, the observed softening would be greater due to its greater tendency to form carbide.</t>
  </si>
  <si>
    <t>The observed softening results from the migration of carbon from the HAZ to the molten zone.</t>
  </si>
  <si>
    <t>The observed profile results from welding and was not modified by heat treatment.</t>
  </si>
  <si>
    <t>M2.en.Fig.14-59</t>
  </si>
  <si>
    <t>Which of these fracture surfaces is the result of a fatigue failure?</t>
  </si>
  <si>
    <t>“1”, as it presents a point of nucleation of the crack, its rapid propagation through a fragile microstructure followed by a lengthy rupture of a ductile nature.</t>
  </si>
  <si>
    <t>“1”, as it presents a point of nucleation of the crack, its propagation (“beach marks”) and the region of sudden rupture.</t>
  </si>
  <si>
    <t>“2”, as it presents a point of nucleation of the crack and its rapid propagation through a fragile microstructure until a final rupture.</t>
  </si>
  <si>
    <t>“2”, as it presents a point of nucleation of the crack and its propagation of a ductile nature (“beach marks”) which culminates in a sudden rupture.</t>
  </si>
  <si>
    <t>M2.en.Fig.14-60</t>
  </si>
  <si>
    <t>Which of the curves shown in the figure (“a” or “b”) has the shape of the TTT curves and which has the shape of the CCT curves?</t>
  </si>
  <si>
    <t xml:space="preserve">a - TTT, b - CCT; </t>
  </si>
  <si>
    <t xml:space="preserve">a - CCT, b - TTT; </t>
  </si>
  <si>
    <t>a e b – are TTT type curves;</t>
  </si>
  <si>
    <t>a e b – are CCT type curves.</t>
  </si>
  <si>
    <t>M2.en.Fig.14-61</t>
  </si>
  <si>
    <t>Stress Relief;</t>
  </si>
  <si>
    <t>Full annealing (for hypoeutectoid steels).</t>
  </si>
  <si>
    <t>M2.en.Fig.14-62</t>
  </si>
  <si>
    <t>Isothermal annealing (for hypoeutectoid steels);</t>
  </si>
  <si>
    <t>M2.en.Fig.14-63</t>
  </si>
  <si>
    <t>The “Temperature – Time” curves shown in this figure represent the most commonly used heat treatments after welding. They are:</t>
  </si>
  <si>
    <t>1 – Normalization, 2 – Annealing, 3 – Stress Relief, 4 – Solubilization;</t>
  </si>
  <si>
    <t>1 – Annealing, 2 – Stress Relief, 3 – Solubilization, 4 – Normalization;</t>
  </si>
  <si>
    <t>1 – Stress Relief, 2 – Solubilization, 3 – Normalization, 4 – Annealing;</t>
  </si>
  <si>
    <t>1 – Solubilization, 2 – Normalization, 3 – Full annealing, 4 – Stress Relief.</t>
  </si>
  <si>
    <t>M2.en.Fig.14-64</t>
  </si>
  <si>
    <t>Which statement is correct regarding the “Extension – Time” curve for steels shown in the figure?</t>
  </si>
  <si>
    <t>During the primary stage, an instantaneous deformation occurs in the material (predominantly elastic).</t>
  </si>
  <si>
    <t>During the secondary stage, the creep rate (slope of the curve) decreases with time.</t>
  </si>
  <si>
    <t>During the tertiary stage, creep rate is minimum and creep resistance is maximum.</t>
  </si>
  <si>
    <t>One of the main phenomena that occur in the primary and secondary stages is the hardening of the material.</t>
  </si>
  <si>
    <t>M2.en.Fig.14-65</t>
  </si>
  <si>
    <t>Among these four protective layer processes (Weld Overlay by SAW, Lining, Cladding by hot rolling and Cladding by explosion welding), which one offers protection against a chemical attack?</t>
  </si>
  <si>
    <t>All can be used to increase protection against chemical attacks.</t>
  </si>
  <si>
    <t>M2.en.Fig.14-66</t>
  </si>
  <si>
    <t>It is considered to be a “good practice” in a stress relieving heat treatment:</t>
  </si>
  <si>
    <t>To heat and cool the part/component slowly so a high temperature gradient is not created;</t>
  </si>
  <si>
    <t>To remove jigs and fasteners before this heat treatment is applied, to avoid distortion;</t>
  </si>
  <si>
    <t>To heat the part/component quickly in order to do not reduce the hardness of the material;</t>
  </si>
  <si>
    <t>To heat the part/component slowly so as not to harden the material.</t>
  </si>
  <si>
    <t>About the Charpy test, it is correct to say:</t>
  </si>
  <si>
    <t>The energy absorbed to fracture the specimen is a measure of the toughness of the material at the test temperature;</t>
  </si>
  <si>
    <t>The temperature at which the test must be applied is 20 oC;</t>
  </si>
  <si>
    <t>The results obtained according to the ASTM E23 standard procedure are the same as those obtained when performing the same test according to the DIN EM (ISO) standard, despite both use different forms of notching;</t>
  </si>
  <si>
    <t>The temperature at which the test is applied does not affect the results as long as it is below 0 oC.</t>
  </si>
  <si>
    <t>The impact resistance of the material is given by the difference between the potential energies of the pendulum at the starting position and at the maximum height reached after the fracture of the specimen;</t>
  </si>
  <si>
    <r>
      <rPr>
        <rFont val="Arial"/>
        <color theme="1"/>
        <sz val="11.0"/>
      </rPr>
      <t xml:space="preserve">The temperature at which the test must be applied is 20 </t>
    </r>
    <r>
      <rPr>
        <rFont val="Arial"/>
        <color theme="1"/>
        <sz val="11.0"/>
        <vertAlign val="superscript"/>
      </rPr>
      <t>o</t>
    </r>
    <r>
      <rPr>
        <rFont val="Arial"/>
        <color theme="1"/>
        <sz val="11.0"/>
      </rPr>
      <t>C;</t>
    </r>
  </si>
  <si>
    <t>One of the disadvantages of the Charpy test is that the energy absorbed depends on the weight of the pendulum and on the length of the pendulum's arm;</t>
  </si>
  <si>
    <t>Materials brittle at room temperature have higher energy absorbed in the test at cryogenic temperatures.</t>
  </si>
  <si>
    <t>The lower the temperature of the specimen, the lower the energy absorbed;</t>
  </si>
  <si>
    <t>Mark the correct statement regarding mechanical testing:</t>
  </si>
  <si>
    <t>Mechanical testing of material properties does not need to be conducted according to standards, as it reveals intrinsic properties of materials;</t>
  </si>
  <si>
    <t>The samples used in tensile tests are discarded, whereas those of bending tests can be straightened and tested again;</t>
  </si>
  <si>
    <t>After taking a sample for mechanical testing, that welded joint can be repaired in order do not discard it;</t>
  </si>
  <si>
    <t>Mechanical tests are generally destructive, as they cause the material to break or become unusable (example: traction, bending, torsion, fatigue, impact, ...).</t>
  </si>
  <si>
    <t>Mechanical tests are always performed by applying mechanical stresses (traction, bending, shear) to a material sample.</t>
  </si>
  <si>
    <t>The type of test that must be performed depends on the product (following standards), but it is up to the user to choose the standard according to the purpose of use of the material.</t>
  </si>
  <si>
    <t>Choose the correct statement regarding hardness:</t>
  </si>
  <si>
    <t>Brinell testing is the best method for assessing the hardness of the coarse-grained region of a HAZ;</t>
  </si>
  <si>
    <t>To measure the hardness of a hard coating, the Vickers micro-hardness test must be used;</t>
  </si>
  <si>
    <t>Hardness tests consist of applying a determined load through an indenter of known geometry and measuring the dimension of the impression produced on the surface of the specimen;</t>
  </si>
  <si>
    <t>For low-carbon and low-alloy steels, the higher the tensile strength limit, the lower its hardness.</t>
  </si>
  <si>
    <t>For low-carbon and low-alloy steels, the higher the tensile strength limit, the greater its hardness;</t>
  </si>
  <si>
    <t>Indicate the correct statement regarding the phenomena that occur during the tensile test.</t>
  </si>
  <si>
    <t>The point at which plastic deformation begins is called the failure start point.</t>
  </si>
  <si>
    <t>Elastic deformation is reversible and occurs by increasing or decreasing the interatomic distances in the material.</t>
  </si>
  <si>
    <t>The permanent (plastic) elongation and the reduction of the section before the fracture are conventional measures of material toughness.</t>
  </si>
  <si>
    <t>The material in the region of plastic deformation no longer shows any elastic deformation.</t>
  </si>
  <si>
    <t>Which of the following steels are used for cryogenic applications?</t>
  </si>
  <si>
    <t>Ni alloyed or austenitic stainless steels</t>
  </si>
  <si>
    <t>Low alloy Cr-Mo steels.</t>
  </si>
  <si>
    <t>Low alloy C-Mn steels.</t>
  </si>
  <si>
    <t>Rimmed steels.</t>
  </si>
  <si>
    <t>ferritic nodular cast iron.</t>
  </si>
  <si>
    <t>In addition to variations of the properties due to the shape of the specimens, the rate of loading will also affect the results in tensile testing. As the testing speed is increased:</t>
  </si>
  <si>
    <t>tensile strength increases and ductility decreases;</t>
  </si>
  <si>
    <t>tensile strength decreases and ductility increases;</t>
  </si>
  <si>
    <t>both tensile strength and ductility increase;</t>
  </si>
  <si>
    <t>both tensile strength and ductility decrease.</t>
  </si>
  <si>
    <t>Aluminium alloys Al-Mg belong to material group (ISO/TR 15608):</t>
  </si>
  <si>
    <t>a welded joint must operate at a temperature higher than its ductile/brittle transition temperature;</t>
  </si>
  <si>
    <t>generally, only metals and alloys with a BCC-type crystal structure are used for low temperature service.</t>
  </si>
  <si>
    <t>Which of the following would be used to give an approximate tensile strength of a steel item?</t>
  </si>
  <si>
    <t>Charpy impact test (the yield strength in MPa ≈ 3 times the impact value expressed in J).</t>
  </si>
  <si>
    <t>Izod impact test (the yield strength in MPa ≈ 10 times the impact value expressed in J).</t>
  </si>
  <si>
    <t>Fatigue test (the yield strength in MPa ≈ 1/75 of number of cycles).</t>
  </si>
  <si>
    <r>
      <rPr>
        <rFont val="Arial"/>
        <color theme="1"/>
        <sz val="11.0"/>
      </rPr>
      <t xml:space="preserve">Hardness test (the yield strength in MPa </t>
    </r>
    <r>
      <rPr>
        <rFont val="Calibri"/>
        <color theme="1"/>
        <sz val="11.0"/>
      </rPr>
      <t>≈</t>
    </r>
    <r>
      <rPr>
        <rFont val="Arial"/>
        <color theme="1"/>
        <sz val="9.0"/>
      </rPr>
      <t xml:space="preserve"> 1/3 of</t>
    </r>
    <r>
      <rPr>
        <rFont val="Arial"/>
        <color theme="1"/>
        <sz val="11.0"/>
      </rPr>
      <t xml:space="preserve"> hardness value expressed in MPa).</t>
    </r>
  </si>
  <si>
    <t>What happens if a thermomechanically treated high yield strength steel is NOT preheated to a sufficiently high temperature?</t>
  </si>
  <si>
    <t>Grains in the heat affected zone grow.</t>
  </si>
  <si>
    <t>A lack of penetration may occur.</t>
  </si>
  <si>
    <t>Too much ferrite will be formed.</t>
  </si>
  <si>
    <t>A risk of cold cracking increases.</t>
  </si>
  <si>
    <t>What happens if a thermomechanically treated high yield strength steel is preheated to an excessive temperature?</t>
  </si>
  <si>
    <t>As opposite to expected, a brittle structure may be formed with a risk of cold cracking.</t>
  </si>
  <si>
    <t>An excessive penetration may occur.</t>
  </si>
  <si>
    <t>A decrease of the yield strength can be observed (softening).</t>
  </si>
  <si>
    <t>What happens if a ferritic stainless steel is preheated to an excessive temperature?</t>
  </si>
  <si>
    <t>Too much austenite will be formed.</t>
  </si>
  <si>
    <t>Undesired granular growth may occur, giving rise to embrittlement.</t>
  </si>
  <si>
    <t>What happens if a duplex stainless steel is preheated to an excessive temperature?</t>
  </si>
  <si>
    <t>Too much ferrite will be formed, which has a negative effect on the corrosion resistance.</t>
  </si>
  <si>
    <t>What happens if metals, that have obtained their mechanical properties by means of precipitation hardening, are preheated to an excessive temperature?</t>
  </si>
  <si>
    <t>The precipitates can grow, which leads to embrittlement.</t>
  </si>
  <si>
    <t>What can be determined on the basis of the time t8/5 and a CCT diagram for unalloyed steel?</t>
  </si>
  <si>
    <t>Recommended heat input.</t>
  </si>
  <si>
    <t>Recommended preheat temperature.</t>
  </si>
  <si>
    <t>Expected hardness in the heat affected zone.</t>
  </si>
  <si>
    <t>Steel Ferrite Number</t>
  </si>
  <si>
    <t xml:space="preserve">If two dissimilar materials are to be joined by welding and preheat is required, which preheat temperature to be used? </t>
  </si>
  <si>
    <t>That of the material with the higher preheat specified.</t>
  </si>
  <si>
    <t>That of the material with the lower preheat specified.</t>
  </si>
  <si>
    <t>Equal to the mean value of the highest and the lowest preheat temperatures.</t>
  </si>
  <si>
    <t>Each joint component should be preheated according to its specified temperature.</t>
  </si>
  <si>
    <t>In welding of high-strength steels a following recommendation is taken into account:</t>
  </si>
  <si>
    <t>high-strength steels should not be preheated;</t>
  </si>
  <si>
    <t>welding is carried out with controlled heat input and the interpass temperature is maintained;</t>
  </si>
  <si>
    <t>austenitic filler materials are used;</t>
  </si>
  <si>
    <t>preheat temperature is by 100 ºC higher than for unalloyed steels.</t>
  </si>
  <si>
    <t>What welding conditions and precautions should be used for manual metal arc welding of a high strength steel?</t>
  </si>
  <si>
    <t>Use of low welding speeds.</t>
  </si>
  <si>
    <t>Use of higher preheat temperatures.</t>
  </si>
  <si>
    <t>Avoid preheating (because at low heat inputs, the weld metal exhibits poor toughness, while at higher heat inputs, weld metal has poor strength).</t>
  </si>
  <si>
    <t>Welded joints should be NDT inspected at least 48 hours after welding, in order to check for cold cracking.</t>
  </si>
  <si>
    <t>Why is the PWHT Tempering at Elevated Temperatures (600 - 750 °C) normally applied to Cr-Mo steel welds?</t>
  </si>
  <si>
    <t>To reduce the residual stresses and thus preventing the hydrogen cracks;</t>
  </si>
  <si>
    <t>To give the time to hydrogen to “bake out” of the material and thus preventing the cold cracking;</t>
  </si>
  <si>
    <t>To produce specific metallurgical structures in order to improve the creep resistance.</t>
  </si>
  <si>
    <t>Primarily to improve the creep resistance by reducing the residual welding stresses.</t>
  </si>
  <si>
    <t>Which heat treatment would you recommend for Cr-Mo steel welds, in order to get optimum creep resistance properties?</t>
  </si>
  <si>
    <t>Tempering at elevated temperatures (600 - 750 °C).</t>
  </si>
  <si>
    <t>Which of the following problems can mainly occur during or after welding of Cr-Mo steel?</t>
  </si>
  <si>
    <t>Sensitization in the weld metal.</t>
  </si>
  <si>
    <t>Sensitization in the HAZ.</t>
  </si>
  <si>
    <t>Which action is most effective in preventing carbide precipitation when welding austenitic stainless steels?</t>
  </si>
  <si>
    <t>Minimizing iron in the base metal.</t>
  </si>
  <si>
    <t>Minimizing chromium in the base metal.</t>
  </si>
  <si>
    <t>Minimizing nickel in the base metal.</t>
  </si>
  <si>
    <t>Minimizing the heat input.</t>
  </si>
  <si>
    <t>When welding thermomechanically treated steel of thickness above 15 mm you should use:</t>
  </si>
  <si>
    <t>high heat input without preheating;</t>
  </si>
  <si>
    <t>high heat input with preheating;</t>
  </si>
  <si>
    <t>low heat input without preheating;</t>
  </si>
  <si>
    <t>low heat input with preheating.</t>
  </si>
  <si>
    <t>The risk for brittle fracture of the welded joint of Ni cryogen steels is higher when:</t>
  </si>
  <si>
    <t>the values of impact toughness of the welded material are lower than 27J;</t>
  </si>
  <si>
    <t>the welded plate thickness is reduced;</t>
  </si>
  <si>
    <t>the heat input is low;</t>
  </si>
  <si>
    <t>the welded joint has not been stress relieved.</t>
  </si>
  <si>
    <t>When welding Titanium:</t>
  </si>
  <si>
    <t>gas protection must be efficient for all area of the weldment heated above 500°C;</t>
  </si>
  <si>
    <t>welding is possible only in the flat position (due to a high fluidity of the welding pool);</t>
  </si>
  <si>
    <t>only basic type low hydrogen covered electrode shall be used (when MMA/SMAW is applied);</t>
  </si>
  <si>
    <t>the shielding gas flow must be at least twice as high as in the case of welding aluminium.</t>
  </si>
  <si>
    <t>Cryogenic application temperatures are less than:</t>
  </si>
  <si>
    <t>- 35 °C;</t>
  </si>
  <si>
    <t>- 45 °C;</t>
  </si>
  <si>
    <t>- 55 °C;</t>
  </si>
  <si>
    <t>- 65 °C.</t>
  </si>
  <si>
    <t>A fracture failure involves the nucleation of one or more cracks and an initially stable and later unstable growth of them. Regarding these stages, it is correct to state that:</t>
  </si>
  <si>
    <t>The lower the tenacity of the material, the longer the stages of stable growth tend to be;</t>
  </si>
  <si>
    <t>In analysing a fracture surface, it is generally more important to locate the region where unstable fracture propagation has occurred;</t>
  </si>
  <si>
    <t>The growth of internal stresses is one of the typical stages in the fracture process;</t>
  </si>
  <si>
    <t>Stable growth can be maintained by the fatigue phenomenon, while unstable growth cannot.</t>
  </si>
  <si>
    <t>A fracture failure involves the nucleation of one or more cracks and an initially stable and later unstable growth of them. Regarding these steps, it is correct to state that:</t>
  </si>
  <si>
    <t>Crack nucleation is facilitated by stress concentrators.</t>
  </si>
  <si>
    <t>the welded joint has some weld defects;</t>
  </si>
  <si>
    <t>some types of stress concentrators are generated;</t>
  </si>
  <si>
    <t>there are sudden transitions in the shape and thickness of the joint components;</t>
  </si>
  <si>
    <t>butt joints are replaced with corner joints;</t>
  </si>
  <si>
    <t>there is misalignment in butt joints;</t>
  </si>
  <si>
    <t>there is partial penetration in the welds;</t>
  </si>
  <si>
    <t>the welded plate thickness is increased;</t>
  </si>
  <si>
    <t>high residual stresses are generated;</t>
  </si>
  <si>
    <t>the welded joint is stress relieved;</t>
  </si>
  <si>
    <t>the joint has sharp edges and corners;</t>
  </si>
  <si>
    <t>applied loads are very concentrated;</t>
  </si>
  <si>
    <t>Mark the correct statement about Vickers hardness tests:</t>
  </si>
  <si>
    <t>The biggest difference between the Vickers hardness and Vickers microhardness tests is that the indenter of the former is diamond and that of the latter is ruby, to allow indentation under low loads.</t>
  </si>
  <si>
    <t>The biggest similarity between Vickers hardness and Vickers microhardness tests is that the indenters are made of diamond and the hardness measurement is done by measuring the indentations.</t>
  </si>
  <si>
    <t>The Vickers test determines the average hardness of a region, so it is the most suitable for measuring the HAZ hardness;</t>
  </si>
  <si>
    <t>The Vickers microhardness test allows determining the sub-surface hardness of Weld Overlay (deposition of filler metal).</t>
  </si>
  <si>
    <t>It is correct to say about the phenomenon of fatigue:</t>
  </si>
  <si>
    <t>Fatigue occurs on brittle materials only (there is no evidence of plastic deformation).</t>
  </si>
  <si>
    <t>The propagation direction of the fatigue crack coincides with the direction of application of the tensile stress that opens it.</t>
  </si>
  <si>
    <t>The unstable crack propagation is further accelerated by the assistance of fatigue (cyclic loading).</t>
  </si>
  <si>
    <t>Fatigue occurs even when a component is subjected to stresses within the elastic regime (that is, to stresses below the yield limit).</t>
  </si>
  <si>
    <t>The fatigue limit is defined as the level of stress amplitude below which no fatigue fracture is observed.</t>
  </si>
  <si>
    <t>The fatigue strength of materials is defined as the ability to withstand cyclical stresses without breaking with time.</t>
  </si>
  <si>
    <t>The fatigue test determines the stresses that a sample of a material, with standardized dimensions, can withstand for a certain number of cycles.</t>
  </si>
  <si>
    <t>This figure shows (schematically) the test of the:</t>
  </si>
  <si>
    <t>weldability Tekken;</t>
  </si>
  <si>
    <t>cracking resistance CTOD (Crack-Tip Opening Displacement);</t>
  </si>
  <si>
    <t>weldability (cracking test) CTS (Controlled Thermal Severity Test);</t>
  </si>
  <si>
    <t>material weldability evaluation Houldcroft.</t>
  </si>
  <si>
    <t>M2.en.Fig.15-52</t>
  </si>
  <si>
    <t>An advantage of the ferrite stabilizer niobium vs titanium, used in filler metals, is that:</t>
  </si>
  <si>
    <t>its loses when being transferred through the arc is lower compared to titanium.</t>
  </si>
  <si>
    <t>though its through the arc transfer ratio is equal to that of titanium, niobium has a positive effect on penetration.</t>
  </si>
  <si>
    <t>though its through the arc transfer ratio is equal to that of titanium, niobium has a positive effect on wetting phenomenon.</t>
  </si>
  <si>
    <t>though its through the arc transfer ratio is equal to that of titanium, niobium has a positive effect on grain structure of the fusion zone.</t>
  </si>
  <si>
    <t>It is a microstructure of:</t>
  </si>
  <si>
    <t>Martensite (low carbon steel);</t>
  </si>
  <si>
    <t>M2.en.Fig.15-54</t>
  </si>
  <si>
    <t>Coarse tetragonal martensite (white) and large amounts of austenite (dark) from a hardened high-carbon steel;</t>
  </si>
  <si>
    <t>Ferrite (hypoeutectoid steel).</t>
  </si>
  <si>
    <t>M2.en.Fig.15-55</t>
  </si>
  <si>
    <t>Coarse cubic martensite (dark) and large amounts of austenite (white).</t>
  </si>
  <si>
    <t>M2.en.Fig.15-56</t>
  </si>
  <si>
    <t xml:space="preserve">Martensite with temper cracks; </t>
  </si>
  <si>
    <t>M2.en.Fig.15-57</t>
  </si>
  <si>
    <t xml:space="preserve">Pearlite and Cementite; </t>
  </si>
  <si>
    <t xml:space="preserve">Widmanstatten (Ferrite + Pearlite); </t>
  </si>
  <si>
    <t>M2.en.Fig.15-58</t>
  </si>
  <si>
    <t xml:space="preserve">Widmanstatten; </t>
  </si>
  <si>
    <t>Granular Pearlite.</t>
  </si>
  <si>
    <t>M2.en.Fig.15-59</t>
  </si>
  <si>
    <t>This figure shows (in a very schematic way) the test of:</t>
  </si>
  <si>
    <t>cracking CTOD (Crack-Tip Opening Displacement);</t>
  </si>
  <si>
    <t>implant to evaluate the weldability.</t>
  </si>
  <si>
    <t>M2.en.Fig.15-60</t>
  </si>
  <si>
    <t>This figure shows (in a very schematic way) the weldability test (cracking test) CTS (Controlled Thermal Severity Test). Which weld is most prone to cracking?</t>
  </si>
  <si>
    <t>Tri-thermal weld.</t>
  </si>
  <si>
    <t>Bi-thermal weld.</t>
  </si>
  <si>
    <t>One of the bi-thermal or tri-thermal welds, which was welded last.</t>
  </si>
  <si>
    <t>Anchor welds.</t>
  </si>
  <si>
    <t>M2.en.Fig.15-61</t>
  </si>
  <si>
    <t>This figure shows (in a very schematic way) the weldability test (cracking test) CTS (Controlled Thermal Severity Test). What is the main objective of this test?</t>
  </si>
  <si>
    <t>To evaluate the resistance of the welded region to the generation of hot cracks, then the metallographic analysis of samples is carried out as the test piece cools.</t>
  </si>
  <si>
    <t>To evaluate the resistance of the welded region to the generation of cracks in the heat-affected zone (HAZ).</t>
  </si>
  <si>
    <t>To evaluate the resistance of the welded region to the generation of cracks in the molten weld metal.</t>
  </si>
  <si>
    <t>To evaluate the resistance of the welded region to the generation of cold cracks, therefore metallographic analysis of samples is carried out 72 hours after welding.</t>
  </si>
  <si>
    <t>M2.en.Fig.15-62</t>
  </si>
  <si>
    <t>A material fractures when three factors are present. Which factor is missing?</t>
  </si>
  <si>
    <t>Unfavorable environmental conditions.</t>
  </si>
  <si>
    <t>Critical size of a defect.</t>
  </si>
  <si>
    <t>Low material breaking strength limit.</t>
  </si>
  <si>
    <t>M2.en.Fig.15-63</t>
  </si>
  <si>
    <t>High tensile tension.</t>
  </si>
  <si>
    <t>M2.en.Fig.15-64</t>
  </si>
  <si>
    <t>Low fracture toughness.</t>
  </si>
  <si>
    <t>M2.en.Fig.15-65</t>
  </si>
  <si>
    <t>What types of Charpy test specimens are recommended by ASTM E23 and ISO 148-1?</t>
  </si>
  <si>
    <t>2, 3 and 4.</t>
  </si>
  <si>
    <t>1, 3 and 4.</t>
  </si>
  <si>
    <t>1, 2 and 4.</t>
  </si>
  <si>
    <t>M2.en.Fig.15-66</t>
  </si>
  <si>
    <t>In the S-N curve, the fatigue limit indicates that maintaining that stress level indefinitely, the body will not break;</t>
  </si>
  <si>
    <t>Fatigue failure occurs when the material is subjected to very high static stresses.</t>
  </si>
  <si>
    <t>The fatigue test is based on the next loading options: tension, compression, torsion and bending;</t>
  </si>
  <si>
    <t>The fatigue rupture occurs when the material is subjected to repetitive cyclic stresses.</t>
  </si>
  <si>
    <t>Regarding the properties of the Heat Affected Zone (HAZ) in the welding of carbon steels by fusion it is correct to state that:</t>
  </si>
  <si>
    <t>The HAZ is usually a region of high hardness and low toughness;</t>
  </si>
  <si>
    <t>The higher the heat input, the higher the cooling rate, resulting in harder metallurgical structures;</t>
  </si>
  <si>
    <t>The HAZ normalizing region of a carbon steel usually has a smaller grain size than that observed in the base metal;</t>
  </si>
  <si>
    <t>The maximum hardness of the HAZ depends solely on the chemical composition of the steel (hardenability).</t>
  </si>
  <si>
    <t>The presence of hydrogen in argon + hydrogen gas mixtures used in TIG/GTAW welding of carbon steel can:</t>
  </si>
  <si>
    <t>cause embrittlement;</t>
  </si>
  <si>
    <t>increase oxidation;</t>
  </si>
  <si>
    <t>reduce porosity;</t>
  </si>
  <si>
    <t>increase porosity.</t>
  </si>
  <si>
    <t>When welding low carbon steels with a high iron oxide content (semi-killed, rimmed steels):</t>
  </si>
  <si>
    <t>low hydrogen electrodes are recommended;</t>
  </si>
  <si>
    <t>impurities can cause weld defects;</t>
  </si>
  <si>
    <t>weld metal hardness can be very high;</t>
  </si>
  <si>
    <t>heat input should be low.</t>
  </si>
  <si>
    <t>Sensitization is the phenomenon of the precipitation of:</t>
  </si>
  <si>
    <t>chromium carbides at grain boundaries during arc welding of stainless steels;</t>
  </si>
  <si>
    <t>nickel carbides at the grain boundaries during arc welding of stainless steels;</t>
  </si>
  <si>
    <t>molybdenum carbides at grain boundaries during arc welding of stainless steels;</t>
  </si>
  <si>
    <t>chromium, nickel and molybdenum carbides at the grain boundaries during arc welding of stainless steels.</t>
  </si>
  <si>
    <t>About the HAZ of a low carbon steel it is correct to say that:</t>
  </si>
  <si>
    <t>from the point of view of loss of toughness, the most critical is the grain refining zone, as it has more dislocation accumulation;</t>
  </si>
  <si>
    <t>the grain growth zone is more prone to martensite formation than the grain refining zone because, in the former, the cooling rate is much higher;</t>
  </si>
  <si>
    <t>the grain growth zone presents higher hardenability than the intercritical one, due to large austenized grains.</t>
  </si>
  <si>
    <t>Mark the correct alternative about steel fabrication.</t>
  </si>
  <si>
    <t>One of the advantages of the continuous casting process is that there is no formation of shrinkage cavities.</t>
  </si>
  <si>
    <t>Continuous casting is a process by which pig iron is continuously solidified into billets to be taken to a steel shop.</t>
  </si>
  <si>
    <t>The main advantage of continuous casting is the lower installation cost.</t>
  </si>
  <si>
    <t>The main disadvantage of continuous casting is lower surface quality of the product.</t>
  </si>
  <si>
    <t>In a conventional casting process, the crystals, as they grow, reject dissolved impurities into the remaining liquid, causing segregation.</t>
  </si>
  <si>
    <t>Steels used for low temperature services are alloyed with:</t>
  </si>
  <si>
    <t>cobalt;</t>
  </si>
  <si>
    <t>boron;</t>
  </si>
  <si>
    <t>nickel.</t>
  </si>
  <si>
    <t>Excellent damping capacity.</t>
  </si>
  <si>
    <t>High ductility.</t>
  </si>
  <si>
    <t>High wear resistance.</t>
  </si>
  <si>
    <t>Relatively low melting point.</t>
  </si>
  <si>
    <t>Generally, Cu alloys:</t>
  </si>
  <si>
    <t>have lower electrical and thermal conductivity than pure copper;</t>
  </si>
  <si>
    <t>have higher electrical and thermal conductivity than pure copper;</t>
  </si>
  <si>
    <t>have much lower corrosion resistance than pure copper;</t>
  </si>
  <si>
    <t>they are only hot workable.</t>
  </si>
  <si>
    <t>Regarding the weldability of carbon steels, it is correct to state that:</t>
  </si>
  <si>
    <t>the weldability of steels decreases with increasing carbon content due to a high tenacity of the microstructure formed;</t>
  </si>
  <si>
    <t>the weldability of steels decreases with increasing carbon content due to the increase in the hardenability of the material;</t>
  </si>
  <si>
    <t>the higher the carbon equivalent value of a steel, the better its weldability;</t>
  </si>
  <si>
    <t>the carbon equivalent reflects in a single number the effect of chemical composition on the various types of microstructure formed in the fused zone.</t>
  </si>
  <si>
    <t>About the ZAC it is correct to say that:</t>
  </si>
  <si>
    <t>a final microstructure of the HAZ depends only on the cooling rate of this region;</t>
  </si>
  <si>
    <t>the HAZ coarse-grained region corresponds to portions of the base metal heated above its grain growth temperature, having a microstructure characterized by its high austenitic grain size;</t>
  </si>
  <si>
    <t>the final microstructure of the HAZ does not depend on the austenitic grain growth phenomenon;</t>
  </si>
  <si>
    <t>the final microstructure of the HAZ, resulting from the transformation of ferrite, depends on the contents of carbon and alloying elements in the steel.</t>
  </si>
  <si>
    <t>Point out the true statement about the liquation cracking in the HAZ:</t>
  </si>
  <si>
    <t>It occurs between the fine grains;</t>
  </si>
  <si>
    <t>It only occurs in ferrous alloys with low carbon content;</t>
  </si>
  <si>
    <t>It always occurs near the fusion line;</t>
  </si>
  <si>
    <t>It only occurs in rolled steels with low ductility in the Z direction (thickness).</t>
  </si>
  <si>
    <t>Considering the grain size of steels with the same chemical composition, you can say that:</t>
  </si>
  <si>
    <t>the smaller the grain size, the higher the yield strength, but the lower the maximum tensile strength;</t>
  </si>
  <si>
    <t>the larger the grain size, the higher the toughness (fewer points to crack nucleation);</t>
  </si>
  <si>
    <t>small grain size steels have higher strength but lower ductility;</t>
  </si>
  <si>
    <t>a fine granulation is obtained by full annealing heat treatment.</t>
  </si>
  <si>
    <t>Among the indicated steels, which would you select for cryogenic applications?</t>
  </si>
  <si>
    <t>High carbon ferritic-pearlitic steels.</t>
  </si>
  <si>
    <t>Thin thickness ferritic stainless steels (&lt; 3 mm).</t>
  </si>
  <si>
    <t>Low carbon steels with 8% Ni quenched and tempered.</t>
  </si>
  <si>
    <t>9%Ni steel is recommended for cryogenic applications because:</t>
  </si>
  <si>
    <t>it has high corrosion resistance;</t>
  </si>
  <si>
    <t>it has a very low ductile-brittle transition temperature;</t>
  </si>
  <si>
    <t>its yield point does not change with the reduction of temperature;</t>
  </si>
  <si>
    <t>its tensile strength limit does not change with a temperature reduction.</t>
  </si>
  <si>
    <t>The following welding practice is used to minimize corrosion:</t>
  </si>
  <si>
    <t>Presence of slag adhering to the weld to prevent the formation of a corrosion pile;</t>
  </si>
  <si>
    <t>Whenever possible, perform welding in one pass only to avoid the formation of gaps between passes;</t>
  </si>
  <si>
    <t>Whenever possible, use intermittent welds instead of continuous ones (shorter welds mean less area for corrosion to appear);</t>
  </si>
  <si>
    <t>Complete penetration to avoid grooves in the weld root.</t>
  </si>
  <si>
    <t>Elimination of defects that would be places of corrosive attack;</t>
  </si>
  <si>
    <t>What is one of the purposes of austenitic layer buttering in hardfacing?</t>
  </si>
  <si>
    <t>To prevent subsequent layers from peeling off.</t>
  </si>
  <si>
    <t>Increased coating hardness.</t>
  </si>
  <si>
    <t>An increase in the total thickness of the coating (buttering + hard coating).</t>
  </si>
  <si>
    <t>The levelling of the substrate surface before deposition of the hard coating layer.</t>
  </si>
  <si>
    <t>Prevention of cracks in the coating from propagating to the base metal.</t>
  </si>
  <si>
    <t>To minimize the effects of weld pool solidification stresses (residual stresses) on the substrate.</t>
  </si>
  <si>
    <t>Regarding Titanium, its alloys and its welding, it is correct to state that:</t>
  </si>
  <si>
    <t>it is a dense and refractory metal, having typical application in structures for high temperature service;</t>
  </si>
  <si>
    <t>it is a very reactive metal, requiring special care for its protection (inert gases with high purity);</t>
  </si>
  <si>
    <t>alpha-beta and metastable beta alloys are precipitation hardenable and therefore not weldable;</t>
  </si>
  <si>
    <t>commercially pure titanium is relatively easy to weld and it is not embrittled by hydrogen.</t>
  </si>
  <si>
    <t>An iron alloy with 0.2% carbon was slowly cooled from 900 °C to 800 °C. What microstructure and proportion of resulting phases are at this temperature 800 °C?</t>
  </si>
  <si>
    <t>100% martensite with 0.2% C.</t>
  </si>
  <si>
    <t>50% Martensite with 0.35% C and Ferrite.</t>
  </si>
  <si>
    <t>Approximately 50% Ferrite and 50% Austenite with 0.2% C.</t>
  </si>
  <si>
    <t>50% Martensite with 0.2% C and Ferrite.</t>
  </si>
  <si>
    <t>The crystalline structures of two different metallographic phases in a material may be:</t>
  </si>
  <si>
    <t>Segregated;</t>
  </si>
  <si>
    <t>Twinned;</t>
  </si>
  <si>
    <t>Similar;</t>
  </si>
  <si>
    <t>Non-coherent.</t>
  </si>
  <si>
    <t>Coherent.</t>
  </si>
  <si>
    <t>Which factor favours stress corrosion cracking in austenitic Cr-Ni steels?</t>
  </si>
  <si>
    <t>Electrolyte containing chloride or fluoride.</t>
  </si>
  <si>
    <t>High carbon content.</t>
  </si>
  <si>
    <t>High compressive stresses.</t>
  </si>
  <si>
    <t>PWHT.</t>
  </si>
  <si>
    <t>High tensile stress or residual welding stress.</t>
  </si>
  <si>
    <t>The second phase of a eutectic is spherical, if:</t>
  </si>
  <si>
    <t>the ease of crystallisation and the surface enthalpy are high;</t>
  </si>
  <si>
    <t>the ease of crystallisation is high and the surface enthalpy is low;</t>
  </si>
  <si>
    <t>the ease of crystallisation is low and the surface enthalpy is high;</t>
  </si>
  <si>
    <t>the ease of crystallisation and the surface enthalpy are low.</t>
  </si>
  <si>
    <t>Which of the following procedures should be used when welding fine grained steels?</t>
  </si>
  <si>
    <t>PWHT at 250 °C, just after welding for, at least, 48 h, to force the H2 to go out of the weld metal.</t>
  </si>
  <si>
    <t>PWHT at 250 °C, just after welding for 2 h, to reduce the risk of martensite formation in the weld metal.</t>
  </si>
  <si>
    <t>PWHT at 250 °C, just after welding for 2 h, to force the H2 to go out of the weld metal.</t>
  </si>
  <si>
    <t>PWHT of fine-grained steels is not recommended to prevent possible grain size growth.</t>
  </si>
  <si>
    <t>What is one of the reasons for the occurrence of stress corrosion cracking in stainless Cr-Ni steels without Mo?</t>
  </si>
  <si>
    <t>The steel might have a high carbon content.</t>
  </si>
  <si>
    <t>The steel might have high compressive stresses.</t>
  </si>
  <si>
    <t>The steel might be subjected to low service temperatures.</t>
  </si>
  <si>
    <t>There might be a medium containing chloride.</t>
  </si>
  <si>
    <t>The steel might be subjected to high tensile stresses.</t>
  </si>
  <si>
    <t>Regarding cast irons, choose the correct alternative:</t>
  </si>
  <si>
    <t>Ductile cast iron is obtained by adding 0.05% Mg to the grey cast iron. Magnesium precipitates spheroidal graphite instead of flakes, which increases ductility as well as mechanical strength;</t>
  </si>
  <si>
    <t>Malleable cast Iron is the most traditional form of cast iron. It is initially cast in the form of white cast iron and subsequently heat treated to produce nodular graphite;</t>
  </si>
  <si>
    <t>Cast iron is considered as a ternary alloy due to the large amount of silicon, many times greater than that of steel;</t>
  </si>
  <si>
    <t>When welding large pieces of cast iron without preheating, their microstructure is kept unchanged.</t>
  </si>
  <si>
    <t>When welding dissimilar nickel alloys, it is suggested that the filler metal should be:</t>
  </si>
  <si>
    <t>um austenitic stainless steel;</t>
  </si>
  <si>
    <t>of a similar composition to the less noble alloy;</t>
  </si>
  <si>
    <t>of a similar composition to the more noble alloy;</t>
  </si>
  <si>
    <t>more noble than the noblest alloy.</t>
  </si>
  <si>
    <t>What procedure is required after welding to restore corrosion resistance to nickel or nickel alloys?</t>
  </si>
  <si>
    <t>Post heat treatment.</t>
  </si>
  <si>
    <t>Pickling.</t>
  </si>
  <si>
    <t>Nothing is required.</t>
  </si>
  <si>
    <t>How do the alloying elements influence the position of TTT curves?</t>
  </si>
  <si>
    <t>The majority of alloying elements increases the stability of super cooled austenite and thus it shifts TTT curves to the right (to higher timing).</t>
  </si>
  <si>
    <t>The majority of alloying elements shifts TTT curves upwards (to higher temperatures).</t>
  </si>
  <si>
    <t>The majority of alloying elements shifts TTT curves downwards (to lower temperatures).</t>
  </si>
  <si>
    <t>The majority of alloying elements accelerates the ferritic, pearlitic, bainitic and martensitic transformations, and thus it shifts TTT curves to the left.</t>
  </si>
  <si>
    <t>How does the heterogeneity of austenite influence the position of TTT curves?</t>
  </si>
  <si>
    <t>The heterogeneity increases the time range of diffusional ferritic, pearlitic and bainitic transformations.</t>
  </si>
  <si>
    <t>The heterogeneity reduces the time range for ferritic, pearlitic and bainitic transformations, as well as reduces the temperature range for martensitic and bainitic transformations.</t>
  </si>
  <si>
    <t>The heterogeneity shifts the TTT curves downwards (to lower temperatures).</t>
  </si>
  <si>
    <t>The heterogeneity accelerates the ferritic, pearlitic, bainitic and martensitic transformations, and thus it shifts TTT curves to the left.</t>
  </si>
  <si>
    <t>The heterogeneity increases the temperature range of shear transformation products (martensite and bainite).</t>
  </si>
  <si>
    <t>Repeated cyclical rubbing between two surfaces is known as:</t>
  </si>
  <si>
    <t>fretting;</t>
  </si>
  <si>
    <t>vibration;</t>
  </si>
  <si>
    <t>friction.</t>
  </si>
  <si>
    <t>What may cause porosity when welding brass?</t>
  </si>
  <si>
    <t>Nitrogen dissolving in the weld metal.</t>
  </si>
  <si>
    <t>Hydrogen dissolving in the weld metal.</t>
  </si>
  <si>
    <t>Zinc vapourizing due to its low boiling point.</t>
  </si>
  <si>
    <t>Insufficient titanium in the weld metal.</t>
  </si>
  <si>
    <t>To join internally clad tube with no access for welding from the inside:</t>
  </si>
  <si>
    <t>filler materials compatible with the base metal (substrate) must be used;</t>
  </si>
  <si>
    <t>Ni base filler materials must be used;</t>
  </si>
  <si>
    <t>at the root, a filler metal compatible with the clad metal must be used, while the rest of the groove must be filled with the metal compatible with the base metal (substrate).</t>
  </si>
  <si>
    <t>In most cases it is necessary to use filler metal compatible with the clad metal over the whole thickness of the tube wall.</t>
  </si>
  <si>
    <t>Carbon and nitrogen atoms diffuse sufficiently fast at moderately elevated temperatures so that they catch up to moving dislocations and immobilize them temporarily. Select the correct supporting statement.</t>
  </si>
  <si>
    <t>This action causes a decrease in yield strength.</t>
  </si>
  <si>
    <t>This action is referred to as dynamic strain aging by deformation and is accompanied by a reduction in ductility.</t>
  </si>
  <si>
    <t>This action is referred to as static strain aging by deformation and is accompanied by an increase in ductility.</t>
  </si>
  <si>
    <t>it is known as dynamic tempering and is accompanied by increased hardness.</t>
  </si>
  <si>
    <t>Which of the following steels shows the least tendency to cold cracking in the HAZ:</t>
  </si>
  <si>
    <t>TMCP steel.</t>
  </si>
  <si>
    <t>Normalised steels with carbon content around 0.2%.</t>
  </si>
  <si>
    <t>Q&amp;T steel.</t>
  </si>
  <si>
    <t>TRIP steel.</t>
  </si>
  <si>
    <t>Repeated compressive load combined with abrasion is encountered in which type of wear?</t>
  </si>
  <si>
    <t>Metal to metal wear in motor cycle chain link against roller (in city).</t>
  </si>
  <si>
    <t>Lathe roughing operation (pair "tool cutting edge - workpiece surface").</t>
  </si>
  <si>
    <t>Impact wear in railway crossings.</t>
  </si>
  <si>
    <t>Gouging abrasion in coal feeder screws.</t>
  </si>
  <si>
    <t>High stress abrasion in bull dozer blades</t>
  </si>
  <si>
    <t>Metal to metal wear in motor cycle chain link against roller (rally "Dakar").</t>
  </si>
  <si>
    <t>Which of the following statements is correct when considering the weldability of austenitic stainless steels for high temperature services?</t>
  </si>
  <si>
    <t>There is sensitivity to overheating.</t>
  </si>
  <si>
    <t>There is a tendency to cold cracking.</t>
  </si>
  <si>
    <t>There is a tendency to cracking due to the formation of martensite.</t>
  </si>
  <si>
    <t>Loss of impact energy is likely.</t>
  </si>
  <si>
    <t>Which of the following statements is correct when considering the weldability of austenitic stainless steels?</t>
  </si>
  <si>
    <t>Increased grain growth in the heat affected zone.</t>
  </si>
  <si>
    <t>There is a tendency to hot cracking.</t>
  </si>
  <si>
    <t>Its resistance to low temperatures is comparable to that of austenitic stainless steel because the lattice structure is the same FCC.</t>
  </si>
  <si>
    <t>Its creep resistance is comparable to that of austenitic stainless steel because the lattice structure is the same FCC.</t>
  </si>
  <si>
    <t>Its corrosion resistance is comparable to that of austenitic stainless steel because the lattice structure is also FCC.</t>
  </si>
  <si>
    <t>Its resistance to low temperatures is comparable to that of austenitic stainless steel because the lattice structure is also BCC.</t>
  </si>
  <si>
    <t>For welding of austenitic-ferritic duplex stainless steels, what is the cause of the high ferrite content in the heat affected zone of a welded joint?</t>
  </si>
  <si>
    <t>Use of filler material containing Nickel.</t>
  </si>
  <si>
    <t>High cooling rate.</t>
  </si>
  <si>
    <t>Low cooling rate.</t>
  </si>
  <si>
    <t>Preheating temperature is too high.</t>
  </si>
  <si>
    <t>What measures reduce possibility of hot cracking of heat-resistant nickel alloys in welding?</t>
  </si>
  <si>
    <t>Post heating.</t>
  </si>
  <si>
    <t>Limitation of cross-section area for each run.</t>
  </si>
  <si>
    <t>Welding with low heat input.</t>
  </si>
  <si>
    <t>What is an advantage of using a duplex stainless steel over an austenitic or a ferritic grade stainless steel?</t>
  </si>
  <si>
    <t>Duplex stainless steel shows excellent stress corrosion cracking (SCC) resistance, thanks to its ferritic properties.</t>
  </si>
  <si>
    <t>Less embrittlement risks.</t>
  </si>
  <si>
    <t>Improved high temperature performance.</t>
  </si>
  <si>
    <t>Control of welding parameters is less rigorous.</t>
  </si>
  <si>
    <t>Duplex stainless steel is about twice as strong as regular austenitic or ferritic stainless steels.</t>
  </si>
  <si>
    <t>Due to its increased yield strength, it may be possible to reduce its section thickness for some applications.</t>
  </si>
  <si>
    <t>Duplex stainless steels have significantly better toughness and ductility than ferritic steel.</t>
  </si>
  <si>
    <t>An increased content of alloying elements in copper alloys ...</t>
  </si>
  <si>
    <t>always improves the weldability, as it reduces thermal conductivity;</t>
  </si>
  <si>
    <t>always worsens the weldability, as it increases brittleness at high temperature;</t>
  </si>
  <si>
    <t>can improve or worsen the weldability depending on the content of each alloy element;</t>
  </si>
  <si>
    <t>does not significantly influence the weldability of copper alloys, as they are all characterized by poor weldability.</t>
  </si>
  <si>
    <t>Choose the correct alternative regarding the welding of dissimilar materials:</t>
  </si>
  <si>
    <t>The Schaeffler diagram is useful for predicting the structure resulting from the welding of dissimilar materials only when there is a filler metal;</t>
  </si>
  <si>
    <t>The use of different filler metals for buttering and filling in dissimilar joints allows avoiding brittle welds;</t>
  </si>
  <si>
    <t>The two axes of the Schaeffler diagram are chrome and nickel;</t>
  </si>
  <si>
    <t>The temperature control of a joint of austenitic stainless steel x carbon steel is due to the attempt to avoid the sensitization of carbon steel.</t>
  </si>
  <si>
    <t>When welding dissimilar materials, the mechanical resistance of the weld metal should be, as a general rule:</t>
  </si>
  <si>
    <t>compatible with that of the least resistant member of the joint;</t>
  </si>
  <si>
    <t>compatible with that of the most resistant member of the joint;</t>
  </si>
  <si>
    <t>equal to the average value of this parameter for the two members of the joint;</t>
  </si>
  <si>
    <t>slightly lower than the value of this parameter for the most resistant member of the joint to avoid sudden changes in the mechanical properties within the joint.</t>
  </si>
  <si>
    <t>When welding dissimilar materials, the corrosion and oxidation resistance of the weld metal should be, as a general rule:</t>
  </si>
  <si>
    <t>equal or greater of the corrosion resistance of the less resistant base metal;</t>
  </si>
  <si>
    <t>equal to the average resistance for the two members of the joint;</t>
  </si>
  <si>
    <t>slightly lower than the value of this parameter for the most resistant member of the joint to avoid creating a galvanic pile.</t>
  </si>
  <si>
    <t>When welding fragile dissimilar materials, the weld metal must be:</t>
  </si>
  <si>
    <t>ductile and tenacious (example: cast iron + nickel);</t>
  </si>
  <si>
    <t>ductile on the side of the fragile component and hard on the soft component;</t>
  </si>
  <si>
    <t>always of austenitic stainless steel;</t>
  </si>
  <si>
    <t>also fragile to avoid abrupt changes in mechanical properties within the joint.</t>
  </si>
  <si>
    <t>Which difficulty is encountered in welding of ferritic stainless steels?</t>
  </si>
  <si>
    <t>Formation an as-cast structure in the weld.</t>
  </si>
  <si>
    <t>This figure shows (schematically) the test of:</t>
  </si>
  <si>
    <t>Murex (assessment of resistance to hot cracking);</t>
  </si>
  <si>
    <t>Houldcroft (material weldability evaluation).</t>
  </si>
  <si>
    <t>M2.en.Fig.16-64</t>
  </si>
  <si>
    <t>Beneficiation;</t>
  </si>
  <si>
    <t>M2.en.Fig.16-65</t>
  </si>
  <si>
    <t>M2.en.Fig.16-66</t>
  </si>
  <si>
    <t>The areas marked in yellow and blue show maximum temperatures reached in some heat treatments used after welding. They are:</t>
  </si>
  <si>
    <t>1 – Normalization and 2 – Full annealing;</t>
  </si>
  <si>
    <t>1 – Full annealing and 2 – Annealing;</t>
  </si>
  <si>
    <t>1 – Stress Relief and 2 – Normalization;</t>
  </si>
  <si>
    <t>1 – Solubilization and 2 – Normalization.</t>
  </si>
  <si>
    <t>M2.en.Fig.16-67</t>
  </si>
  <si>
    <t>This figure most likely illustrates an example of:</t>
  </si>
  <si>
    <t>sensitization corrosion in the heat-affected zone of stainless steels;</t>
  </si>
  <si>
    <t>stress corrosion in the heat-affected zone of stainless steels;</t>
  </si>
  <si>
    <t>pitting corrosion in the heat-affected zone of stainless steels;</t>
  </si>
  <si>
    <t>crevice corrosion in the heat-affected zone of stainless steels.</t>
  </si>
  <si>
    <t>M2.en.Fig.16-68</t>
  </si>
  <si>
    <t>The shape and position of the CCT (Continuous Cooling Transformation) curves of carbon steels are influenced by several factors. In this regard, it can be said that:</t>
  </si>
  <si>
    <t>The addition of the absolute majority of alloying elements shifts these curves to the right and downwards, and may or may not change their shape.</t>
  </si>
  <si>
    <t>The larger the austenite grain size, the more to the left these curves are shifted.</t>
  </si>
  <si>
    <t>Higher austenitization temperatures as well as a higher holding time at that temperatures shift the curves to the right.</t>
  </si>
  <si>
    <t>Elements with strong affinity with carbon, such as Cr, Mo, Nb, Ti, V, etc., delay the ferritic-pearlite transformation and make the bainitic phase appear at higher temperatures.</t>
  </si>
  <si>
    <t>When welding pure nickel with TIG process, which of the following is likely to minimize porosity?</t>
  </si>
  <si>
    <t>The use of an inert shielding gas with 2 - 3% nitrogen addition.</t>
  </si>
  <si>
    <t>The use of narrower groove angles (40 - 60 degrees) to reduce angular distortion.</t>
  </si>
  <si>
    <t>The use of a filler metal containing a small percentage of titanium (deoxidizer!).</t>
  </si>
  <si>
    <t>The use of a carefully controlled preheat.</t>
  </si>
  <si>
    <t>Which PWHT temperature range is normally recommended for 10CrMo9-10 (ISO/TR 14745)?</t>
  </si>
  <si>
    <t>550 - 600 °C.</t>
  </si>
  <si>
    <t>620 - 650 °C.</t>
  </si>
  <si>
    <t>630 - 680 °C.</t>
  </si>
  <si>
    <t>670 - 730 °C.</t>
  </si>
  <si>
    <t>What is a typical carbon content in rimmed steel?</t>
  </si>
  <si>
    <t>0.015%.</t>
  </si>
  <si>
    <t>0.15%.</t>
  </si>
  <si>
    <t>0.25%.</t>
  </si>
  <si>
    <t>What is the carbon content in killed steel?</t>
  </si>
  <si>
    <t>Greater than 0.25%.</t>
  </si>
  <si>
    <t>At the most 0.25%.</t>
  </si>
  <si>
    <t>At least 0.35%.</t>
  </si>
  <si>
    <t>At the most 0.35%.</t>
  </si>
  <si>
    <t>How does CaCO3 reduce the sulphur content in the metal of the welding pool in MMA (SMAW) or SAW welding?</t>
  </si>
  <si>
    <t>CaCO3 = CaO + CO2; FeS2 + 2CaO = FeO2 + 2CaS (slag);</t>
  </si>
  <si>
    <t>CaCO3 = CaO + CO2; FeS + CaO = FeO + CaS (slag);</t>
  </si>
  <si>
    <t>CaCO3 = CaO + CO2; Fe2S + CaO2 = 2FeO + CaS (slag);</t>
  </si>
  <si>
    <t>CaCO3 = CaO + CO2; Fe2S2 + 2CaO = 2FeO + 2CaS (slag).</t>
  </si>
  <si>
    <t>When a weld is deposited to repair a crack on the surface of cast iron, the main concern is:</t>
  </si>
  <si>
    <t>Ensure the original mechanical strength of cast iron.</t>
  </si>
  <si>
    <t>Provide a malleable and ductile deposit.</t>
  </si>
  <si>
    <t>Stop the crack propagation and seal it with the liquid metal.</t>
  </si>
  <si>
    <t>Ensure deep penetration and a well-mixed weld metal.</t>
  </si>
  <si>
    <t>Which element combines with sulphur to reduce brittleness in steel?</t>
  </si>
  <si>
    <t>What treatment can be applied to improve the ductility of the weld metal of martensitic steel parts?</t>
  </si>
  <si>
    <t>Solid cementation.</t>
  </si>
  <si>
    <t>Liquid cementation.</t>
  </si>
  <si>
    <t>Regarding the application of carbon and low alloy steels for high temperature service for a long time, it is correct to say that:</t>
  </si>
  <si>
    <t>All low alloy steels are suitable for working at the operating temperatures where structural steels are applied.</t>
  </si>
  <si>
    <t>Precipitation may occur, but no phase decomposition.</t>
  </si>
  <si>
    <t>Recrystallization may occur.</t>
  </si>
  <si>
    <t>Temperature is a more governing factor than dwell time for steel degradation.</t>
  </si>
  <si>
    <t>Considering the temperature variations that occur during fusion welding, indicate the correct option.</t>
  </si>
  <si>
    <t>When the joint is thick enough, the cooling time between 800 °C and 500 °C does not depend on the joint thickness.</t>
  </si>
  <si>
    <t>Cooling time between 800 °C and 500 °C does not depend on joint thickness.</t>
  </si>
  <si>
    <t>The greater the net welding energy in the weld, the greater the peak temperature value in the joint zone (Fusion zone + HAZ).</t>
  </si>
  <si>
    <t>The cooling rate in a HAZ region increases with sheet thickness and it also increases with preheat temperature.</t>
  </si>
  <si>
    <t>Which of these steels would you select for cryogenic applications?</t>
  </si>
  <si>
    <t>Low carbon ferritic-pearlitic steels.</t>
  </si>
  <si>
    <t>Tick the correct alternative regarding porosity in the weld when welding aluminium and its alloys:</t>
  </si>
  <si>
    <t>The presence of hydrogen in the active zone causes porosity in the weld.</t>
  </si>
  <si>
    <t>The presence of the surface oxide layer does not cause porosity in the weld.</t>
  </si>
  <si>
    <t>The position and direction of welding do not influence the porosity level of the aluminium weld.</t>
  </si>
  <si>
    <t>The metal transfer mode of aluminium MIG welding has no influence on the porosity level of the weld.</t>
  </si>
  <si>
    <t>Mark the true statement regarding the microstructure of the fusion zone of low carbon and low alloy steels:</t>
  </si>
  <si>
    <t>Polygonal intergranular ferrite – these are small plates of ferrites that form inside the authentic grains (they are the most desired in welding due to their high ductility);</t>
  </si>
  <si>
    <t>Nuclear perlite at austenite grain boundaries. It is not one phase, but a mixture of two phases, ferrite and bainite;</t>
  </si>
  <si>
    <t>Side plates of ferrite – they constitute plates that nucleate at the grain boundaries of austenite and grow along well-defined planes within these grains;</t>
  </si>
  <si>
    <t>Nuclear martensite, preferentially at the austenite grain boundaries.</t>
  </si>
  <si>
    <t>High strength low alloy steel (HSLA) typically has a tensile strength of:</t>
  </si>
  <si>
    <t>200 MPa to 300 Mpa;</t>
  </si>
  <si>
    <t>300 MPa to 550 Mpa;</t>
  </si>
  <si>
    <t>600 MPa to 800 Mpa;</t>
  </si>
  <si>
    <t>more than 800 MPa.</t>
  </si>
  <si>
    <t>The alloying element used in steel production that can eliminate the bad effects of overheating is:</t>
  </si>
  <si>
    <t>manganese;</t>
  </si>
  <si>
    <t>silicon.</t>
  </si>
  <si>
    <t>When producing semi-killed steels, a material such as ferro-silicon is added in order to:</t>
  </si>
  <si>
    <t>remove gases;</t>
  </si>
  <si>
    <t>improve tensile strength;</t>
  </si>
  <si>
    <t>reduce carbon content;</t>
  </si>
  <si>
    <t>increase the hardness of the final product.</t>
  </si>
  <si>
    <t>If manganese or cerium is added to a cast iron it will produce:</t>
  </si>
  <si>
    <t>nodular cast iron.</t>
  </si>
  <si>
    <t>Which creep resistant steels are used at temperatures above 700 °C?</t>
  </si>
  <si>
    <t>Ferritic non-alloyed steels.</t>
  </si>
  <si>
    <t>Ferritic-pearlitic non-alloyed steels.</t>
  </si>
  <si>
    <t>Cr-Mo-V-W-Nb-Ti steels, type P91-P92.</t>
  </si>
  <si>
    <t>Low alloy steels of the Cr-Mo type.</t>
  </si>
  <si>
    <t>Fully austenitic steels.</t>
  </si>
  <si>
    <t>When vanadium is added to steel, it will increase:</t>
  </si>
  <si>
    <t>corrosion resistance;</t>
  </si>
  <si>
    <t>creep resistance;</t>
  </si>
  <si>
    <t>ductility.</t>
  </si>
  <si>
    <t>Which of these steels is recommended for service temperatures above 600 °C?</t>
  </si>
  <si>
    <t>13CrMo 4-5.</t>
  </si>
  <si>
    <t>13CrMoSi5-5.</t>
  </si>
  <si>
    <t>X10CrAl24.</t>
  </si>
  <si>
    <t>S235J2G3 (0,2% C + 1,4 Mn).</t>
  </si>
  <si>
    <t>X15CrNiSi25-20.</t>
  </si>
  <si>
    <t>Chromium is added in small amounts to alloy steels as a:</t>
  </si>
  <si>
    <t>ductility enhancer;</t>
  </si>
  <si>
    <t>machinability promoter;</t>
  </si>
  <si>
    <t>hardening element;</t>
  </si>
  <si>
    <t>creep resistance enhancer.</t>
  </si>
  <si>
    <t>A low alloy steel:</t>
  </si>
  <si>
    <t>Always has alpha iron (ferrite) as the main constituent, regardless of C content;</t>
  </si>
  <si>
    <t>It presents different microstructures depending on the alloying elements and thermo-mechanical history;</t>
  </si>
  <si>
    <t>It has an austenitic structure at room temperature;</t>
  </si>
  <si>
    <t>It has low susceptibility to cold cracking.</t>
  </si>
  <si>
    <t>It presents a possibility of microstructural transformation in the solid state if a heat treatment is applied;</t>
  </si>
  <si>
    <t>How does austenite's larger grain size influence the position of TTT curves?</t>
  </si>
  <si>
    <t>The TTT curves are shifted to the right, as the transformation time from austenite (to pearlite) is longer in this case.</t>
  </si>
  <si>
    <t>The TTT curves are shifted to the left, as larger areas of grain boundaries, from where the transformation from austenite (to pearlite) begins, accelerate the transformation.</t>
  </si>
  <si>
    <t>They are shifted upwards, as they need a higher temperature for the transformation from austenite (to pearlite).</t>
  </si>
  <si>
    <t>The TTT curves are shifted downwards, since larger areas of grain boundaries, from where the transformation from austenite (to pearlite) begins, facilitate the transformation.</t>
  </si>
  <si>
    <t>All fine-grained steels have martensitic HAZ, due to their higher hardenability;</t>
  </si>
  <si>
    <t>Heat treatment for grain refining is done by austenization and rapid cooling (water or oil) to prevent grain growth;</t>
  </si>
  <si>
    <t>Annealing heat treatment is not suitable for grain refining;</t>
  </si>
  <si>
    <t>The yield strength of a fine-grained steel becomes even higher if it is cold worked, but its ductility drops.</t>
  </si>
  <si>
    <t>How does the granulation of the steels change during the hot rolling or forging operation?</t>
  </si>
  <si>
    <t>The granulation elongates, but no recrystallization takes place.</t>
  </si>
  <si>
    <t>The granulation elongates, accompanied by grain growth.</t>
  </si>
  <si>
    <t>The granulation elongates, but the recrystallization and regularization of the grains immediately take place.</t>
  </si>
  <si>
    <t>The grains elongate and break, creating a fine grain microstructure.</t>
  </si>
  <si>
    <t>It is a way to increase the tensile strength of a structural steel:</t>
  </si>
  <si>
    <t>Grain refining by normalizing;</t>
  </si>
  <si>
    <t>Addition of alloying elements;</t>
  </si>
  <si>
    <t>Cold working;</t>
  </si>
  <si>
    <t>Hot working.</t>
  </si>
  <si>
    <t>Quenching heat treatment;</t>
  </si>
  <si>
    <t>Regarding heat-resistant high-alloy steels, it is correct to state that:</t>
  </si>
  <si>
    <t>The addition of Cr and Ni is traditionally carried out to give these steels corrosion resistance;</t>
  </si>
  <si>
    <t>Adding lead to a high-alloy carbon steel not only improves its machinability, it also improves its creep resistance;</t>
  </si>
  <si>
    <t>The addition of Cr and Ni in steels aims to give them a martensitic matrix;</t>
  </si>
  <si>
    <t>The oxides that provide good resistance to oxidation and that are used in practice in different metal alloys are Cr2O3 and NiO3.</t>
  </si>
  <si>
    <t>Controlling the content of elements such as sulphur and phosphorus is important to minimize solidification cracks;</t>
  </si>
  <si>
    <t>The formation of protective oxide layers is essential for a good performance of steels at high temperature.</t>
  </si>
  <si>
    <t>What are the most commonly used alloying elements in copper alloys?</t>
  </si>
  <si>
    <t>Zn, Sn, Ni, Al, V e Si.</t>
  </si>
  <si>
    <t>Zn, Sn, Ni, Al, Si e Be.</t>
  </si>
  <si>
    <t>Zn, Sn, Ni, Al, Ar e Be.</t>
  </si>
  <si>
    <t>Zn, Sn, Ni, Al, W e Be.</t>
  </si>
  <si>
    <t>The following welding practice is used to minimize intergranular corrosion of austenitic stainless steels:</t>
  </si>
  <si>
    <t>The use of filler metal with a carbon content of less than 0.3% (in this situation there is little carbon available to form chromium carbides);</t>
  </si>
  <si>
    <t>The use of filler metal with elements that have a greater affinity for chromium than carbon;</t>
  </si>
  <si>
    <t>The use of rigorous brushing of the weld surface after each pass;</t>
  </si>
  <si>
    <t>Annealing of the joint after being welded, with heating above sensitizing temperatures followed by rapid cooling (quenching).</t>
  </si>
  <si>
    <t>It is a correct practice for welding austenitic stainless steels:</t>
  </si>
  <si>
    <t>They are of good weldability and do not need preheating;</t>
  </si>
  <si>
    <t>To maintain interpass temperature above 200 °C;</t>
  </si>
  <si>
    <t>Preheat as high as 400 °C;</t>
  </si>
  <si>
    <t>To use only austenitic electrodes.</t>
  </si>
  <si>
    <t>To keep maximum interpass temperatures always below 200 °C, to avoid sensitization;</t>
  </si>
  <si>
    <t>To apply the hammer peening to intermediate passes to reduce residual final stresses (except in thin sheets);</t>
  </si>
  <si>
    <t>Welding with low welding energy (low heat input);</t>
  </si>
  <si>
    <t>To use a low carbon or stabilized filler metal (due to risk of sensitization);</t>
  </si>
  <si>
    <t>Whenever possible, use a filler metal that provides delta ferrite in the fusion zone structure (to minimize hot cracking);</t>
  </si>
  <si>
    <t>To use a filler metal with low phosphorus, sulphur and silicon content (to minimize hot cracking);</t>
  </si>
  <si>
    <t>Attention should always be paid to possible deformation of the welded joint;</t>
  </si>
  <si>
    <t>Regarding protective coatings applied by arc welding, it can be stated that:</t>
  </si>
  <si>
    <t>Typically, tungsten carbide-type coatings are applied to gear shafts to improve wear resistance;</t>
  </si>
  <si>
    <t>Austenitic alloys are used when cavitation resistance is desired;</t>
  </si>
  <si>
    <t>Buttering is the process of forming a protective layer against corrosion;</t>
  </si>
  <si>
    <t>Usually the Weld Overlay (deposition of a filler metal upon a substrate) aims to ensure greater chemical resistance.</t>
  </si>
  <si>
    <t>Inconel is an alloy that can be used as an anti-corrosion coating;</t>
  </si>
  <si>
    <t>Abrasive wear coatings may show cracks without compromising application;</t>
  </si>
  <si>
    <t>Cold welding techniques are performed at room temperature; therefore, no thermal stresses are generated;</t>
  </si>
  <si>
    <t>In the hot technique, the filler material must be nickel in order to quickly absorb the preheating heat;</t>
  </si>
  <si>
    <t>In the cold welding technique, low thermal stresses are generated (due to the application of appropriate methods), and the filler material is able to absorb it;</t>
  </si>
  <si>
    <t>In the hot technique, the preheating rate is not important, unlike the cooling rate, which must be done slowly to avoid temperature gradients in the part itself.</t>
  </si>
  <si>
    <t>In the hot welding technique, thermal stresses generated are absorbed by the plastic deformation of the material as a whole (and not only by the HAZ).</t>
  </si>
  <si>
    <t>What use is made of a Schaeffler diagram when welding stainless steels?</t>
  </si>
  <si>
    <t>If the first phase to solidify in the alloy is delta-ferrite, the development of duplex gamma + delta structure can be predicted from the Schaeffler diagram.</t>
  </si>
  <si>
    <t>By means of a Schaeffler diagram, the amount of delta-ferrite in weld metal can be predicted.</t>
  </si>
  <si>
    <t>The Schaeffler diagram predicts hydrogen solubility in weld metal.</t>
  </si>
  <si>
    <t>The Schaeffler diagram allows to predict the chemical composition of the filler metal based on the desired fusion zone microstructure.</t>
  </si>
  <si>
    <t>By using the nickel and chromium equivalent values it is possible to predict the microstructure of weld metal.</t>
  </si>
  <si>
    <t>When welding nickel alloys, which of the following welding conditions should be followed?</t>
  </si>
  <si>
    <t>The material should be at room temperature before welding.</t>
  </si>
  <si>
    <t>To use narrower groove angles (40 - 60 degrees) to reduce angular distortion.</t>
  </si>
  <si>
    <t>Where possible, reduce the number of passes.</t>
  </si>
  <si>
    <t>The use a carefully controlled preheat.</t>
  </si>
  <si>
    <t>To use large groove angles (60 - 80 degrees), since Ni alloys have low fluidity.</t>
  </si>
  <si>
    <t>Which hardfacing material provides best impact resistance?</t>
  </si>
  <si>
    <t>Aluminium oxycarbide.</t>
  </si>
  <si>
    <t>Tungsten carbide.</t>
  </si>
  <si>
    <t>Chromium carbide.</t>
  </si>
  <si>
    <t>Austenitic manganese steels.</t>
  </si>
  <si>
    <t>Annealing of a steel weld is a thermal procedure applied in order to:</t>
  </si>
  <si>
    <t>restore the initial microstructure, though with a degradation of mechanical properties;</t>
  </si>
  <si>
    <t>fully restore the microstructure of the metal to its pre-welded state;</t>
  </si>
  <si>
    <t>correct the excessive hardness and fragility of the material after hardening, increasing its ductility and shock resistance;</t>
  </si>
  <si>
    <t>partially restore the granular structure of the metal to its pre-welded state.</t>
  </si>
  <si>
    <t>change the microstructure, thus improving the mechanical properties.</t>
  </si>
  <si>
    <t>Which of the following materials is sensitive to lamellar tearing? (Re = yield strength; A5 = elongation e ZD = reduction of area)</t>
  </si>
  <si>
    <t>Re = 235 N/mm²; A5 = 30%; ZD = 10%.</t>
  </si>
  <si>
    <t>Re = 460 N/mm²; A5 = 20%; ZD = 35%.</t>
  </si>
  <si>
    <t>Re = 235 N/mm²; A5 = 30%; ZD = 40%.</t>
  </si>
  <si>
    <t>Re = 235 N/mm²; A5 = 30%; ZD = 35%.</t>
  </si>
  <si>
    <t>Re = 355 N/mm²; A5 = 25%; ZD = 10%.</t>
  </si>
  <si>
    <t>Regarding the properties of the Heat Affected Zone (HAZ) in the welding of structural steels by fusion, it is correct to state that:</t>
  </si>
  <si>
    <t>In welding an alloy steel, the function of preheating is to reduce the hardness of the micro-constituents of the coarse HAZ.</t>
  </si>
  <si>
    <t>Varestraint (assessment of susceptibility to solidification cracks);</t>
  </si>
  <si>
    <t>M2.en.Fig.17-60</t>
  </si>
  <si>
    <t>This figure shows (schematically) the:</t>
  </si>
  <si>
    <t>Murex test (assessment of resistance to hot cracking);</t>
  </si>
  <si>
    <t>“Ring Weldability Test” (assessment of resistance to hot cracking);</t>
  </si>
  <si>
    <t>Varestraint test (assessment of susceptibility to solidification cracks);</t>
  </si>
  <si>
    <t>Houldcroft test (material weldability evaluation).</t>
  </si>
  <si>
    <t>M2.en.Fig.17-61</t>
  </si>
  <si>
    <t>Lehigh (cold cracking resistance assessment);</t>
  </si>
  <si>
    <t>GBOP - Gapped Bead-On-Plate test (cold cracking resistance assessment).</t>
  </si>
  <si>
    <t>M2.en.Fig.17-62</t>
  </si>
  <si>
    <t>In this figure four creep test curves for steels are shown. Each curve, from the first to the fourth, shows increasing deformation along with decreasing time to fracture. What could be the causes for this?</t>
  </si>
  <si>
    <t>Applied temperatures are increasingly higher, while applied stresses are increasingly lower.</t>
  </si>
  <si>
    <t>Applied temperatures are increasingly higher, while applied stresses are constant (a requirement of the creep test).</t>
  </si>
  <si>
    <t>Applied temperatures and applied stresses are increasingly higher.</t>
  </si>
  <si>
    <t>Applied temperatures are increasingly lower (ductile-brittle transition!), while applied stresses are increasingly higher.</t>
  </si>
  <si>
    <t>M2.en.Fig.17-63</t>
  </si>
  <si>
    <t>As shown in this figure, the material “2” presents a clear ductile-brittle transition, while the material “1” maintains high toughness throughout the temperature drop. What would be the most likely crystal structure for the materials “1” and “2”?</t>
  </si>
  <si>
    <t>1 – FCC and 2 – HC.</t>
  </si>
  <si>
    <t>1 – FCC and 2 – BCC.</t>
  </si>
  <si>
    <t>1 – BCC and 2 – FCC.</t>
  </si>
  <si>
    <t>1 – BCC and 2 – HC.</t>
  </si>
  <si>
    <t>M2.en.Fig.17-64</t>
  </si>
  <si>
    <t>As shown in this figure, the material “1” presents a clear ductile-brittle transition, while the material “2” maintains a low toughness throughout the temperature drop. What would be the most likely crystal structure for the materials “1” and “2”?</t>
  </si>
  <si>
    <t>M2.en.Fig.17-65</t>
  </si>
  <si>
    <t>Among these four protective layer processes (Weld Overlay by SAW, Lining, Cladding by hot rolling and Cladding by explosion welding), which one is characterized by 100% metallurgical bonding?</t>
  </si>
  <si>
    <t>Cladding by EXW (explosion welding)</t>
  </si>
  <si>
    <t>M2.en.Fig.17-66</t>
  </si>
  <si>
    <t>This figure shows a softening effect of the material in the Fused Zone and in the Heat Affected Zone during welding of:</t>
  </si>
  <si>
    <t xml:space="preserve">austenitic stainless steels; </t>
  </si>
  <si>
    <t xml:space="preserve">ferritic stainless steels; </t>
  </si>
  <si>
    <t xml:space="preserve">some aluminium alloys; </t>
  </si>
  <si>
    <t>some copper alloys.</t>
  </si>
  <si>
    <t>M2.en.Fig.17-67</t>
  </si>
  <si>
    <t>What microalloying addition is made to steel to make it possible to eliminate the coarse grain region in the heat affected zone immediately adjacent to the fusion line?</t>
  </si>
  <si>
    <t>It is correct to say that the TTT diagrams of C-Mn steels:</t>
  </si>
  <si>
    <t>are used to predict the microstructures that appear during continuous cooling conditions;</t>
  </si>
  <si>
    <t>are used to predict the equilibrium structure of steels;</t>
  </si>
  <si>
    <t>are affected by the chemical composition of the steels;</t>
  </si>
  <si>
    <t>can be shifted to the left by alloying elements.</t>
  </si>
  <si>
    <t>are used to estimate the amount of bainite and martensite in the microstructure;</t>
  </si>
  <si>
    <t>After welding Cr-Mo steel, optimum properties can be achieved by:</t>
  </si>
  <si>
    <t>tempering;</t>
  </si>
  <si>
    <t>quenching and tempering;</t>
  </si>
  <si>
    <t>normalising, but the HAZ only.</t>
  </si>
  <si>
    <t>One of the most important factors for an efficient thermomechanical treatment of steels is:</t>
  </si>
  <si>
    <t>higher cooling rate to reduce grain size even further;</t>
  </si>
  <si>
    <t>higher temperature than in the conventional hot rolling process;</t>
  </si>
  <si>
    <t>lower cooling rate to reduce grain size even further;</t>
  </si>
  <si>
    <t>deformation rate lower than in the conventional hot rolling process.</t>
  </si>
  <si>
    <t>addition of Nb (approx. 0.05%);</t>
  </si>
  <si>
    <t>Mark the correct alternative regarding the factors that influence the choice of filler metal for welding aluminium and its alloys:</t>
  </si>
  <si>
    <t>Chemical composition of the base metal;</t>
  </si>
  <si>
    <t>Electrode wire feeding technique in the MIG process when welding is carried out with a torch length greater than 8 m;</t>
  </si>
  <si>
    <t>Base metal tendency to fatigue crack phenomenon;</t>
  </si>
  <si>
    <t>The HAZ size and its ductility.</t>
  </si>
  <si>
    <t>Base metal tendency to solidification cracking phenomenon;</t>
  </si>
  <si>
    <t>In relation to the welding of low carbon steels with 9% Ni doubly normalized and annealed, it is correct to state that:</t>
  </si>
  <si>
    <t>The use of the consumable E308L with 19% Cr and 9% Ni is adequate because it has a coefficient of thermal expansion close to that of the base metal.</t>
  </si>
  <si>
    <t>Consumables composed of alloys with high nickel content are indicated by having a coefficient of thermal expansion close to that of the base metal, reducing the risk of failure due to thermal fatigue.</t>
  </si>
  <si>
    <t>Due to a low hardenability of the base metal, martensite formation in the HAZ is not common even at high cooling rates.</t>
  </si>
  <si>
    <t>Martensitic consumables are adequate for having a coefficient of thermal expansion close to that of the base metal.</t>
  </si>
  <si>
    <t>It is one of the typical stages of the fracture process:</t>
  </si>
  <si>
    <t>Growth of internal stresses;</t>
  </si>
  <si>
    <t>Crack nucleation;</t>
  </si>
  <si>
    <t>Abrupt increase in compressive stresses;</t>
  </si>
  <si>
    <t>Metastable crack growth.</t>
  </si>
  <si>
    <t>Stable crack growth;</t>
  </si>
  <si>
    <t>Unstable crack growth (final break);</t>
  </si>
  <si>
    <t>Regarding the analysis of the fracture surface of a steel component, it can be stated:</t>
  </si>
  <si>
    <t>A shiny fracture surface indicates a ductile failure with macroscopic plastic deformation;</t>
  </si>
  <si>
    <t>Radial marks indicate the unstable growth stage of the fracture;</t>
  </si>
  <si>
    <t>Radial marks or river marks indicate the fracture initiation site;</t>
  </si>
  <si>
    <t>Beach marks indicate the final stage of unstable fracture growth.</t>
  </si>
  <si>
    <t>Shear zone forms near the surface of the part and occurs under plane stress conditions;</t>
  </si>
  <si>
    <t>The thermochemical cementation treatment consists of:</t>
  </si>
  <si>
    <t>the introduction of nitrogen into carbon steel, so that, after quenching, it has a hard surface;</t>
  </si>
  <si>
    <t>the introduction of carbon into stainless steel, so that, after quenching, it has a hard surface;</t>
  </si>
  <si>
    <t>the introduction of nitrogen into stainless steel, so that, after quenching, it has a hard surface;</t>
  </si>
  <si>
    <t>the introduction of carbon into carbon steel, so that, after quenching, it has a hard surface.</t>
  </si>
  <si>
    <t>About the thermochemical treatment of cementation (carburizing) it is correct to say:</t>
  </si>
  <si>
    <t>The liquid carburizing technique consists of keeping the steel in a bath of molten salt at a temperature below the A1 line of the Fe-C diagram for a given time.</t>
  </si>
  <si>
    <t>In gas carburizing technique the part is placed in a furnace with a controlled carbon-rich atmosphere.</t>
  </si>
  <si>
    <t>In vacuum carburizing technique the part is placed in a vacuum chamber with subsequent injection of nitrogen gas.</t>
  </si>
  <si>
    <t>The plasma carburizing technique consists of treating the part surface by a plasma thermal spray torch with CO2 gas.</t>
  </si>
  <si>
    <t>Thermochemical treatments aim to:</t>
  </si>
  <si>
    <t>increase surface hardness and wear resistance, keeping the material core ductile;</t>
  </si>
  <si>
    <t>obtain products with high ductility and impact resistance, without significant loss of hardness;</t>
  </si>
  <si>
    <t>increase the limit of tensile strength of carbon steel and its hardness;</t>
  </si>
  <si>
    <t>reduce steel hardness, increase machinability, facilitate cold working.</t>
  </si>
  <si>
    <t>All fine-grained steels have martensitic HAZ, due to the greater hardenability of a fine-grained material;</t>
  </si>
  <si>
    <t>The annealing heat treatment is not used for the refining of grains;</t>
  </si>
  <si>
    <t>The steels, which fine-grained structure is obtained by normalizing, have greater toughness and yield limit than annealed steels of the same composition.</t>
  </si>
  <si>
    <t>Typical means of obtaining fine-grained structural steels are:</t>
  </si>
  <si>
    <t>High content of alloying elements, such as Mn and Si;</t>
  </si>
  <si>
    <t>Normalizing heat treatment;</t>
  </si>
  <si>
    <t>Quenching and tempering heat treatment;</t>
  </si>
  <si>
    <t>Cold lamination.</t>
  </si>
  <si>
    <t>Controlled lamination (thermomechanical treatment);</t>
  </si>
  <si>
    <t>One of the most important properties achieved by a microalloyed steel is:</t>
  </si>
  <si>
    <t>Increase in hardness;</t>
  </si>
  <si>
    <t>Improved machinability;</t>
  </si>
  <si>
    <t>Increase in the yield strength;</t>
  </si>
  <si>
    <t>Resistance limit increase.</t>
  </si>
  <si>
    <t>Reduction of the ductile-brittle transition temperature;</t>
  </si>
  <si>
    <t>It is one of the creep mechanisms:</t>
  </si>
  <si>
    <t>Grain boundary slippage, which involves diffusion across boundaries;</t>
  </si>
  <si>
    <t>Formation of internal voids and decarburization by hydrogen effects;</t>
  </si>
  <si>
    <t>Initiation of cracks in stress concentrators and their subcritical propagation;</t>
  </si>
  <si>
    <t>Crack initiation in places softened by high temperature and its unstable propagation.</t>
  </si>
  <si>
    <t>Sliding and scaling dislocations at high temperatures (dislocation creep);</t>
  </si>
  <si>
    <t>It is one of the characteristics of heat and creep resistant chromium-molybdenum steels:</t>
  </si>
  <si>
    <t>A possible occurrence of the tempering embrittlement when exposed to short periods of time at temperatures between 250 to 600 ºC, resulting in losses of toughness and ductility;</t>
  </si>
  <si>
    <t>There is also a possibility to use them in cryogenic applications in the same way as ferritic stainless steels;</t>
  </si>
  <si>
    <t>Work hardening has no influence on the heat and creep resistance of steels;</t>
  </si>
  <si>
    <t>A significant increase in oxidation and corrosion resistance at elevated temperatures with an increase in Cr content.</t>
  </si>
  <si>
    <t>The formation of stable precipitates at elevated temperatures favouring greater creep resistance.</t>
  </si>
  <si>
    <t>Which statement about intergranular corrosion of austenitic stainless steels is correct?</t>
  </si>
  <si>
    <t>The corrosion resistance of the matrix (material in the middle of the grain) is lower than the material neighboring the boundary (because the boundaries accumulate more nickel by diffusion).</t>
  </si>
  <si>
    <t>The intergranular corrosion requires the simultaneous presence of corrosive media and tensile stresses.</t>
  </si>
  <si>
    <t>A filler metal with a carbon content of less than 0.3% helps minimizing intergranular corrosion (there is little carbon available to form chromium carbides);</t>
  </si>
  <si>
    <t>As a result of a chromium carbide precipitation, a chromium-depleted zone is formed in the vicinity of grain boundaries.</t>
  </si>
  <si>
    <t>A steel prone to sensitization does not necessarily corrode unless heated during operation at 400 - 600 °C.</t>
  </si>
  <si>
    <t>Regarding the weldability of stainless steels, it can be said that:</t>
  </si>
  <si>
    <t>When welding ferritic stainless steels, high heat input must be avoided to prevent excessive grain growth that can induce weld embrittlement;</t>
  </si>
  <si>
    <t>Duplex stainless steel has its weldability related to the carbon and manganese contents. Higher values of these elements require greater care to pre- and/or post-heating;</t>
  </si>
  <si>
    <t>Usually, austenitic stainless steels are difficult to weld and require tempering between 600 and 850 °C;</t>
  </si>
  <si>
    <t>Ferritic stainless steels have good weldability and do not need preheating or PWHT.</t>
  </si>
  <si>
    <t>In order to avoid the formation of hot cracks, a delta ferrite content in the fusion zone should be between 5 and 10%;</t>
  </si>
  <si>
    <t>In the prediction of the fusion zone microstructure by the Schaeffler diagram, once the dilution is known, the type of process chosen and the welding conditions become not relevant;</t>
  </si>
  <si>
    <t>The susceptibility to intergranular corrosion of austenitic stainless steels increases with carbon content and with increasing grain size;</t>
  </si>
  <si>
    <t>Austenitic stainless steels are highly susceptible to cold cracking;</t>
  </si>
  <si>
    <t>Austenitic stainless steels alloyed by niobium are not susceptible to solidification cracking;</t>
  </si>
  <si>
    <t>Austenitic stainless steels are not susceptible to hot cracking and to sensitization;</t>
  </si>
  <si>
    <t>As one of the ways to avoid intergranular corrosion of stainless steels they should stabilized by Nb and/or Ti;</t>
  </si>
  <si>
    <t>Mark the correct alternative in relation to duplex stainless steels:</t>
  </si>
  <si>
    <t>They present a balance of alphagenic and gammagenic elements so that, after na adequate processing, they have a ferrite-austenite microstructure;</t>
  </si>
  <si>
    <t>They can be weakened during welding by the precipitation of the sigma phase in the HAZ coarse-grained region;</t>
  </si>
  <si>
    <t>They present an intermediate microstructure between the austenitic and martensitic steel types;</t>
  </si>
  <si>
    <t>They can be weakened during welding by the precipitation of the X and sigma phases, as well as by the precipitation of carbides and nitrides in the single-pass fusion zone.</t>
  </si>
  <si>
    <t>About the properties of copper and its alloys it is correct to say that:</t>
  </si>
  <si>
    <t>In general, the mechanical properties of copper improve at low temperatures, which makes it possible to use it in cryogenic applications;</t>
  </si>
  <si>
    <t>Cu-Sn alloys (bronzes) have better ductility than Cu-Zn alloys (brasses);</t>
  </si>
  <si>
    <t>Cu-Sn alloys (bronzes) have considerably lower hardness than Cu-Zn alloys (brasses);</t>
  </si>
  <si>
    <t>Generally, alloying elements such as Nickel, Tin, Zinc and Nitrogen improve the mechanical properties of copper alloys.</t>
  </si>
  <si>
    <t>Cu-Zn copper alloys (brasses) can be hardened by:</t>
  </si>
  <si>
    <t>cold deformation (hardening);</t>
  </si>
  <si>
    <t>grain refining;</t>
  </si>
  <si>
    <t>aging heat treatment (precipitation);</t>
  </si>
  <si>
    <t>phase transformations (through heat treatments).</t>
  </si>
  <si>
    <t>When welding Nickel alloys, attention should be paid to the fact that:</t>
  </si>
  <si>
    <t>there is susceptibility to stress corrosion cracking;</t>
  </si>
  <si>
    <t>there are risks of porosity formation;</t>
  </si>
  <si>
    <t>TIG (GTAW), MIG/MAG (GMAW) and OFW welding processes are not recommended due to Nickel's high gas dissolution capacity;</t>
  </si>
  <si>
    <t>the most suitable welding processes are covered electrode (with pure nickel core) and submerged arc (also with pure nickel electrode).</t>
  </si>
  <si>
    <t>there is susceptibility to cold cracking;</t>
  </si>
  <si>
    <t>there is susceptibility to solidification cracking;</t>
  </si>
  <si>
    <t>the weld pool has low fluidity/high viscosity (risk of lack of penetration);</t>
  </si>
  <si>
    <t>cracks may occur due to loss of ductility;</t>
  </si>
  <si>
    <t>larger groove angles (60 – 80 degrees) are needed due to the higher viscosity of the liquid metal (less fluidity);</t>
  </si>
  <si>
    <t>preheating is required (up to 150 °C);</t>
  </si>
  <si>
    <t>interpass temperature should always be kept below 150°C (to minimize potential HAZ problems with corrosion or cracking);</t>
  </si>
  <si>
    <t>Regarding the weldability of aluminium and its alloys, it is correct to state that:</t>
  </si>
  <si>
    <t>liquation cracking is not a problem for aluminium alloys;</t>
  </si>
  <si>
    <t>the presence of porosities is a very rare problem, as oxygen combines with Al to form a solid oxide Al2O3;</t>
  </si>
  <si>
    <t>the wide solidification interval of the alloys can induce solidification cracks;</t>
  </si>
  <si>
    <t>susceptibility to cracking is low due to a high ductility of aluminium and its alloys.</t>
  </si>
  <si>
    <t>cleaning the joint by brushing does not prevent the formation of porosity in the weld, as alumina is formed soon after brushing;</t>
  </si>
  <si>
    <t>in the welding of an aluminium alloy hardened by plastic deformation, the HAZ is formed by a region of grain refining and another of grain growth;</t>
  </si>
  <si>
    <t>the presence of hydrogen in the active zone when welding aluminium and its alloys causes porosity in the weld;</t>
  </si>
  <si>
    <t>hydrogen cracks in welding aluminium and its alloys are due to a large difference in the solubility of hydrogen in liquid and solid aluminium;</t>
  </si>
  <si>
    <t>To avoid the deterioration of the HAZ microstructure of a welded joint of heat-treatable aluminium alloys, heat treatment and plastic deformation are used;</t>
  </si>
  <si>
    <t>A practical means of determining the width and length of the HAZ is only through weld joint hardness measurements;</t>
  </si>
  <si>
    <t>For heat-treatable alloys, there is a degradation of the mechanical properties of the base metal located in the HAZ;</t>
  </si>
  <si>
    <t>For the HAZ of precipitation-hardening alloys, the grain growth is the only critical factor for the decrease in strength.</t>
  </si>
  <si>
    <t>One of the most important parameters for efficient thermo-mechanical treatment of steel is:</t>
  </si>
  <si>
    <t>controlled hot rolling temperature;</t>
  </si>
  <si>
    <t>controlled hot rolling temperature, which is higher than in the conventional hot rolling process;</t>
  </si>
  <si>
    <t>cooling rate, which should be lower to reduce grain size even further;</t>
  </si>
  <si>
    <t>deformation rate (lower than in the conventional hot rolling process).</t>
  </si>
  <si>
    <t>deformation rate;</t>
  </si>
  <si>
    <t>What kind of possible defect is observed in TIG welding of pure titanium?</t>
  </si>
  <si>
    <t>Lack of fusion.</t>
  </si>
  <si>
    <t>Lamellar tearing.</t>
  </si>
  <si>
    <t>Contamination by air gases immediately after welding.</t>
  </si>
  <si>
    <t>What causes loss of strength in work-hardened aluminium alloy weldments?</t>
  </si>
  <si>
    <t>Overaging of the precipitates.</t>
  </si>
  <si>
    <t>Increase in the amount of alloying elements that form the precipitates.</t>
  </si>
  <si>
    <t>Annealing of the cold worked structure.</t>
  </si>
  <si>
    <t>Reversion (dissolution) of hardening precipitates.</t>
  </si>
  <si>
    <t>Recrystallization and grain growth in the HAZ.</t>
  </si>
  <si>
    <t>As cast structure in the weld metal.</t>
  </si>
  <si>
    <t>Which of the statements listed below is true for welding fine grained structural steel S690QL?</t>
  </si>
  <si>
    <t>It can be welded only when the temperature indicating crayon of the preheat temperature changes colour.</t>
  </si>
  <si>
    <t>It can be welded when the temperature indicating crayons for interpass temperature change colour</t>
  </si>
  <si>
    <t>It can be welded when the temperature indicating crayons for preheat and interpass temperature change colour.</t>
  </si>
  <si>
    <t>Using the process 111 with matching filler metal, it is recommended always to preheat the parent material to avoid hydrogen cracking.</t>
  </si>
  <si>
    <t>Implant test (assessment of susceptibility to cold cracks in HAZ);</t>
  </si>
  <si>
    <t>M2.en.Fig.18-56</t>
  </si>
  <si>
    <t xml:space="preserve">This figure shows (schematically) the Implant test (assessment of susceptibility to cold cracks in HAZ). What material is under evaluation? </t>
  </si>
  <si>
    <t>Support plate metal.</t>
  </si>
  <si>
    <t>Deposited metal.</t>
  </si>
  <si>
    <t>The combination: deposited metal + implant metal.</t>
  </si>
  <si>
    <t>Implant metal.</t>
  </si>
  <si>
    <t>M2.en.Fig.18-57</t>
  </si>
  <si>
    <t>This figure shows the influence of carbon content on the ductile-brittle transition temperature for five ferritic-pearlitic steels. Approximately what carbon content do these steels have (choose one of the columns A, B, C or D)?</t>
  </si>
  <si>
    <t>A;</t>
  </si>
  <si>
    <t>B;</t>
  </si>
  <si>
    <t>C;</t>
  </si>
  <si>
    <t>D.</t>
  </si>
  <si>
    <t>M2.en.Fig.18-58</t>
  </si>
  <si>
    <t>This figure presents the stages of intergranular corrosion (“sensitization”) mechanism in the heat-affected zone in stainless steels. What is the name of the first stage?</t>
  </si>
  <si>
    <t>Chromium migration from the center to the grain boundaries.</t>
  </si>
  <si>
    <t>Precipitation of Cr23C6 type chromium carbides at grain boundaries.</t>
  </si>
  <si>
    <t>Chromium precipitation at grain boundaries when the temperature remains within the range of 300 – 400°C.</t>
  </si>
  <si>
    <t>Precipitation of carbon at grain boundaries when the temperature remains within the range of 300 – 400°C.</t>
  </si>
  <si>
    <t>M2.en.Fig.18-59</t>
  </si>
  <si>
    <t>This figure presents the stages of intergranular corrosion (“sensitization”) mechanism in the heat-affected zone in stainless steels. What is the name of the second stage?</t>
  </si>
  <si>
    <t>Localized chromium depletion.</t>
  </si>
  <si>
    <t>Localized carbon depletion.</t>
  </si>
  <si>
    <t>M2.en.Fig.18-60</t>
  </si>
  <si>
    <t>This figure presents the stages of intergranular corrosion (“sensitization”) mechanism in the heat-affected zone in stainless steels. What is the name of the third stage?</t>
  </si>
  <si>
    <t>Chromium migration from the grain boundaries to its center.</t>
  </si>
  <si>
    <t>Precipitation of carbon at grain boundaries.</t>
  </si>
  <si>
    <t>Increased residual stresses.</t>
  </si>
  <si>
    <t>Corrosion at the grain boundaries.</t>
  </si>
  <si>
    <t>M2.en.Fig.18-61</t>
  </si>
  <si>
    <t>The presence of hydrogen in argon + hydrogen gas mixtures used for GTAW/TIG welding:</t>
  </si>
  <si>
    <t>can reduce hydrogen embrittlement when welding aluminium;</t>
  </si>
  <si>
    <t>may allow you to increase the welding speed;</t>
  </si>
  <si>
    <t>can reduce porosity in welding carbon steels;</t>
  </si>
  <si>
    <t>can reduce hydrogen embrittlement when welding carbon steels.</t>
  </si>
  <si>
    <t>The weld metal of two cast iron pieces will have:</t>
  </si>
  <si>
    <t>higher tensile strength than the base metal;</t>
  </si>
  <si>
    <t>higher ductility than the base metal;</t>
  </si>
  <si>
    <t>higher hardness than the base metal;</t>
  </si>
  <si>
    <t>less ductility than the base metal.</t>
  </si>
  <si>
    <t>When using copper-based covered electrodes for cast iron, the minimum interpass temperature should be of:</t>
  </si>
  <si>
    <t>150 ºC;</t>
  </si>
  <si>
    <t>205 °C;</t>
  </si>
  <si>
    <t>350 °C;</t>
  </si>
  <si>
    <t>450 °C.</t>
  </si>
  <si>
    <t>Post weld heating at 250 °C, just after welding for, at least, 48 h, to force the H2 to go out of the weld metal.</t>
  </si>
  <si>
    <t>Post weld heating at 250 °C, just after welding for 2 h, to reduce the risk of martensite formation in the weld metal.</t>
  </si>
  <si>
    <t>Weld the root with a lower strength consumable, and then, after the weld is finished, the root must be removed by gouging and a back weld must be made.</t>
  </si>
  <si>
    <t>Post weld heating of fine-grained steels is not recommended to prevent possible grain size growth.</t>
  </si>
  <si>
    <t>Mark the correct statement regarding defects of the materials crystal lattice:</t>
  </si>
  <si>
    <t>Punctual defects of the crystals are of no practical importance because of their small dimensions;</t>
  </si>
  <si>
    <t>Simple dislocations, edge dislocations, and helix dislocations are only important to justify why the actual strength of the crystals is less than their theoretical strength;</t>
  </si>
  <si>
    <t>Dislocations are defects that cannot be generated by other existing dislocations;</t>
  </si>
  <si>
    <t>The grain boundaries are considered imperfections because they separate regions of different crystalline orientations (i.e. grains).</t>
  </si>
  <si>
    <t>Dislocations are defects that can be generated by other existing dislocations, through the mechanism proposed by Frank and Read, usually called the Frank-Read Source;</t>
  </si>
  <si>
    <t>The grain contours are not considered being imperfections because they only separate crystals of different orientations.</t>
  </si>
  <si>
    <t>Assinale a alternativa correta para evitar a corrosão intergranular dos aços inoxidáveis austeníticos:</t>
  </si>
  <si>
    <t>Using as much heat as possible, in order to dissolve the chromium carbides;</t>
  </si>
  <si>
    <t>Using low carbon base and filler metal (&lt; 0.03%);</t>
  </si>
  <si>
    <t>Using base and filler metal stabilized with aluminium and/or vanadium;</t>
  </si>
  <si>
    <t>Heating the material in the range of 400 to 800 °C and cooling slowly.</t>
  </si>
  <si>
    <t>Using low carbon base and filler metal (&lt; 0.3%);</t>
  </si>
  <si>
    <t>Using base and filler metal stabilized with titanium and/or niobium;</t>
  </si>
  <si>
    <t>Regarding creep phenomenon in metallic materials, it is correct to state that:</t>
  </si>
  <si>
    <t>In general, ferritic stainless steels have a higher creep resistance than austenitic stainless steels because the former have a crystal lattice with lower atomic diffusivity;</t>
  </si>
  <si>
    <t>At high temperatures, one of the main creep mechanisms is intergranular slipping. In this condition, coarse-grained steels tend to have a higher creep resistance.</t>
  </si>
  <si>
    <t>The main creep mechanism is intergranular slipping. Thus, fine-grained steels tend to have a higher creep resistance.</t>
  </si>
  <si>
    <t>The creep rate is minimal at the primary creep phase, due to a balance between strain hardening and recovery processes.</t>
  </si>
  <si>
    <t>Nickel alloys can be classified into:</t>
  </si>
  <si>
    <t>Solid solution and cold work hardened alloys;</t>
  </si>
  <si>
    <t>Solid solution and precipitation hardened alloys;</t>
  </si>
  <si>
    <t>Transformable alloys and peritectic alloys;</t>
  </si>
  <si>
    <t>Transformable alloys and non-transformable alloys.</t>
  </si>
  <si>
    <t>In the TIG welding of nickel alloys one must:</t>
  </si>
  <si>
    <t>use shielding gas with the addition of oxygen to increase arc stability;</t>
  </si>
  <si>
    <t>promote efficient cleaning of joint edges with mechanical and chemical methods;</t>
  </si>
  <si>
    <t>use shielding gas with the addition of Nitrogen to form beneficial nitrides in the weld metal;</t>
  </si>
  <si>
    <t>use narrower groove angles (40 - 60 degrees) to reduce angular distortion.</t>
  </si>
  <si>
    <t>Choose the correct statement regarding phase transformations:</t>
  </si>
  <si>
    <t>The phase transformations begin with the appearance of very small particles of a new phase, which grow until the transformation is complete;</t>
  </si>
  <si>
    <t>The growth of new particles is independent of the ratio of surface energy to volume energy;</t>
  </si>
  <si>
    <t>Every particle with a smaller radius than the critical one tends to re-dissolve, and every particle with a radius greater than the critical one tends to decrease, since the critical radius is unique to each material;</t>
  </si>
  <si>
    <t>Anything that influences the increase in the critical radius increases the nucleation rate and reduces the grain size.</t>
  </si>
  <si>
    <t>What is the most satisfactory welding repair method for malleable cast iron?</t>
  </si>
  <si>
    <t>MMA (SMAW) welding.</t>
  </si>
  <si>
    <t>TIG (GTAW) welding.</t>
  </si>
  <si>
    <t>Submerged arc welding (SAW).</t>
  </si>
  <si>
    <t>Oxy-acetylene  braze welding (because of a relatively low temperature used).</t>
  </si>
  <si>
    <t>Which of the following elements would you add to steel to ensure red-hardness?</t>
  </si>
  <si>
    <t>Zirconium and its commercial alloys are readily welded using the processes and procedure commonly adopted for welding:</t>
  </si>
  <si>
    <t>titanium;</t>
  </si>
  <si>
    <t>ferritic stainless steels.</t>
  </si>
  <si>
    <t>Cu-Ni alloys can be hardened by:</t>
  </si>
  <si>
    <t>solid solution;</t>
  </si>
  <si>
    <t>Copper beryllium alloys can be hardened by:</t>
  </si>
  <si>
    <t>Choose the correct alternative with regard to welding aluminium and its alloys:</t>
  </si>
  <si>
    <t>Fusion welding causes a reduction in joint strength in both treatable and non-heat-treatable aluminium alloys.</t>
  </si>
  <si>
    <t>Fusion welding of aluminium alloys causes a degradation of the mechanical strength of the molten metal of the joint, but increases the strength of the HAZ due to recrystallization.</t>
  </si>
  <si>
    <t>The weld regions of non-heat-treatable alloys have low ductility compared to the base metal.</t>
  </si>
  <si>
    <t>The popularity of high-strength alloys, belonging to the 5XXX series in welded structures, occurs because they have high resistance in the tempering condition followed by annealing.</t>
  </si>
  <si>
    <t>When welding low-carbon or low-alloy structural steel to austenitic stainless steel using austenitic stainless filler metal, it is correct to say that:</t>
  </si>
  <si>
    <t>preheating is mandatory to avoid H2 cracking in ferritic steel;</t>
  </si>
  <si>
    <t>the Schaeffler diagram is useful for predicting the structure resulting from dissimilar welds only when filler metal is used;</t>
  </si>
  <si>
    <t>the presence of delta ferrite in the fusion zone favours the formation of a sigma phase if the joint works at high temperatures;</t>
  </si>
  <si>
    <t>austenitic stainless filler metal (very ductile!) reduces the risk of hot cracking.</t>
  </si>
  <si>
    <t>preheating can be used to avoid embrittlement of the HAZ in ferritic steel;</t>
  </si>
  <si>
    <t>Which of the following chemical elements contributes to the J-factor (which measures the temper embrittlement of heat resistant steels)?</t>
  </si>
  <si>
    <t>Cr.</t>
  </si>
  <si>
    <t>As.</t>
  </si>
  <si>
    <t>S.</t>
  </si>
  <si>
    <t>P.</t>
  </si>
  <si>
    <t>Sn.</t>
  </si>
  <si>
    <t>Which of the following chemical elements contributes to the X-factor (which measures the temper embrittlement of heat resistant steels)?</t>
  </si>
  <si>
    <t>Sb.</t>
  </si>
  <si>
    <t>Coating thickness of hot dip zinc coating is about:</t>
  </si>
  <si>
    <t>1 micron;</t>
  </si>
  <si>
    <t>5 microns;</t>
  </si>
  <si>
    <t>60 microns;</t>
  </si>
  <si>
    <t>300 microns.</t>
  </si>
  <si>
    <t>How can spherical graphite be formed in cast iron?</t>
  </si>
  <si>
    <t>By adding Si.</t>
  </si>
  <si>
    <t>By adding Mg + Ce.</t>
  </si>
  <si>
    <t>By alloying with aluminium.</t>
  </si>
  <si>
    <t>By fast cooling during solidification.</t>
  </si>
  <si>
    <t>Which one of the physical characteristics mentioned below might cause problems in case of dissimilar welding of ferritic with austenitic steels?</t>
  </si>
  <si>
    <t>The longitudinal elasticity modulus.</t>
  </si>
  <si>
    <t>The transverse elasticity modulus.</t>
  </si>
  <si>
    <t>The thermal conductivity coefficient.</t>
  </si>
  <si>
    <t>The linear expansion coefficient.</t>
  </si>
  <si>
    <t>The results of welded joint testing by fracture mechanics can be used:</t>
  </si>
  <si>
    <t>for determination of component cross-sections of welded structure projects;</t>
  </si>
  <si>
    <t>for assessment of fitness to purpose of welded structures including information on welding imperfections;</t>
  </si>
  <si>
    <t>as values required by technical inspection societies;</t>
  </si>
  <si>
    <t>as values required by future users of steel constructions.</t>
  </si>
  <si>
    <t>Which of the following gases possesses of the highest heating value (kJ/m3)?</t>
  </si>
  <si>
    <t>Regarding the intensive (intrinsic) and extensive properties of material, it is correct to state:</t>
  </si>
  <si>
    <t>The ultimate strength of a material is an intensive property; therefore, its value does not depend on sample size.</t>
  </si>
  <si>
    <t>The elongation of a material is an intensive property; therefore, its value does not depend on sample size.</t>
  </si>
  <si>
    <t>The specific heat of a material is an extensive property, therefore its value does depend on the size of a sample.</t>
  </si>
  <si>
    <t>The hardness of a material is an intensive property; therefore, its value does not depend on sample size.</t>
  </si>
  <si>
    <t>The yield strength of a material is an extensive property; therefore, its value does depend on the size of a sample.</t>
  </si>
  <si>
    <t>The specific heat of a material is an extensive property; therefore, its value does depend on the size of a sample.</t>
  </si>
  <si>
    <t>The hardness of a material is an extensive property; therefore, its value does depend on the size of a sample.</t>
  </si>
  <si>
    <t>The elongation of a material is an extensive property; therefore, its value does depend on the size of a sample.</t>
  </si>
  <si>
    <t>The yield strength of a material is an intensive property; therefore, its value does not depend on sample size.</t>
  </si>
  <si>
    <t>The ultimate strength of a material is an extensive property; therefore, its value does depend on sample size.</t>
  </si>
  <si>
    <t>M2.en.Fig.19-39</t>
  </si>
  <si>
    <t>Among these four protective layer processes (1 - Weld Overlay by SAW, 2 - Lining, 3 - Cladding by hot rolling and 4 - Cladding by explosion welding), which one is neither a welding process nor based on any welding process?</t>
  </si>
  <si>
    <t>All of them use or are based on one of the welding processes</t>
  </si>
  <si>
    <t>M2.en.Fig.19-40</t>
  </si>
  <si>
    <t>Nickel alloys hardened by precipitation:</t>
  </si>
  <si>
    <t>Contain a very hard eutectic composed of ferrite and perlite;</t>
  </si>
  <si>
    <t>Are not weldable;</t>
  </si>
  <si>
    <t>Are based on the formation of intermetallic compounds;</t>
  </si>
  <si>
    <t>May contain precipitates of the Ni2X type, where X may be Si, Al and/or V, depending on the alloy composition.</t>
  </si>
  <si>
    <t>Are not susceptible to solidifying cracks;</t>
  </si>
  <si>
    <t>May contain precipitates of the Ni3X type, where X may be Al, Ti and/or Nb depending on the alloy composition.</t>
  </si>
  <si>
    <t>Diffusible hydrogen in copper or copper alloy during welding:</t>
  </si>
  <si>
    <t>has no negative effect;</t>
  </si>
  <si>
    <t>Reduces Cu2O oxidation in the weld pool by generating water vapours which may cause porosity;</t>
  </si>
  <si>
    <t>Reduces the Cu2O oxidation in the HAZ or in the weld metal causing embrittlement;</t>
  </si>
  <si>
    <t>Reduces Cu2O oxidation in the weld pool and in the weld metal without negative effects due to a high ductility of copper and its alloys.</t>
  </si>
  <si>
    <t>Reduces Cu2O oxidation in HAZ generating water vapours which may cause porosity;</t>
  </si>
  <si>
    <t>It reduces the Cu2O oxidation in the ZAC or in the crystallized metal of the weld provoking intergranular cracking</t>
  </si>
  <si>
    <t>Many magnesium alloys are weldable as long as the following aspects are considered:</t>
  </si>
  <si>
    <t>The use of slag protection;</t>
  </si>
  <si>
    <t>The use of appropriate methods to remove refractory oxide layer</t>
  </si>
  <si>
    <t xml:space="preserve">To take measures against porosity when welding alloys with high zinc content; </t>
  </si>
  <si>
    <t>To consider the use of heat treatment of aging when welding alloys with high aluminium contents.</t>
  </si>
  <si>
    <t>The use of reduced heat input;</t>
  </si>
  <si>
    <t>To take measures against solidification cracking when welding alloys with high zinc contents;</t>
  </si>
  <si>
    <t>To consider the use of heat stress relief treatment when welding alloys with high aluminium contents.</t>
  </si>
  <si>
    <t>It is correct to state that when welding with TIG process the next three Ti alloys with the compositions: a - 99.80% Ti + 0.20% O, b - 99.65 % Ti + 0.35% O and c - 90% Ti + 6% Al + 4% V:</t>
  </si>
  <si>
    <t>the tensile strength of the base metal (a) will be greater than that of the base metal (b).</t>
  </si>
  <si>
    <t>the microstructure of the weld metal and HAZ will be 100% alpha (close-packed hexagonal) if the welded joints are of the base metal (c);</t>
  </si>
  <si>
    <t>welded joints of the alloy components (c) will never show beta microstructure (bcc) at room temperature;</t>
  </si>
  <si>
    <t>a contamination with hydrogen will present a more serious problem in the welding of alloys (a) and (b), than of alloy (c), where the formation of Ti hydrates is less pronounced.</t>
  </si>
  <si>
    <t>a hydrogen contamination will not present a serious problem in the welding of alloys (a) and (b), unlike alloy (c), where this contamination can weaken the joint and even crack it;</t>
  </si>
  <si>
    <t>the welded joints made with base metals (a) and (b) will never show beta microstructure (bcc) at room temperature.</t>
  </si>
  <si>
    <t>Regarding the welding procedure for nickel and its alloys, it is correct to say that:</t>
  </si>
  <si>
    <t>Alloys hardened by heat treatment (aging), such as Ni-Cu-Al-Ti, Ni-Cr-Al-Ti and Ni-Cr-Fe-Nb-Al-Ti, do not require PWHT.</t>
  </si>
  <si>
    <t>Alloys hardened by heat treatment (aging), such as Ni-Cu-Al-Ti, Ni-Cr-Al-Ti and Ni-Cr-Fe-Nb-Al-Ti, are welded in the annealed state.</t>
  </si>
  <si>
    <t>Solid solution hardened alloys (pure Ni, Ni-Cu, Fe-Ni-Cr) are usually welded in the solubilized condition.</t>
  </si>
  <si>
    <t>Solid solution hardened alloys (pure Ni, Ni-Cu, Fe-Ni-Cr) are usually welded in the annealed state.</t>
  </si>
  <si>
    <t>Alloys hardened by aging, such as Ni-Cu-Al-Ti, Ni-Cr-Al-Ti and Ni-Cr-Fe-Nb-Al-Ti, do not require PWHT.</t>
  </si>
  <si>
    <t>Solid solution hardened alloys (pure Ni, Ni-Cu, Fe-Ni-Cr), due to precipitation with hardening of the HAZ, require PWHT.</t>
  </si>
  <si>
    <t>For solid solution hardened alloys (pure Ni, Ni-Cu, Fe-Ni-Cr), as there is no precipitation with hardening of the HAZ, no PWHT is required.</t>
  </si>
  <si>
    <t>Alloys hardened by heat treatment (aging), such as Ni-Cu-Al-Ti, Ni-Cr-Al-Ti and Ni-Cr-Fe-Nb-Al-Ti, are welded in the solubilized condition.</t>
  </si>
  <si>
    <t>Alloys hardened by heat treatment (aging), such as Ni-Cr-Al-Ti and Ni-Cr-Fe-Nb-Al-Ti, require PWHT.</t>
  </si>
  <si>
    <t>When welding an austenitic to ferritic dissimilar joint for work at T = 400°C:</t>
  </si>
  <si>
    <t>The ferritic steel should be buttered with 18%Cr 8%Ni.</t>
  </si>
  <si>
    <t>The austenitic steel should be buttered with 25% Cr, 12%Ni.</t>
  </si>
  <si>
    <t>A nickel alloy with 60% Ni, 18% Cr, 18% Fe should be used.</t>
  </si>
  <si>
    <t>The joint should be completed using an EN 499 E 46 Mn Mo B electrode.</t>
  </si>
  <si>
    <t>Why are nickel-chromium-(iron) filler metals, e.g., S-NiCr2Nb, suitable for "black-and-white" joints?</t>
  </si>
  <si>
    <t>Because they tolerate the dilution with the base material in wide limits.</t>
  </si>
  <si>
    <t>Because they are less sensitive to solidification cracks.</t>
  </si>
  <si>
    <t>Because they recompose the sensitized chrome on the side of the “white” metal.</t>
  </si>
  <si>
    <t>Because the coefficient of thermal expansion of the filler metals of this type is the same as that of austenitic steel (eliminating the risk to generate tensile thermal stresses).</t>
  </si>
  <si>
    <t>Because they extensively prevent a carbon diffusion from the ferrite to the austenite.</t>
  </si>
  <si>
    <t>The coefficient of thermal expansion of the nickel-chromium-(iron) filler metals is lower than that of the austenitic steel.</t>
  </si>
  <si>
    <t>How does CaCO3 reduce the phosphorus content in the metal of the weld pool in MMA (SMAW) or SAW welding?</t>
  </si>
  <si>
    <t>CaCO3 = CaO + CO2; 3CaO + P2O4 = Ca3P2O7 (slag);</t>
  </si>
  <si>
    <t>CaCO3 = CaO + CO2; 3CaO + P2O5 = Ca3P2O8 (slag);</t>
  </si>
  <si>
    <t>CaCO3 = CaO + CO2; 2CaO + P2O5 = Ca2P2O7 (slag);</t>
  </si>
  <si>
    <t>CaCO3 = CaO + CO2; CaO + P2O4 = CaP2O5 (slag);</t>
  </si>
  <si>
    <t>This figure shows (schematically) the Lehigh test (evaluation of resistance to cold cracking). What is the main variable in this test?</t>
  </si>
  <si>
    <t>Plate thickness;</t>
  </si>
  <si>
    <t>Depth of saw cuts;</t>
  </si>
  <si>
    <t>Length of deposited bead free from cracks;</t>
  </si>
  <si>
    <t>Opening (clearance) of the root.</t>
  </si>
  <si>
    <t>M2.en.Fig.20-19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</si>
</sst>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1.0"/>
      <color rgb="FF000000"/>
      <name val="Calibri"/>
      <scheme val="minor"/>
    </font>
    <font>
      <b/>
      <sz val="11.0"/>
      <color rgb="FFFFFFFF"/>
      <name val="Arial"/>
    </font>
    <font>
      <sz val="11.0"/>
      <color rgb="FFDEEBF7"/>
      <name val="Calibri"/>
    </font>
    <font>
      <b/>
      <sz val="11.0"/>
      <color rgb="FF000000"/>
      <name val="Calibri"/>
    </font>
    <font>
      <sz val="11.0"/>
      <color rgb="FF000000"/>
      <name val="Arial"/>
    </font>
    <font>
      <sz val="11.0"/>
      <color theme="1"/>
      <name val="Arial"/>
    </font>
    <font>
      <sz val="11.0"/>
      <color rgb="FF000000"/>
      <name val="Arila"/>
    </font>
    <font>
      <sz val="11.0"/>
      <color theme="1"/>
      <name val="Arila"/>
    </font>
    <font>
      <sz val="11.0"/>
      <color theme="1"/>
      <name val="Calibri"/>
    </font>
    <font>
      <sz val="11.0"/>
      <color rgb="FF000000"/>
      <name val="Calibri"/>
    </font>
    <font>
      <color theme="1"/>
      <name val="Calibri"/>
      <scheme val="minor"/>
    </font>
    <font>
      <sz val="11.0"/>
      <color rgb="FFFF0000"/>
      <name val="Arial"/>
    </font>
  </fonts>
  <fills count="8">
    <fill>
      <patternFill patternType="none"/>
    </fill>
    <fill>
      <patternFill patternType="lightGray"/>
    </fill>
    <fill>
      <patternFill patternType="solid">
        <fgColor rgb="FF808080"/>
        <bgColor rgb="FF808080"/>
      </patternFill>
    </fill>
    <fill>
      <patternFill patternType="solid">
        <fgColor rgb="FFBDD7EE"/>
        <bgColor rgb="FFBDD7EE"/>
      </patternFill>
    </fill>
    <fill>
      <patternFill patternType="solid">
        <fgColor rgb="FFBDD6EE"/>
        <bgColor rgb="FFBDD6EE"/>
      </patternFill>
    </fill>
    <fill>
      <patternFill patternType="solid">
        <fgColor rgb="FFDEEBF7"/>
        <bgColor rgb="FFDEEBF7"/>
      </patternFill>
    </fill>
    <fill>
      <patternFill patternType="solid">
        <fgColor rgb="FFDEEAF6"/>
        <bgColor rgb="FFDEEAF6"/>
      </patternFill>
    </fill>
    <fill>
      <patternFill patternType="solid">
        <fgColor theme="0"/>
        <bgColor theme="0"/>
      </patternFill>
    </fill>
  </fills>
  <borders count="14">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right/>
      <top style="thin">
        <color rgb="FF000000"/>
      </top>
      <bottom style="thin">
        <color rgb="FF000000"/>
      </bottom>
    </border>
    <border>
      <left/>
      <right/>
      <top/>
      <bottom/>
    </border>
    <border>
      <left/>
      <right/>
      <top style="hair">
        <color rgb="FF000000"/>
      </top>
      <bottom/>
    </border>
    <border>
      <left/>
      <right/>
      <top style="thin">
        <color theme="1"/>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3" fillId="2" fontId="1" numFmtId="49" xfId="0" applyAlignment="1" applyBorder="1" applyFont="1" applyNumberFormat="1">
      <alignment horizontal="center" shrinkToFit="0" vertical="center" wrapText="1"/>
    </xf>
    <xf borderId="2" fillId="2" fontId="1" numFmtId="49" xfId="0" applyAlignment="1" applyBorder="1" applyFont="1" applyNumberFormat="1">
      <alignment horizontal="center" shrinkToFit="0" vertical="center" wrapText="1"/>
    </xf>
    <xf borderId="0" fillId="0" fontId="2" numFmtId="0" xfId="0" applyFont="1"/>
    <xf borderId="4" fillId="0" fontId="3" numFmtId="0" xfId="0" applyAlignment="1" applyBorder="1" applyFont="1">
      <alignment horizontal="center" vertical="center"/>
    </xf>
    <xf borderId="5" fillId="3" fontId="4" numFmtId="0" xfId="0" applyAlignment="1" applyBorder="1" applyFill="1" applyFont="1">
      <alignment horizontal="center" shrinkToFit="0" vertical="center" wrapText="1"/>
    </xf>
    <xf borderId="5" fillId="4" fontId="4" numFmtId="0" xfId="0" applyAlignment="1" applyBorder="1" applyFill="1" applyFont="1">
      <alignment horizontal="center" shrinkToFit="0" vertical="center" wrapText="1"/>
    </xf>
    <xf borderId="5" fillId="4" fontId="5" numFmtId="0" xfId="0" applyAlignment="1" applyBorder="1" applyFont="1">
      <alignment horizontal="center" shrinkToFit="0" vertical="center" wrapText="1"/>
    </xf>
    <xf borderId="5" fillId="3" fontId="5" numFmtId="0" xfId="0" applyAlignment="1" applyBorder="1" applyFont="1">
      <alignment horizontal="center" shrinkToFit="0" vertical="center" wrapText="1"/>
    </xf>
    <xf borderId="5" fillId="3" fontId="4" numFmtId="49" xfId="0" applyAlignment="1" applyBorder="1" applyFont="1" applyNumberFormat="1">
      <alignment horizontal="center" shrinkToFit="0" vertical="center" wrapText="1"/>
    </xf>
    <xf borderId="6" fillId="0" fontId="3" numFmtId="0" xfId="0" applyAlignment="1" applyBorder="1" applyFont="1">
      <alignment horizontal="center" vertical="center"/>
    </xf>
    <xf borderId="5" fillId="5" fontId="4" numFmtId="0" xfId="0" applyAlignment="1" applyBorder="1" applyFill="1" applyFont="1">
      <alignment horizontal="center" shrinkToFit="0" vertical="center" wrapText="1"/>
    </xf>
    <xf borderId="5" fillId="6" fontId="5" numFmtId="0" xfId="0" applyAlignment="1" applyBorder="1" applyFill="1" applyFont="1">
      <alignment horizontal="center" shrinkToFit="0" vertical="center" wrapText="1"/>
    </xf>
    <xf borderId="5" fillId="5" fontId="5" numFmtId="0" xfId="0" applyAlignment="1" applyBorder="1" applyFont="1">
      <alignment horizontal="center" shrinkToFit="0" vertical="center" wrapText="1"/>
    </xf>
    <xf borderId="5" fillId="5" fontId="4" numFmtId="49" xfId="0" applyAlignment="1" applyBorder="1" applyFont="1" applyNumberFormat="1">
      <alignment horizontal="center" shrinkToFit="0" vertical="center" wrapText="1"/>
    </xf>
    <xf borderId="5" fillId="3" fontId="5" numFmtId="49" xfId="0" applyAlignment="1" applyBorder="1" applyFont="1" applyNumberFormat="1">
      <alignment horizontal="center" shrinkToFit="0" vertical="center" wrapText="1"/>
    </xf>
    <xf borderId="5" fillId="6" fontId="4" numFmtId="0" xfId="0" applyAlignment="1" applyBorder="1" applyFont="1">
      <alignment horizontal="center" shrinkToFit="0" vertical="center" wrapText="1"/>
    </xf>
    <xf borderId="5" fillId="6" fontId="5" numFmtId="49" xfId="0" applyAlignment="1" applyBorder="1" applyFont="1" applyNumberFormat="1">
      <alignment horizontal="center" shrinkToFit="0" vertical="center" wrapText="1"/>
    </xf>
    <xf borderId="5" fillId="4" fontId="5" numFmtId="49" xfId="0" applyAlignment="1" applyBorder="1" applyFont="1" applyNumberFormat="1">
      <alignment horizontal="center" shrinkToFit="0" vertical="center" wrapText="1"/>
    </xf>
    <xf borderId="5" fillId="5" fontId="6" numFmtId="0" xfId="0" applyAlignment="1" applyBorder="1" applyFont="1">
      <alignment horizontal="center" shrinkToFit="0" vertical="center" wrapText="1"/>
    </xf>
    <xf borderId="5" fillId="5" fontId="7" numFmtId="0" xfId="0" applyAlignment="1" applyBorder="1" applyFont="1">
      <alignment horizontal="center" shrinkToFit="0" vertical="center" wrapText="1"/>
    </xf>
    <xf borderId="5" fillId="6" fontId="6" numFmtId="0" xfId="0" applyAlignment="1" applyBorder="1" applyFont="1">
      <alignment horizontal="center" shrinkToFit="0" vertical="center" wrapText="1"/>
    </xf>
    <xf borderId="5" fillId="6" fontId="7" numFmtId="0" xfId="0" applyAlignment="1" applyBorder="1" applyFont="1">
      <alignment horizontal="center" shrinkToFit="0" vertical="center" wrapText="1"/>
    </xf>
    <xf borderId="5" fillId="3" fontId="8" numFmtId="0" xfId="0" applyAlignment="1" applyBorder="1" applyFont="1">
      <alignment horizontal="center" shrinkToFit="0" vertical="center" wrapText="1"/>
    </xf>
    <xf borderId="5" fillId="5" fontId="8" numFmtId="0" xfId="0" applyAlignment="1" applyBorder="1" applyFont="1">
      <alignment horizontal="center" shrinkToFit="0" vertical="center" wrapText="1"/>
    </xf>
    <xf borderId="5" fillId="4" fontId="7" numFmtId="0" xfId="0" applyAlignment="1" applyBorder="1" applyFont="1">
      <alignment horizontal="center" shrinkToFit="0" vertical="center" wrapText="1"/>
    </xf>
    <xf borderId="5" fillId="4" fontId="6" numFmtId="0" xfId="0" applyAlignment="1" applyBorder="1" applyFont="1">
      <alignment horizontal="center" shrinkToFit="0" vertical="center" wrapText="1"/>
    </xf>
    <xf borderId="7" fillId="6" fontId="4" numFmtId="0" xfId="0" applyAlignment="1" applyBorder="1" applyFont="1">
      <alignment horizontal="center" shrinkToFit="0" vertical="center" wrapText="1"/>
    </xf>
    <xf borderId="7" fillId="4" fontId="4" numFmtId="0" xfId="0" applyAlignment="1" applyBorder="1" applyFont="1">
      <alignment horizontal="center" shrinkToFit="0" vertical="center" wrapText="1"/>
    </xf>
    <xf borderId="5" fillId="6" fontId="9" numFmtId="0" xfId="0" applyAlignment="1" applyBorder="1" applyFont="1">
      <alignment horizontal="center" shrinkToFit="0" vertical="center" wrapText="1"/>
    </xf>
    <xf borderId="5" fillId="6" fontId="8" numFmtId="0" xfId="0" applyAlignment="1" applyBorder="1" applyFont="1">
      <alignment horizontal="center" shrinkToFit="0" vertical="center" wrapText="1"/>
    </xf>
    <xf borderId="0" fillId="0" fontId="10" numFmtId="0" xfId="0" applyFont="1"/>
    <xf borderId="5" fillId="3" fontId="4" numFmtId="164" xfId="0" applyAlignment="1" applyBorder="1" applyFont="1" applyNumberFormat="1">
      <alignment horizontal="center" shrinkToFit="0" vertical="center" wrapText="1"/>
    </xf>
    <xf borderId="5" fillId="5" fontId="11" numFmtId="0" xfId="0" applyAlignment="1" applyBorder="1" applyFont="1">
      <alignment horizontal="center" shrinkToFit="0" vertical="center" wrapText="1"/>
    </xf>
    <xf borderId="8" fillId="5" fontId="4" numFmtId="0" xfId="0" applyAlignment="1" applyBorder="1" applyFont="1">
      <alignment horizontal="center" shrinkToFit="0" vertical="center" wrapText="1"/>
    </xf>
    <xf borderId="5" fillId="5" fontId="11" numFmtId="164" xfId="0" applyAlignment="1" applyBorder="1" applyFont="1" applyNumberFormat="1">
      <alignment horizontal="center" shrinkToFit="0" vertical="center" wrapText="1"/>
    </xf>
    <xf borderId="9" fillId="5" fontId="4" numFmtId="0" xfId="0" applyAlignment="1" applyBorder="1" applyFont="1">
      <alignment horizontal="center" shrinkToFit="0" vertical="center" wrapText="1"/>
    </xf>
    <xf borderId="5" fillId="4" fontId="11" numFmtId="164" xfId="0" applyAlignment="1" applyBorder="1" applyFont="1" applyNumberFormat="1">
      <alignment horizontal="center" shrinkToFit="0" vertical="center" wrapText="1"/>
    </xf>
    <xf borderId="10" fillId="4" fontId="5" numFmtId="0" xfId="0" applyAlignment="1" applyBorder="1" applyFont="1">
      <alignment horizontal="center" shrinkToFit="0" vertical="center" wrapText="1"/>
    </xf>
    <xf borderId="5" fillId="3" fontId="1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49" xfId="0" applyAlignment="1" applyBorder="1" applyFont="1" applyNumberFormat="1">
      <alignment horizontal="center" shrinkToFit="0" vertical="center" wrapText="1"/>
    </xf>
    <xf borderId="2" fillId="2" fontId="1" numFmtId="49" xfId="0" applyAlignment="1" applyBorder="1" applyFont="1" applyNumberFormat="1">
      <alignment horizontal="center" shrinkToFit="0" vertical="center" wrapText="1"/>
    </xf>
    <xf borderId="5" fillId="3" fontId="4" numFmtId="0" xfId="0" applyAlignment="1" applyBorder="1" applyFont="1">
      <alignment horizontal="center" shrinkToFit="0" vertical="center" wrapText="1"/>
    </xf>
    <xf borderId="5" fillId="3" fontId="5" numFmtId="0" xfId="0" applyAlignment="1" applyBorder="1" applyFont="1">
      <alignment horizontal="center" shrinkToFit="0" vertical="center" wrapText="1"/>
    </xf>
    <xf borderId="5" fillId="3" fontId="4" numFmtId="49" xfId="0" applyAlignment="1" applyBorder="1" applyFont="1" applyNumberFormat="1">
      <alignment horizontal="center" shrinkToFit="0" vertical="center" wrapText="1"/>
    </xf>
    <xf borderId="5" fillId="5" fontId="4" numFmtId="0" xfId="0" applyAlignment="1" applyBorder="1" applyFont="1">
      <alignment horizontal="center" shrinkToFit="0" vertical="center" wrapText="1"/>
    </xf>
    <xf borderId="5" fillId="6" fontId="4"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5" fillId="5" fontId="5" numFmtId="0" xfId="0" applyAlignment="1" applyBorder="1" applyFont="1">
      <alignment horizontal="center" shrinkToFit="0" vertical="center" wrapText="1"/>
    </xf>
    <xf borderId="5" fillId="5" fontId="4" numFmtId="49" xfId="0" applyAlignment="1" applyBorder="1" applyFont="1" applyNumberFormat="1">
      <alignment horizontal="center" shrinkToFit="0" vertical="center" wrapText="1"/>
    </xf>
    <xf borderId="5" fillId="4" fontId="5" numFmtId="0" xfId="0" applyAlignment="1" applyBorder="1" applyFont="1">
      <alignment horizontal="center" shrinkToFit="0" vertical="center" wrapText="1"/>
    </xf>
    <xf borderId="5" fillId="3" fontId="8" numFmtId="0" xfId="0" applyAlignment="1" applyBorder="1" applyFont="1">
      <alignment horizontal="center" shrinkToFit="0" vertical="center" wrapText="1"/>
    </xf>
    <xf borderId="5" fillId="4" fontId="4" numFmtId="0" xfId="0" applyAlignment="1" applyBorder="1" applyFont="1">
      <alignment horizontal="center" shrinkToFit="0" vertical="center" wrapText="1"/>
    </xf>
    <xf borderId="5" fillId="3" fontId="4" numFmtId="2" xfId="0" applyAlignment="1" applyBorder="1" applyFont="1" applyNumberFormat="1">
      <alignment horizontal="center" shrinkToFit="0" vertical="center" wrapText="1"/>
    </xf>
    <xf borderId="5" fillId="5" fontId="4" numFmtId="2" xfId="0" applyAlignment="1" applyBorder="1" applyFont="1" applyNumberFormat="1">
      <alignment horizontal="center" shrinkToFit="0" vertical="center" wrapText="1"/>
    </xf>
    <xf borderId="5" fillId="4" fontId="9" numFmtId="0" xfId="0" applyAlignment="1" applyBorder="1" applyFont="1">
      <alignment horizontal="center" shrinkToFit="0" vertical="center" wrapText="1"/>
    </xf>
    <xf borderId="5" fillId="4" fontId="8" numFmtId="0" xfId="0" applyAlignment="1" applyBorder="1" applyFont="1">
      <alignment horizontal="center" shrinkToFit="0" vertical="center" wrapText="1"/>
    </xf>
    <xf borderId="5" fillId="6" fontId="9" numFmtId="0" xfId="0" applyAlignment="1" applyBorder="1" applyFont="1">
      <alignment horizontal="center" shrinkToFit="0" vertical="center" wrapText="1"/>
    </xf>
    <xf borderId="5" fillId="6" fontId="8" numFmtId="0" xfId="0" applyAlignment="1" applyBorder="1" applyFont="1">
      <alignment horizontal="center" shrinkToFit="0" vertical="center" wrapText="1"/>
    </xf>
    <xf borderId="7" fillId="4" fontId="4" numFmtId="49" xfId="0" applyAlignment="1" applyBorder="1" applyFont="1" applyNumberFormat="1">
      <alignment horizontal="center" shrinkToFit="0" vertical="center" wrapText="1"/>
    </xf>
    <xf borderId="11" fillId="3" fontId="4" numFmtId="0" xfId="0" applyAlignment="1" applyBorder="1" applyFont="1">
      <alignment horizontal="center" shrinkToFit="0" vertical="center" wrapText="1"/>
    </xf>
    <xf borderId="5" fillId="3" fontId="9" numFmtId="0" xfId="0" applyAlignment="1" applyBorder="1" applyFont="1">
      <alignment horizontal="center" shrinkToFit="0" vertical="center" wrapText="1"/>
    </xf>
    <xf borderId="7" fillId="3" fontId="4" numFmtId="49" xfId="0" applyAlignment="1" applyBorder="1" applyFont="1" applyNumberFormat="1">
      <alignment horizontal="center" shrinkToFit="0" vertical="center" wrapText="1"/>
    </xf>
    <xf borderId="11" fillId="5" fontId="4" numFmtId="0" xfId="0" applyAlignment="1" applyBorder="1" applyFont="1">
      <alignment horizontal="center" shrinkToFit="0" vertical="center" wrapText="1"/>
    </xf>
    <xf borderId="5" fillId="5" fontId="9" numFmtId="0" xfId="0" applyAlignment="1" applyBorder="1" applyFont="1">
      <alignment horizontal="center" shrinkToFit="0" vertical="center" wrapText="1"/>
    </xf>
    <xf borderId="7" fillId="5" fontId="4" numFmtId="49" xfId="0" applyAlignment="1" applyBorder="1" applyFont="1" applyNumberFormat="1">
      <alignment horizontal="center" shrinkToFit="0" vertical="center" wrapText="1"/>
    </xf>
    <xf borderId="7" fillId="5" fontId="4" numFmtId="0" xfId="0" applyAlignment="1" applyBorder="1" applyFont="1">
      <alignment horizontal="center" shrinkToFit="0" vertical="center" wrapText="1"/>
    </xf>
    <xf borderId="7" fillId="5" fontId="5" numFmtId="0" xfId="0" applyAlignment="1" applyBorder="1" applyFont="1">
      <alignment horizontal="center" shrinkToFit="0" vertical="center" wrapText="1"/>
    </xf>
    <xf borderId="5" fillId="4" fontId="11" numFmtId="0" xfId="0" applyAlignment="1" applyBorder="1" applyFont="1">
      <alignment horizontal="center" shrinkToFit="0" vertical="center" wrapText="1"/>
    </xf>
    <xf borderId="5" fillId="4" fontId="4" numFmtId="49" xfId="0" applyAlignment="1" applyBorder="1" applyFont="1" applyNumberFormat="1">
      <alignment horizontal="center" shrinkToFit="0" vertical="center" wrapText="1"/>
    </xf>
    <xf borderId="8" fillId="4" fontId="2" numFmtId="0" xfId="0" applyBorder="1" applyFont="1"/>
    <xf borderId="8" fillId="4" fontId="9" numFmtId="0" xfId="0" applyBorder="1" applyFont="1"/>
    <xf quotePrefix="1" borderId="5" fillId="3" fontId="5"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8" fillId="7" fontId="4" numFmtId="0" xfId="0" applyAlignment="1" applyBorder="1" applyFill="1" applyFont="1">
      <alignment horizontal="center" vertical="center"/>
    </xf>
    <xf borderId="8" fillId="7" fontId="4" numFmtId="0" xfId="0" applyAlignment="1" applyBorder="1" applyFont="1">
      <alignment horizontal="center" shrinkToFit="0" vertical="center" wrapText="1"/>
    </xf>
    <xf borderId="8" fillId="7" fontId="4" numFmtId="49" xfId="0" applyAlignment="1" applyBorder="1" applyFont="1" applyNumberFormat="1">
      <alignment horizontal="center" shrinkToFit="0" vertical="center" wrapText="1"/>
    </xf>
    <xf borderId="8" fillId="7" fontId="9" numFmtId="0" xfId="0" applyBorder="1" applyFont="1"/>
    <xf borderId="12" fillId="5" fontId="4" numFmtId="0" xfId="0" applyAlignment="1" applyBorder="1" applyFont="1">
      <alignment horizontal="center" shrinkToFit="0" vertical="center" wrapText="1"/>
    </xf>
    <xf borderId="12" fillId="5" fontId="4" numFmtId="49" xfId="0" applyAlignment="1" applyBorder="1" applyFont="1" applyNumberFormat="1">
      <alignment horizontal="center" shrinkToFit="0" vertical="center" wrapText="1"/>
    </xf>
    <xf borderId="13" fillId="5" fontId="4" numFmtId="49" xfId="0" applyAlignment="1" applyBorder="1" applyFont="1" applyNumberFormat="1">
      <alignment horizontal="center" shrinkToFit="0" vertical="center" wrapText="1"/>
    </xf>
    <xf borderId="5" fillId="3" fontId="4" numFmtId="0" xfId="0" applyAlignment="1" applyBorder="1" applyFont="1">
      <alignment horizontal="center" vertical="center"/>
    </xf>
    <xf borderId="5" fillId="5" fontId="4" numFmtId="0" xfId="0" applyAlignment="1" applyBorder="1" applyFont="1">
      <alignment horizontal="center" vertical="center"/>
    </xf>
  </cellXfs>
  <cellStyles count="1">
    <cellStyle xfId="0" name="Normal" builtinId="0"/>
  </cellStyles>
  <dxfs count="6">
    <dxf>
      <font>
        <color rgb="FFFF0000"/>
      </font>
      <fill>
        <patternFill patternType="none"/>
      </fill>
      <border/>
    </dxf>
    <dxf>
      <font>
        <sz val="11.0"/>
        <color rgb="FF000000"/>
        <name val="Calibri"/>
      </font>
      <fill>
        <patternFill patternType="none"/>
      </fill>
      <alignment shrinkToFit="0" vertical="bottom" wrapText="0"/>
      <border/>
    </dxf>
    <dxf>
      <font/>
      <fill>
        <patternFill patternType="none"/>
      </fill>
      <border/>
    </dxf>
    <dxf>
      <font/>
      <fill>
        <patternFill patternType="solid">
          <fgColor theme="1"/>
          <bgColor theme="1"/>
        </patternFill>
      </fill>
      <border/>
    </dxf>
    <dxf>
      <font/>
      <fill>
        <patternFill patternType="solid">
          <fgColor rgb="FFA5A5A5"/>
          <bgColor rgb="FFA5A5A5"/>
        </patternFill>
      </fill>
      <border/>
    </dxf>
    <dxf>
      <font/>
      <fill>
        <patternFill patternType="solid">
          <fgColor rgb="FFD8D8D8"/>
          <bgColor rgb="FFD8D8D8"/>
        </patternFill>
      </fill>
      <border/>
    </dxf>
  </dxfs>
  <tableStyles count="1">
    <tableStyle count="3" pivot="0" name="Nível 4-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01" displayName="Table_1" name="Table_1" id="1">
  <tableColumns count="13">
    <tableColumn name="NÍVEL" id="1"/>
    <tableColumn name="Nº" id="2"/>
    <tableColumn name="PERGUNTA" id="3"/>
    <tableColumn name="RESPOSTA 0" id="4"/>
    <tableColumn name="RESPOSTA 1" id="5"/>
    <tableColumn name="RESPOSTA 2" id="6"/>
    <tableColumn name="RESPOSTA 3" id="7"/>
    <tableColumn name="GABARITO: 0,1,2,3" id="8"/>
    <tableColumn name="Tema: 0,1,2,3" id="9"/>
    <tableColumn name="Idioma" id="10"/>
    <tableColumn name="Ilustração" id="11"/>
    <tableColumn name="Explanation" id="12"/>
    <tableColumn name="Origem" id="13"/>
  </tableColumns>
  <tableStyleInfo name="Nível 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86"/>
    <col customWidth="1" min="3" max="3" width="60.71"/>
    <col customWidth="1" min="4" max="7" width="30.71"/>
    <col customWidth="1" min="8" max="8" width="19.57"/>
    <col customWidth="1" min="9" max="9" width="15.29"/>
    <col customWidth="1" min="10" max="10" width="15.71"/>
    <col customWidth="1" min="11" max="11" width="16.14"/>
    <col customWidth="1" min="12" max="12" width="26.71"/>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N1" s="6"/>
      <c r="P1" s="7" t="s">
        <v>13</v>
      </c>
    </row>
    <row r="2">
      <c r="A2" s="8">
        <v>1.0</v>
      </c>
      <c r="B2" s="8">
        <v>1.0</v>
      </c>
      <c r="C2" s="9" t="s">
        <v>14</v>
      </c>
      <c r="D2" s="10" t="s">
        <v>15</v>
      </c>
      <c r="E2" s="10" t="s">
        <v>16</v>
      </c>
      <c r="F2" s="10" t="s">
        <v>17</v>
      </c>
      <c r="G2" s="10" t="s">
        <v>18</v>
      </c>
      <c r="H2" s="10">
        <v>1.0</v>
      </c>
      <c r="I2" s="11">
        <v>1.0</v>
      </c>
      <c r="J2" s="11" t="s">
        <v>19</v>
      </c>
      <c r="K2" s="12"/>
      <c r="L2" s="12"/>
      <c r="M2" s="8"/>
      <c r="N2" s="6">
        <f>IF('Nível 1'!$C2 = "",0,1)</f>
        <v>1</v>
      </c>
      <c r="P2" s="13">
        <f>SUM(N2:N101)</f>
        <v>21</v>
      </c>
    </row>
    <row r="3">
      <c r="A3" s="14">
        <v>1.0</v>
      </c>
      <c r="B3" s="14">
        <v>2.0</v>
      </c>
      <c r="C3" s="14" t="s">
        <v>14</v>
      </c>
      <c r="D3" s="15" t="s">
        <v>15</v>
      </c>
      <c r="E3" s="15" t="s">
        <v>20</v>
      </c>
      <c r="F3" s="15" t="s">
        <v>17</v>
      </c>
      <c r="G3" s="15" t="s">
        <v>18</v>
      </c>
      <c r="H3" s="16">
        <v>1.0</v>
      </c>
      <c r="I3" s="16">
        <v>1.0</v>
      </c>
      <c r="J3" s="16" t="s">
        <v>19</v>
      </c>
      <c r="K3" s="17"/>
      <c r="L3" s="17"/>
      <c r="M3" s="17"/>
      <c r="N3" s="6">
        <f>IF('Nível 1'!$C3 = "",0,1)</f>
        <v>1</v>
      </c>
    </row>
    <row r="4">
      <c r="A4" s="8">
        <v>1.0</v>
      </c>
      <c r="B4" s="8">
        <v>3.0</v>
      </c>
      <c r="C4" s="8" t="s">
        <v>21</v>
      </c>
      <c r="D4" s="11" t="s">
        <v>22</v>
      </c>
      <c r="E4" s="18" t="s">
        <v>23</v>
      </c>
      <c r="F4" s="18" t="s">
        <v>24</v>
      </c>
      <c r="G4" s="18" t="s">
        <v>25</v>
      </c>
      <c r="H4" s="11">
        <v>2.0</v>
      </c>
      <c r="I4" s="11">
        <v>1.0</v>
      </c>
      <c r="J4" s="11" t="s">
        <v>19</v>
      </c>
      <c r="K4" s="12"/>
      <c r="L4" s="12"/>
      <c r="M4" s="8"/>
      <c r="N4" s="6">
        <f>IF('Nível 1'!$C4 = "",0,1)</f>
        <v>1</v>
      </c>
    </row>
    <row r="5">
      <c r="A5" s="14">
        <v>1.0</v>
      </c>
      <c r="B5" s="14">
        <v>4.0</v>
      </c>
      <c r="C5" s="19" t="s">
        <v>26</v>
      </c>
      <c r="D5" s="15" t="s">
        <v>22</v>
      </c>
      <c r="E5" s="20" t="s">
        <v>23</v>
      </c>
      <c r="F5" s="20" t="s">
        <v>24</v>
      </c>
      <c r="G5" s="20" t="s">
        <v>27</v>
      </c>
      <c r="H5" s="15">
        <v>2.0</v>
      </c>
      <c r="I5" s="16">
        <v>1.0</v>
      </c>
      <c r="J5" s="16" t="s">
        <v>19</v>
      </c>
      <c r="K5" s="17"/>
      <c r="L5" s="17"/>
      <c r="M5" s="17"/>
      <c r="N5" s="6">
        <f>IF('Nível 1'!$C5 = "",0,1)</f>
        <v>1</v>
      </c>
    </row>
    <row r="6">
      <c r="A6" s="8">
        <v>1.0</v>
      </c>
      <c r="B6" s="8">
        <v>5.0</v>
      </c>
      <c r="C6" s="9" t="s">
        <v>26</v>
      </c>
      <c r="D6" s="10" t="s">
        <v>22</v>
      </c>
      <c r="E6" s="21" t="s">
        <v>23</v>
      </c>
      <c r="F6" s="21" t="s">
        <v>24</v>
      </c>
      <c r="G6" s="21" t="s">
        <v>28</v>
      </c>
      <c r="H6" s="10">
        <v>2.0</v>
      </c>
      <c r="I6" s="11">
        <v>1.0</v>
      </c>
      <c r="J6" s="11" t="s">
        <v>19</v>
      </c>
      <c r="K6" s="12"/>
      <c r="L6" s="12"/>
      <c r="M6" s="8"/>
      <c r="N6" s="6">
        <f>IF('Nível 1'!$C6 = "",0,1)</f>
        <v>1</v>
      </c>
    </row>
    <row r="7">
      <c r="A7" s="14">
        <v>1.0</v>
      </c>
      <c r="B7" s="14">
        <v>6.0</v>
      </c>
      <c r="C7" s="19" t="s">
        <v>29</v>
      </c>
      <c r="D7" s="15" t="s">
        <v>22</v>
      </c>
      <c r="E7" s="20" t="s">
        <v>23</v>
      </c>
      <c r="F7" s="20" t="s">
        <v>24</v>
      </c>
      <c r="G7" s="20" t="s">
        <v>30</v>
      </c>
      <c r="H7" s="15">
        <v>0.0</v>
      </c>
      <c r="I7" s="16">
        <v>1.0</v>
      </c>
      <c r="J7" s="16" t="s">
        <v>19</v>
      </c>
      <c r="K7" s="17"/>
      <c r="L7" s="17"/>
      <c r="M7" s="17"/>
      <c r="N7" s="6">
        <f>IF('Nível 1'!$C7 = "",0,1)</f>
        <v>1</v>
      </c>
    </row>
    <row r="8">
      <c r="A8" s="8">
        <v>1.0</v>
      </c>
      <c r="B8" s="8">
        <v>7.0</v>
      </c>
      <c r="C8" s="9" t="s">
        <v>31</v>
      </c>
      <c r="D8" s="10" t="s">
        <v>22</v>
      </c>
      <c r="E8" s="21" t="s">
        <v>23</v>
      </c>
      <c r="F8" s="21" t="s">
        <v>24</v>
      </c>
      <c r="G8" s="21" t="s">
        <v>32</v>
      </c>
      <c r="H8" s="10">
        <v>0.0</v>
      </c>
      <c r="I8" s="11">
        <v>1.0</v>
      </c>
      <c r="J8" s="11" t="s">
        <v>19</v>
      </c>
      <c r="K8" s="12"/>
      <c r="L8" s="12"/>
      <c r="M8" s="8"/>
      <c r="N8" s="6">
        <f>IF('Nível 1'!$C8 = "",0,1)</f>
        <v>1</v>
      </c>
    </row>
    <row r="9">
      <c r="A9" s="14">
        <v>1.0</v>
      </c>
      <c r="B9" s="14">
        <v>8.0</v>
      </c>
      <c r="C9" s="19" t="s">
        <v>33</v>
      </c>
      <c r="D9" s="15" t="s">
        <v>22</v>
      </c>
      <c r="E9" s="20" t="s">
        <v>23</v>
      </c>
      <c r="F9" s="20" t="s">
        <v>24</v>
      </c>
      <c r="G9" s="20" t="s">
        <v>34</v>
      </c>
      <c r="H9" s="15">
        <v>0.0</v>
      </c>
      <c r="I9" s="16">
        <v>1.0</v>
      </c>
      <c r="J9" s="16" t="s">
        <v>19</v>
      </c>
      <c r="K9" s="17"/>
      <c r="L9" s="17"/>
      <c r="M9" s="17"/>
      <c r="N9" s="6">
        <f>IF('Nível 1'!$C9 = "",0,1)</f>
        <v>1</v>
      </c>
    </row>
    <row r="10">
      <c r="A10" s="8">
        <v>1.0</v>
      </c>
      <c r="B10" s="8">
        <v>9.0</v>
      </c>
      <c r="C10" s="8" t="s">
        <v>35</v>
      </c>
      <c r="D10" s="18" t="s">
        <v>36</v>
      </c>
      <c r="E10" s="18" t="s">
        <v>37</v>
      </c>
      <c r="F10" s="18" t="s">
        <v>38</v>
      </c>
      <c r="G10" s="18" t="s">
        <v>39</v>
      </c>
      <c r="H10" s="11">
        <v>3.0</v>
      </c>
      <c r="I10" s="11">
        <v>1.0</v>
      </c>
      <c r="J10" s="11" t="s">
        <v>19</v>
      </c>
      <c r="K10" s="12"/>
      <c r="L10" s="12"/>
      <c r="M10" s="8"/>
      <c r="N10" s="6">
        <f>IF('Nível 1'!$C10 = "",0,1)</f>
        <v>1</v>
      </c>
    </row>
    <row r="11">
      <c r="A11" s="14">
        <v>1.0</v>
      </c>
      <c r="B11" s="14">
        <v>10.0</v>
      </c>
      <c r="C11" s="19" t="s">
        <v>35</v>
      </c>
      <c r="D11" s="20" t="s">
        <v>36</v>
      </c>
      <c r="E11" s="20" t="s">
        <v>37</v>
      </c>
      <c r="F11" s="20" t="s">
        <v>38</v>
      </c>
      <c r="G11" s="20" t="s">
        <v>40</v>
      </c>
      <c r="H11" s="15">
        <v>3.0</v>
      </c>
      <c r="I11" s="16">
        <v>1.0</v>
      </c>
      <c r="J11" s="16" t="s">
        <v>19</v>
      </c>
      <c r="K11" s="17"/>
      <c r="L11" s="17"/>
      <c r="M11" s="17"/>
      <c r="N11" s="6">
        <f>IF('Nível 1'!$C11 = "",0,1)</f>
        <v>1</v>
      </c>
    </row>
    <row r="12">
      <c r="A12" s="8">
        <v>1.0</v>
      </c>
      <c r="B12" s="8">
        <v>11.0</v>
      </c>
      <c r="C12" s="8" t="s">
        <v>41</v>
      </c>
      <c r="D12" s="18" t="s">
        <v>42</v>
      </c>
      <c r="E12" s="18" t="s">
        <v>43</v>
      </c>
      <c r="F12" s="18" t="s">
        <v>44</v>
      </c>
      <c r="G12" s="18" t="s">
        <v>45</v>
      </c>
      <c r="H12" s="11">
        <v>3.0</v>
      </c>
      <c r="I12" s="11">
        <v>1.0</v>
      </c>
      <c r="J12" s="11" t="s">
        <v>19</v>
      </c>
      <c r="K12" s="12"/>
      <c r="L12" s="12"/>
      <c r="M12" s="8"/>
      <c r="N12" s="6">
        <f>IF('Nível 1'!$C12 = "",0,1)</f>
        <v>1</v>
      </c>
    </row>
    <row r="13">
      <c r="A13" s="14">
        <v>1.0</v>
      </c>
      <c r="B13" s="14">
        <v>12.0</v>
      </c>
      <c r="C13" s="19" t="s">
        <v>41</v>
      </c>
      <c r="D13" s="20" t="s">
        <v>42</v>
      </c>
      <c r="E13" s="20" t="s">
        <v>43</v>
      </c>
      <c r="F13" s="20" t="s">
        <v>44</v>
      </c>
      <c r="G13" s="20" t="s">
        <v>46</v>
      </c>
      <c r="H13" s="15">
        <v>3.0</v>
      </c>
      <c r="I13" s="16">
        <v>1.0</v>
      </c>
      <c r="J13" s="16" t="s">
        <v>19</v>
      </c>
      <c r="K13" s="14"/>
      <c r="L13" s="17"/>
      <c r="M13" s="17"/>
      <c r="N13" s="6">
        <f>IF('Nível 1'!$C13 = "",0,1)</f>
        <v>1</v>
      </c>
    </row>
    <row r="14">
      <c r="A14" s="8">
        <v>1.0</v>
      </c>
      <c r="B14" s="8">
        <v>13.0</v>
      </c>
      <c r="C14" s="8" t="s">
        <v>35</v>
      </c>
      <c r="D14" s="18" t="s">
        <v>36</v>
      </c>
      <c r="E14" s="18" t="s">
        <v>37</v>
      </c>
      <c r="F14" s="18" t="s">
        <v>38</v>
      </c>
      <c r="G14" s="18" t="s">
        <v>47</v>
      </c>
      <c r="H14" s="11">
        <v>3.0</v>
      </c>
      <c r="I14" s="11">
        <v>1.0</v>
      </c>
      <c r="J14" s="11" t="s">
        <v>19</v>
      </c>
      <c r="K14" s="8"/>
      <c r="L14" s="12"/>
      <c r="M14" s="8"/>
      <c r="N14" s="6">
        <f>IF('Nível 1'!$C14 = "",0,1)</f>
        <v>1</v>
      </c>
    </row>
    <row r="15">
      <c r="A15" s="14">
        <v>1.0</v>
      </c>
      <c r="B15" s="14">
        <v>14.0</v>
      </c>
      <c r="C15" s="14" t="s">
        <v>48</v>
      </c>
      <c r="D15" s="14" t="s">
        <v>49</v>
      </c>
      <c r="E15" s="14" t="s">
        <v>50</v>
      </c>
      <c r="F15" s="14" t="s">
        <v>51</v>
      </c>
      <c r="G15" s="14" t="s">
        <v>52</v>
      </c>
      <c r="H15" s="14">
        <v>1.0</v>
      </c>
      <c r="I15" s="16">
        <v>1.0</v>
      </c>
      <c r="J15" s="16" t="s">
        <v>19</v>
      </c>
      <c r="K15" s="14"/>
      <c r="L15" s="17"/>
      <c r="M15" s="17"/>
      <c r="N15" s="6">
        <f>IF('Nível 1'!$C15 = "",0,1)</f>
        <v>1</v>
      </c>
    </row>
    <row r="16">
      <c r="A16" s="8">
        <v>1.0</v>
      </c>
      <c r="B16" s="8">
        <v>15.0</v>
      </c>
      <c r="C16" s="8" t="s">
        <v>53</v>
      </c>
      <c r="D16" s="8" t="s">
        <v>54</v>
      </c>
      <c r="E16" s="8" t="s">
        <v>55</v>
      </c>
      <c r="F16" s="8" t="s">
        <v>56</v>
      </c>
      <c r="G16" s="8" t="s">
        <v>57</v>
      </c>
      <c r="H16" s="8">
        <v>0.0</v>
      </c>
      <c r="I16" s="11">
        <v>1.0</v>
      </c>
      <c r="J16" s="11" t="s">
        <v>19</v>
      </c>
      <c r="K16" s="8"/>
      <c r="L16" s="12"/>
      <c r="M16" s="8"/>
      <c r="N16" s="6">
        <f>IF('Nível 1'!$C16 = "",0,1)</f>
        <v>1</v>
      </c>
    </row>
    <row r="17">
      <c r="A17" s="14">
        <v>1.0</v>
      </c>
      <c r="B17" s="14">
        <v>16.0</v>
      </c>
      <c r="C17" s="19" t="s">
        <v>58</v>
      </c>
      <c r="D17" s="15" t="s">
        <v>16</v>
      </c>
      <c r="E17" s="15" t="s">
        <v>20</v>
      </c>
      <c r="F17" s="15" t="s">
        <v>17</v>
      </c>
      <c r="G17" s="15" t="s">
        <v>18</v>
      </c>
      <c r="H17" s="19">
        <v>1.0</v>
      </c>
      <c r="I17" s="16">
        <v>1.0</v>
      </c>
      <c r="J17" s="16" t="s">
        <v>19</v>
      </c>
      <c r="K17" s="14"/>
      <c r="L17" s="17"/>
      <c r="M17" s="17"/>
      <c r="N17" s="6">
        <f>IF('Nível 1'!$C17 = "",0,1)</f>
        <v>1</v>
      </c>
    </row>
    <row r="18">
      <c r="A18" s="8">
        <v>1.0</v>
      </c>
      <c r="B18" s="8">
        <v>17.0</v>
      </c>
      <c r="C18" s="8" t="s">
        <v>59</v>
      </c>
      <c r="D18" s="11" t="s">
        <v>60</v>
      </c>
      <c r="E18" s="11" t="s">
        <v>61</v>
      </c>
      <c r="F18" s="11" t="s">
        <v>62</v>
      </c>
      <c r="G18" s="11" t="s">
        <v>63</v>
      </c>
      <c r="H18" s="8">
        <v>3.0</v>
      </c>
      <c r="I18" s="11">
        <v>1.0</v>
      </c>
      <c r="J18" s="11" t="s">
        <v>19</v>
      </c>
      <c r="K18" s="8"/>
      <c r="L18" s="12"/>
      <c r="M18" s="8"/>
      <c r="N18" s="6">
        <f>IF('Nível 1'!$C18 = "",0,1)</f>
        <v>1</v>
      </c>
    </row>
    <row r="19">
      <c r="A19" s="14">
        <v>1.0</v>
      </c>
      <c r="B19" s="14">
        <v>18.0</v>
      </c>
      <c r="C19" s="19" t="s">
        <v>59</v>
      </c>
      <c r="D19" s="15" t="s">
        <v>60</v>
      </c>
      <c r="E19" s="15" t="s">
        <v>61</v>
      </c>
      <c r="F19" s="15" t="s">
        <v>62</v>
      </c>
      <c r="G19" s="14" t="s">
        <v>64</v>
      </c>
      <c r="H19" s="14">
        <v>3.0</v>
      </c>
      <c r="I19" s="16">
        <v>1.0</v>
      </c>
      <c r="J19" s="16" t="s">
        <v>19</v>
      </c>
      <c r="K19" s="14"/>
      <c r="L19" s="17"/>
      <c r="M19" s="17"/>
      <c r="N19" s="6">
        <f>IF('Nível 1'!$C19 = "",0,1)</f>
        <v>1</v>
      </c>
    </row>
    <row r="20">
      <c r="A20" s="8">
        <v>1.0</v>
      </c>
      <c r="B20" s="8">
        <v>19.0</v>
      </c>
      <c r="C20" s="9" t="s">
        <v>65</v>
      </c>
      <c r="D20" s="8" t="s">
        <v>66</v>
      </c>
      <c r="E20" s="8" t="s">
        <v>67</v>
      </c>
      <c r="F20" s="8" t="s">
        <v>68</v>
      </c>
      <c r="G20" s="8" t="s">
        <v>69</v>
      </c>
      <c r="H20" s="8">
        <v>1.0</v>
      </c>
      <c r="I20" s="11">
        <v>1.0</v>
      </c>
      <c r="J20" s="11" t="s">
        <v>19</v>
      </c>
      <c r="K20" s="8"/>
      <c r="L20" s="12"/>
      <c r="M20" s="8"/>
      <c r="N20" s="6">
        <f>IF('Nível 1'!$C20 = "",0,1)</f>
        <v>1</v>
      </c>
    </row>
    <row r="21" ht="15.75" customHeight="1">
      <c r="A21" s="14">
        <v>1.0</v>
      </c>
      <c r="B21" s="14">
        <v>20.0</v>
      </c>
      <c r="C21" s="19" t="s">
        <v>65</v>
      </c>
      <c r="D21" s="19" t="s">
        <v>66</v>
      </c>
      <c r="E21" s="19" t="s">
        <v>70</v>
      </c>
      <c r="F21" s="19" t="s">
        <v>68</v>
      </c>
      <c r="G21" s="19" t="s">
        <v>69</v>
      </c>
      <c r="H21" s="19">
        <v>1.0</v>
      </c>
      <c r="I21" s="16">
        <v>1.0</v>
      </c>
      <c r="J21" s="16" t="s">
        <v>19</v>
      </c>
      <c r="K21" s="14"/>
      <c r="L21" s="17"/>
      <c r="M21" s="17"/>
      <c r="N21" s="6">
        <f>IF('Nível 1'!$C21 = "",0,1)</f>
        <v>1</v>
      </c>
    </row>
    <row r="22" ht="15.75" customHeight="1">
      <c r="A22" s="8">
        <v>1.0</v>
      </c>
      <c r="B22" s="8">
        <v>21.0</v>
      </c>
      <c r="C22" s="9" t="s">
        <v>71</v>
      </c>
      <c r="D22" s="10" t="s">
        <v>72</v>
      </c>
      <c r="E22" s="10" t="s">
        <v>73</v>
      </c>
      <c r="F22" s="10" t="s">
        <v>74</v>
      </c>
      <c r="G22" s="10" t="s">
        <v>75</v>
      </c>
      <c r="H22" s="9">
        <v>3.0</v>
      </c>
      <c r="I22" s="11">
        <v>1.0</v>
      </c>
      <c r="J22" s="11" t="s">
        <v>19</v>
      </c>
      <c r="K22" s="8"/>
      <c r="L22" s="12"/>
      <c r="M22" s="8"/>
      <c r="N22" s="6">
        <f>IF('Nível 1'!$C22 = "",0,1)</f>
        <v>1</v>
      </c>
    </row>
    <row r="23" ht="15.75" customHeight="1">
      <c r="A23" s="14">
        <v>1.0</v>
      </c>
      <c r="B23" s="14">
        <v>22.0</v>
      </c>
      <c r="C23" s="14"/>
      <c r="D23" s="19"/>
      <c r="E23" s="19"/>
      <c r="F23" s="15"/>
      <c r="G23" s="14"/>
      <c r="H23" s="14"/>
      <c r="I23" s="16">
        <v>1.0</v>
      </c>
      <c r="J23" s="16" t="s">
        <v>19</v>
      </c>
      <c r="K23" s="14"/>
      <c r="L23" s="17"/>
      <c r="M23" s="17"/>
      <c r="N23" s="6">
        <f>IF('Nível 1'!$C23 = "",0,1)</f>
        <v>0</v>
      </c>
    </row>
    <row r="24" ht="15.75" customHeight="1">
      <c r="A24" s="8">
        <v>1.0</v>
      </c>
      <c r="B24" s="8">
        <v>23.0</v>
      </c>
      <c r="C24" s="8"/>
      <c r="D24" s="8"/>
      <c r="E24" s="8"/>
      <c r="F24" s="8"/>
      <c r="G24" s="8"/>
      <c r="H24" s="8"/>
      <c r="I24" s="11"/>
      <c r="J24" s="11"/>
      <c r="K24" s="8"/>
      <c r="L24" s="12"/>
      <c r="M24" s="8"/>
      <c r="N24" s="6">
        <f>IF('Nível 1'!$C24 = "",0,1)</f>
        <v>0</v>
      </c>
    </row>
    <row r="25" ht="15.75" customHeight="1">
      <c r="A25" s="14">
        <v>1.0</v>
      </c>
      <c r="B25" s="14">
        <v>24.0</v>
      </c>
      <c r="C25" s="14"/>
      <c r="D25" s="14"/>
      <c r="E25" s="14"/>
      <c r="F25" s="14"/>
      <c r="G25" s="14"/>
      <c r="H25" s="14"/>
      <c r="I25" s="16"/>
      <c r="J25" s="16"/>
      <c r="K25" s="14"/>
      <c r="L25" s="17"/>
      <c r="M25" s="17"/>
      <c r="N25" s="6">
        <f>IF('Nível 1'!$C25 = "",0,1)</f>
        <v>0</v>
      </c>
    </row>
    <row r="26" ht="15.75" customHeight="1">
      <c r="A26" s="8">
        <v>1.0</v>
      </c>
      <c r="B26" s="8">
        <v>25.0</v>
      </c>
      <c r="C26" s="8"/>
      <c r="D26" s="8"/>
      <c r="E26" s="8"/>
      <c r="F26" s="8"/>
      <c r="G26" s="8"/>
      <c r="H26" s="8"/>
      <c r="I26" s="11"/>
      <c r="J26" s="11"/>
      <c r="K26" s="8"/>
      <c r="L26" s="12"/>
      <c r="M26" s="8"/>
      <c r="N26" s="6">
        <f>IF('Nível 1'!$C26 = "",0,1)</f>
        <v>0</v>
      </c>
    </row>
    <row r="27" ht="15.75" customHeight="1">
      <c r="A27" s="14">
        <v>1.0</v>
      </c>
      <c r="B27" s="14">
        <v>26.0</v>
      </c>
      <c r="C27" s="14"/>
      <c r="D27" s="14"/>
      <c r="E27" s="14"/>
      <c r="F27" s="14"/>
      <c r="G27" s="14"/>
      <c r="H27" s="14"/>
      <c r="I27" s="16"/>
      <c r="J27" s="16"/>
      <c r="K27" s="14"/>
      <c r="L27" s="17"/>
      <c r="M27" s="17"/>
      <c r="N27" s="6">
        <f>IF('Nível 1'!$C27 = "",0,1)</f>
        <v>0</v>
      </c>
    </row>
    <row r="28" ht="15.75" customHeight="1">
      <c r="A28" s="8">
        <v>1.0</v>
      </c>
      <c r="B28" s="8">
        <v>27.0</v>
      </c>
      <c r="C28" s="8"/>
      <c r="D28" s="8"/>
      <c r="E28" s="8"/>
      <c r="F28" s="8"/>
      <c r="G28" s="8"/>
      <c r="H28" s="8"/>
      <c r="I28" s="11"/>
      <c r="J28" s="11"/>
      <c r="K28" s="8"/>
      <c r="L28" s="12"/>
      <c r="M28" s="8"/>
      <c r="N28" s="6">
        <f>IF('Nível 1'!$C28 = "",0,1)</f>
        <v>0</v>
      </c>
    </row>
    <row r="29" ht="15.75" customHeight="1">
      <c r="A29" s="14">
        <v>1.0</v>
      </c>
      <c r="B29" s="14">
        <v>28.0</v>
      </c>
      <c r="C29" s="14"/>
      <c r="D29" s="14"/>
      <c r="E29" s="14"/>
      <c r="F29" s="14"/>
      <c r="G29" s="14"/>
      <c r="H29" s="14"/>
      <c r="I29" s="16"/>
      <c r="J29" s="16"/>
      <c r="K29" s="14"/>
      <c r="L29" s="17"/>
      <c r="M29" s="17"/>
      <c r="N29" s="6">
        <f>IF('Nível 1'!$C29 = "",0,1)</f>
        <v>0</v>
      </c>
    </row>
    <row r="30" ht="15.75" customHeight="1">
      <c r="A30" s="8">
        <v>1.0</v>
      </c>
      <c r="B30" s="8">
        <v>29.0</v>
      </c>
      <c r="C30" s="8"/>
      <c r="D30" s="8"/>
      <c r="E30" s="8"/>
      <c r="F30" s="8"/>
      <c r="G30" s="8"/>
      <c r="H30" s="8"/>
      <c r="I30" s="11"/>
      <c r="J30" s="11"/>
      <c r="K30" s="8"/>
      <c r="L30" s="8"/>
      <c r="M30" s="8"/>
      <c r="N30" s="6">
        <f>IF('Nível 1'!$C30 = "",0,1)</f>
        <v>0</v>
      </c>
    </row>
    <row r="31" ht="15.75" customHeight="1">
      <c r="A31" s="14">
        <v>1.0</v>
      </c>
      <c r="B31" s="14">
        <v>30.0</v>
      </c>
      <c r="C31" s="14"/>
      <c r="D31" s="14"/>
      <c r="E31" s="14"/>
      <c r="F31" s="14"/>
      <c r="G31" s="14"/>
      <c r="H31" s="14"/>
      <c r="I31" s="16"/>
      <c r="J31" s="16"/>
      <c r="K31" s="14"/>
      <c r="L31" s="14"/>
      <c r="M31" s="14"/>
      <c r="N31" s="6">
        <f>IF('Nível 1'!$C31 = "",0,1)</f>
        <v>0</v>
      </c>
    </row>
    <row r="32" ht="15.75" customHeight="1">
      <c r="A32" s="8">
        <v>1.0</v>
      </c>
      <c r="B32" s="8">
        <v>31.0</v>
      </c>
      <c r="C32" s="8"/>
      <c r="D32" s="8"/>
      <c r="E32" s="8"/>
      <c r="F32" s="8"/>
      <c r="G32" s="8"/>
      <c r="H32" s="8"/>
      <c r="I32" s="11"/>
      <c r="J32" s="11"/>
      <c r="K32" s="8"/>
      <c r="L32" s="8"/>
      <c r="M32" s="8"/>
      <c r="N32" s="6">
        <f>IF('Nível 1'!$C32 = "",0,1)</f>
        <v>0</v>
      </c>
    </row>
    <row r="33" ht="15.75" customHeight="1">
      <c r="A33" s="14">
        <v>1.0</v>
      </c>
      <c r="B33" s="14">
        <v>32.0</v>
      </c>
      <c r="C33" s="14"/>
      <c r="D33" s="14"/>
      <c r="E33" s="14"/>
      <c r="F33" s="14"/>
      <c r="G33" s="14"/>
      <c r="H33" s="14"/>
      <c r="I33" s="16"/>
      <c r="J33" s="16"/>
      <c r="K33" s="14"/>
      <c r="L33" s="14"/>
      <c r="M33" s="14"/>
      <c r="N33" s="6">
        <f>IF('Nível 1'!$C33 = "",0,1)</f>
        <v>0</v>
      </c>
    </row>
    <row r="34" ht="15.75" customHeight="1">
      <c r="A34" s="8">
        <v>1.0</v>
      </c>
      <c r="B34" s="8">
        <v>33.0</v>
      </c>
      <c r="C34" s="8"/>
      <c r="D34" s="8"/>
      <c r="E34" s="8"/>
      <c r="F34" s="8"/>
      <c r="G34" s="8"/>
      <c r="H34" s="8"/>
      <c r="I34" s="11"/>
      <c r="J34" s="11"/>
      <c r="K34" s="8"/>
      <c r="L34" s="8"/>
      <c r="M34" s="8"/>
      <c r="N34" s="6">
        <f>IF('Nível 1'!$C34 = "",0,1)</f>
        <v>0</v>
      </c>
    </row>
    <row r="35" ht="15.75" customHeight="1">
      <c r="A35" s="14">
        <v>1.0</v>
      </c>
      <c r="B35" s="14">
        <v>34.0</v>
      </c>
      <c r="C35" s="14"/>
      <c r="D35" s="14"/>
      <c r="E35" s="14"/>
      <c r="F35" s="14"/>
      <c r="G35" s="14"/>
      <c r="H35" s="14"/>
      <c r="I35" s="16"/>
      <c r="J35" s="16"/>
      <c r="K35" s="14"/>
      <c r="L35" s="14"/>
      <c r="M35" s="14"/>
      <c r="N35" s="6">
        <f>IF('Nível 1'!$C35 = "",0,1)</f>
        <v>0</v>
      </c>
    </row>
    <row r="36" ht="15.75" customHeight="1">
      <c r="A36" s="8">
        <v>1.0</v>
      </c>
      <c r="B36" s="8">
        <v>35.0</v>
      </c>
      <c r="C36" s="8"/>
      <c r="D36" s="8"/>
      <c r="E36" s="8"/>
      <c r="F36" s="8"/>
      <c r="G36" s="8"/>
      <c r="H36" s="8"/>
      <c r="I36" s="11"/>
      <c r="J36" s="11"/>
      <c r="K36" s="8"/>
      <c r="L36" s="8"/>
      <c r="M36" s="8"/>
      <c r="N36" s="6">
        <f>IF('Nível 1'!$C36 = "",0,1)</f>
        <v>0</v>
      </c>
    </row>
    <row r="37" ht="15.75" customHeight="1">
      <c r="A37" s="14">
        <v>1.0</v>
      </c>
      <c r="B37" s="14">
        <v>36.0</v>
      </c>
      <c r="C37" s="14"/>
      <c r="D37" s="14"/>
      <c r="E37" s="14"/>
      <c r="F37" s="14"/>
      <c r="G37" s="14"/>
      <c r="H37" s="14"/>
      <c r="I37" s="16"/>
      <c r="J37" s="16"/>
      <c r="K37" s="14"/>
      <c r="L37" s="14"/>
      <c r="M37" s="14"/>
      <c r="N37" s="6">
        <f>IF('Nível 1'!$C37 = "",0,1)</f>
        <v>0</v>
      </c>
    </row>
    <row r="38" ht="15.75" customHeight="1">
      <c r="A38" s="8">
        <v>1.0</v>
      </c>
      <c r="B38" s="8">
        <v>37.0</v>
      </c>
      <c r="C38" s="8"/>
      <c r="D38" s="8"/>
      <c r="E38" s="8"/>
      <c r="F38" s="8"/>
      <c r="G38" s="8"/>
      <c r="H38" s="8"/>
      <c r="I38" s="11"/>
      <c r="J38" s="11"/>
      <c r="K38" s="8"/>
      <c r="L38" s="8"/>
      <c r="M38" s="8"/>
      <c r="N38" s="6">
        <f>IF('Nível 1'!$C38 = "",0,1)</f>
        <v>0</v>
      </c>
    </row>
    <row r="39" ht="15.75" customHeight="1">
      <c r="A39" s="14">
        <v>1.0</v>
      </c>
      <c r="B39" s="14">
        <v>38.0</v>
      </c>
      <c r="C39" s="14"/>
      <c r="D39" s="14"/>
      <c r="E39" s="14"/>
      <c r="F39" s="14"/>
      <c r="G39" s="14"/>
      <c r="H39" s="14"/>
      <c r="I39" s="16"/>
      <c r="J39" s="16"/>
      <c r="K39" s="14"/>
      <c r="L39" s="14"/>
      <c r="M39" s="14"/>
      <c r="N39" s="6">
        <f>IF('Nível 1'!$C39 = "",0,1)</f>
        <v>0</v>
      </c>
    </row>
    <row r="40" ht="15.75" customHeight="1">
      <c r="A40" s="8">
        <v>1.0</v>
      </c>
      <c r="B40" s="8">
        <v>39.0</v>
      </c>
      <c r="C40" s="8"/>
      <c r="D40" s="8"/>
      <c r="E40" s="8"/>
      <c r="F40" s="8"/>
      <c r="G40" s="8"/>
      <c r="H40" s="8"/>
      <c r="I40" s="11"/>
      <c r="J40" s="11"/>
      <c r="K40" s="8"/>
      <c r="L40" s="8"/>
      <c r="M40" s="8"/>
      <c r="N40" s="6">
        <f>IF('Nível 1'!$C40 = "",0,1)</f>
        <v>0</v>
      </c>
    </row>
    <row r="41" ht="15.75" customHeight="1">
      <c r="A41" s="14">
        <v>1.0</v>
      </c>
      <c r="B41" s="14">
        <v>40.0</v>
      </c>
      <c r="C41" s="14"/>
      <c r="D41" s="14"/>
      <c r="E41" s="14"/>
      <c r="F41" s="14"/>
      <c r="G41" s="14"/>
      <c r="H41" s="14"/>
      <c r="I41" s="16"/>
      <c r="J41" s="16"/>
      <c r="K41" s="14"/>
      <c r="L41" s="14"/>
      <c r="M41" s="17"/>
      <c r="N41" s="6">
        <f>IF('Nível 1'!$C41 = "",0,1)</f>
        <v>0</v>
      </c>
    </row>
    <row r="42" ht="15.75" customHeight="1">
      <c r="A42" s="8">
        <v>1.0</v>
      </c>
      <c r="B42" s="8">
        <v>41.0</v>
      </c>
      <c r="C42" s="8"/>
      <c r="D42" s="8"/>
      <c r="E42" s="8"/>
      <c r="F42" s="8"/>
      <c r="G42" s="8"/>
      <c r="H42" s="8"/>
      <c r="I42" s="11"/>
      <c r="J42" s="11"/>
      <c r="K42" s="8"/>
      <c r="L42" s="8"/>
      <c r="M42" s="8"/>
      <c r="N42" s="6">
        <f>IF('Nível 1'!$C42 = "",0,1)</f>
        <v>0</v>
      </c>
    </row>
    <row r="43" ht="15.75" customHeight="1">
      <c r="A43" s="14">
        <v>1.0</v>
      </c>
      <c r="B43" s="14">
        <v>42.0</v>
      </c>
      <c r="C43" s="14"/>
      <c r="D43" s="14"/>
      <c r="E43" s="14"/>
      <c r="F43" s="14"/>
      <c r="G43" s="14"/>
      <c r="H43" s="14"/>
      <c r="I43" s="16"/>
      <c r="J43" s="16"/>
      <c r="K43" s="14"/>
      <c r="L43" s="14"/>
      <c r="M43" s="17"/>
      <c r="N43" s="6">
        <f>IF('Nível 1'!$C43 = "",0,1)</f>
        <v>0</v>
      </c>
    </row>
    <row r="44" ht="15.75" customHeight="1">
      <c r="A44" s="8">
        <v>1.0</v>
      </c>
      <c r="B44" s="8">
        <v>43.0</v>
      </c>
      <c r="C44" s="8"/>
      <c r="D44" s="8"/>
      <c r="E44" s="8"/>
      <c r="F44" s="8"/>
      <c r="G44" s="8"/>
      <c r="H44" s="8"/>
      <c r="I44" s="11"/>
      <c r="J44" s="11"/>
      <c r="K44" s="8"/>
      <c r="L44" s="8"/>
      <c r="M44" s="8"/>
      <c r="N44" s="6">
        <f>IF('Nível 1'!$C44 = "",0,1)</f>
        <v>0</v>
      </c>
    </row>
    <row r="45" ht="15.75" customHeight="1">
      <c r="A45" s="14">
        <v>1.0</v>
      </c>
      <c r="B45" s="14">
        <v>44.0</v>
      </c>
      <c r="C45" s="14"/>
      <c r="D45" s="14"/>
      <c r="E45" s="14"/>
      <c r="F45" s="14"/>
      <c r="G45" s="14"/>
      <c r="H45" s="14"/>
      <c r="I45" s="16"/>
      <c r="J45" s="16"/>
      <c r="K45" s="14"/>
      <c r="L45" s="14"/>
      <c r="M45" s="17"/>
      <c r="N45" s="6">
        <f>IF('Nível 1'!$C45 = "",0,1)</f>
        <v>0</v>
      </c>
    </row>
    <row r="46" ht="15.75" customHeight="1">
      <c r="A46" s="8">
        <v>1.0</v>
      </c>
      <c r="B46" s="8">
        <v>45.0</v>
      </c>
      <c r="C46" s="8"/>
      <c r="D46" s="8"/>
      <c r="E46" s="8"/>
      <c r="F46" s="8"/>
      <c r="G46" s="8"/>
      <c r="H46" s="8"/>
      <c r="I46" s="11"/>
      <c r="J46" s="11"/>
      <c r="K46" s="8"/>
      <c r="L46" s="8"/>
      <c r="M46" s="8"/>
      <c r="N46" s="6">
        <f>IF('Nível 1'!$C46 = "",0,1)</f>
        <v>0</v>
      </c>
    </row>
    <row r="47" ht="15.75" customHeight="1">
      <c r="A47" s="14">
        <v>1.0</v>
      </c>
      <c r="B47" s="14">
        <v>46.0</v>
      </c>
      <c r="C47" s="14"/>
      <c r="D47" s="14"/>
      <c r="E47" s="14"/>
      <c r="F47" s="14"/>
      <c r="G47" s="14"/>
      <c r="H47" s="14"/>
      <c r="I47" s="16"/>
      <c r="J47" s="16"/>
      <c r="K47" s="14"/>
      <c r="L47" s="14"/>
      <c r="M47" s="17"/>
      <c r="N47" s="6">
        <f>IF('Nível 1'!$C47 = "",0,1)</f>
        <v>0</v>
      </c>
    </row>
    <row r="48" ht="15.75" customHeight="1">
      <c r="A48" s="8">
        <v>1.0</v>
      </c>
      <c r="B48" s="8">
        <v>47.0</v>
      </c>
      <c r="C48" s="8"/>
      <c r="D48" s="8"/>
      <c r="E48" s="8"/>
      <c r="F48" s="8"/>
      <c r="G48" s="8"/>
      <c r="H48" s="8"/>
      <c r="I48" s="11"/>
      <c r="J48" s="11"/>
      <c r="K48" s="8"/>
      <c r="L48" s="8"/>
      <c r="M48" s="8"/>
      <c r="N48" s="6">
        <f>IF('Nível 1'!$C48 = "",0,1)</f>
        <v>0</v>
      </c>
    </row>
    <row r="49" ht="15.75" customHeight="1">
      <c r="A49" s="14">
        <v>1.0</v>
      </c>
      <c r="B49" s="14">
        <v>48.0</v>
      </c>
      <c r="C49" s="14"/>
      <c r="D49" s="14"/>
      <c r="E49" s="14"/>
      <c r="F49" s="14"/>
      <c r="G49" s="14"/>
      <c r="H49" s="14"/>
      <c r="I49" s="16"/>
      <c r="J49" s="16"/>
      <c r="K49" s="14"/>
      <c r="L49" s="14"/>
      <c r="M49" s="17"/>
      <c r="N49" s="6">
        <f>IF('Nível 1'!$C49 = "",0,1)</f>
        <v>0</v>
      </c>
    </row>
    <row r="50" ht="15.75" customHeight="1">
      <c r="A50" s="8">
        <v>1.0</v>
      </c>
      <c r="B50" s="8">
        <v>49.0</v>
      </c>
      <c r="C50" s="8"/>
      <c r="D50" s="8"/>
      <c r="E50" s="8"/>
      <c r="F50" s="8"/>
      <c r="G50" s="8"/>
      <c r="H50" s="8"/>
      <c r="I50" s="11"/>
      <c r="J50" s="11"/>
      <c r="K50" s="8"/>
      <c r="L50" s="8"/>
      <c r="M50" s="8"/>
      <c r="N50" s="6">
        <f>IF('Nível 1'!$C50 = "",0,1)</f>
        <v>0</v>
      </c>
    </row>
    <row r="51" ht="15.75" customHeight="1">
      <c r="A51" s="14">
        <v>1.0</v>
      </c>
      <c r="B51" s="14">
        <v>50.0</v>
      </c>
      <c r="C51" s="14"/>
      <c r="D51" s="14"/>
      <c r="E51" s="14"/>
      <c r="F51" s="14"/>
      <c r="G51" s="14"/>
      <c r="H51" s="14"/>
      <c r="I51" s="16"/>
      <c r="J51" s="16"/>
      <c r="K51" s="14"/>
      <c r="L51" s="14"/>
      <c r="M51" s="17"/>
      <c r="N51" s="6">
        <f>IF('Nível 1'!$C51 = "",0,1)</f>
        <v>0</v>
      </c>
    </row>
    <row r="52" ht="15.75" customHeight="1">
      <c r="A52" s="8">
        <v>1.0</v>
      </c>
      <c r="B52" s="8">
        <v>51.0</v>
      </c>
      <c r="C52" s="8"/>
      <c r="D52" s="8"/>
      <c r="E52" s="8"/>
      <c r="F52" s="8"/>
      <c r="G52" s="8"/>
      <c r="H52" s="8"/>
      <c r="I52" s="11"/>
      <c r="J52" s="11"/>
      <c r="K52" s="8"/>
      <c r="L52" s="8"/>
      <c r="M52" s="8"/>
      <c r="N52" s="6">
        <f>IF('Nível 1'!$C52 = "",0,1)</f>
        <v>0</v>
      </c>
    </row>
    <row r="53" ht="15.75" customHeight="1">
      <c r="A53" s="14">
        <v>1.0</v>
      </c>
      <c r="B53" s="14">
        <v>52.0</v>
      </c>
      <c r="C53" s="14"/>
      <c r="D53" s="14"/>
      <c r="E53" s="14"/>
      <c r="F53" s="14"/>
      <c r="G53" s="14"/>
      <c r="H53" s="14"/>
      <c r="I53" s="16"/>
      <c r="J53" s="16"/>
      <c r="K53" s="14"/>
      <c r="L53" s="14"/>
      <c r="M53" s="17"/>
      <c r="N53" s="6">
        <f>IF('Nível 1'!$C53 = "",0,1)</f>
        <v>0</v>
      </c>
    </row>
    <row r="54" ht="15.75" customHeight="1">
      <c r="A54" s="8">
        <v>1.0</v>
      </c>
      <c r="B54" s="8">
        <v>53.0</v>
      </c>
      <c r="C54" s="8"/>
      <c r="D54" s="8"/>
      <c r="E54" s="8"/>
      <c r="F54" s="8"/>
      <c r="G54" s="8"/>
      <c r="H54" s="8"/>
      <c r="I54" s="11"/>
      <c r="J54" s="11"/>
      <c r="K54" s="8"/>
      <c r="L54" s="8"/>
      <c r="M54" s="8"/>
      <c r="N54" s="6">
        <f>IF('Nível 1'!$C54 = "",0,1)</f>
        <v>0</v>
      </c>
    </row>
    <row r="55" ht="15.75" customHeight="1">
      <c r="A55" s="14">
        <v>1.0</v>
      </c>
      <c r="B55" s="14">
        <v>54.0</v>
      </c>
      <c r="C55" s="14"/>
      <c r="D55" s="14"/>
      <c r="E55" s="14"/>
      <c r="F55" s="14"/>
      <c r="G55" s="14"/>
      <c r="H55" s="14"/>
      <c r="I55" s="16"/>
      <c r="J55" s="16"/>
      <c r="K55" s="14"/>
      <c r="L55" s="14"/>
      <c r="M55" s="17"/>
      <c r="N55" s="6">
        <f>IF('Nível 1'!$C55 = "",0,1)</f>
        <v>0</v>
      </c>
    </row>
    <row r="56" ht="15.75" customHeight="1">
      <c r="A56" s="8">
        <v>1.0</v>
      </c>
      <c r="B56" s="8">
        <v>55.0</v>
      </c>
      <c r="C56" s="8"/>
      <c r="D56" s="8"/>
      <c r="E56" s="8"/>
      <c r="F56" s="8"/>
      <c r="G56" s="8"/>
      <c r="H56" s="8"/>
      <c r="I56" s="11"/>
      <c r="J56" s="11"/>
      <c r="K56" s="8"/>
      <c r="L56" s="8"/>
      <c r="M56" s="8"/>
      <c r="N56" s="6">
        <f>IF('Nível 1'!$C56 = "",0,1)</f>
        <v>0</v>
      </c>
    </row>
    <row r="57" ht="15.75" customHeight="1">
      <c r="A57" s="14">
        <v>1.0</v>
      </c>
      <c r="B57" s="14">
        <v>56.0</v>
      </c>
      <c r="C57" s="14"/>
      <c r="D57" s="14"/>
      <c r="E57" s="14"/>
      <c r="F57" s="14"/>
      <c r="G57" s="14"/>
      <c r="H57" s="14"/>
      <c r="I57" s="16"/>
      <c r="J57" s="16"/>
      <c r="K57" s="14"/>
      <c r="L57" s="14"/>
      <c r="M57" s="17"/>
      <c r="N57" s="6">
        <f>IF('Nível 1'!$C57 = "",0,1)</f>
        <v>0</v>
      </c>
    </row>
    <row r="58" ht="15.75" customHeight="1">
      <c r="A58" s="8">
        <v>1.0</v>
      </c>
      <c r="B58" s="8">
        <v>57.0</v>
      </c>
      <c r="C58" s="8"/>
      <c r="D58" s="8"/>
      <c r="E58" s="8"/>
      <c r="F58" s="8"/>
      <c r="G58" s="8"/>
      <c r="H58" s="8"/>
      <c r="I58" s="11"/>
      <c r="J58" s="11"/>
      <c r="K58" s="8"/>
      <c r="L58" s="8"/>
      <c r="M58" s="8"/>
      <c r="N58" s="6">
        <f>IF('Nível 1'!$C58 = "",0,1)</f>
        <v>0</v>
      </c>
    </row>
    <row r="59" ht="15.75" customHeight="1">
      <c r="A59" s="14">
        <v>1.0</v>
      </c>
      <c r="B59" s="14">
        <v>58.0</v>
      </c>
      <c r="C59" s="14"/>
      <c r="D59" s="14"/>
      <c r="E59" s="14"/>
      <c r="F59" s="14"/>
      <c r="G59" s="14"/>
      <c r="H59" s="14"/>
      <c r="I59" s="16"/>
      <c r="J59" s="16"/>
      <c r="K59" s="14"/>
      <c r="L59" s="14"/>
      <c r="M59" s="17"/>
      <c r="N59" s="6">
        <f>IF('Nível 1'!$C59 = "",0,1)</f>
        <v>0</v>
      </c>
    </row>
    <row r="60" ht="15.75" customHeight="1">
      <c r="A60" s="8">
        <v>1.0</v>
      </c>
      <c r="B60" s="8">
        <v>59.0</v>
      </c>
      <c r="C60" s="8"/>
      <c r="D60" s="8"/>
      <c r="E60" s="8"/>
      <c r="F60" s="8"/>
      <c r="G60" s="8"/>
      <c r="H60" s="8"/>
      <c r="I60" s="11"/>
      <c r="J60" s="11"/>
      <c r="K60" s="8"/>
      <c r="L60" s="8"/>
      <c r="M60" s="8"/>
      <c r="N60" s="6">
        <f>IF('Nível 1'!$C60 = "",0,1)</f>
        <v>0</v>
      </c>
    </row>
    <row r="61" ht="15.75" customHeight="1">
      <c r="A61" s="14">
        <v>1.0</v>
      </c>
      <c r="B61" s="14">
        <v>60.0</v>
      </c>
      <c r="C61" s="14"/>
      <c r="D61" s="14"/>
      <c r="E61" s="14"/>
      <c r="F61" s="14"/>
      <c r="G61" s="14"/>
      <c r="H61" s="14"/>
      <c r="I61" s="16"/>
      <c r="J61" s="16"/>
      <c r="K61" s="14"/>
      <c r="L61" s="14"/>
      <c r="M61" s="17"/>
      <c r="N61" s="6">
        <f>IF('Nível 1'!$C61 = "",0,1)</f>
        <v>0</v>
      </c>
    </row>
    <row r="62" ht="15.75" customHeight="1">
      <c r="A62" s="8">
        <v>1.0</v>
      </c>
      <c r="B62" s="8">
        <v>61.0</v>
      </c>
      <c r="C62" s="8"/>
      <c r="D62" s="8"/>
      <c r="E62" s="8"/>
      <c r="F62" s="8"/>
      <c r="G62" s="8"/>
      <c r="H62" s="8"/>
      <c r="I62" s="11"/>
      <c r="J62" s="11"/>
      <c r="K62" s="8"/>
      <c r="L62" s="8"/>
      <c r="M62" s="8"/>
      <c r="N62" s="6">
        <f>IF('Nível 1'!$C62 = "",0,1)</f>
        <v>0</v>
      </c>
    </row>
    <row r="63" ht="15.75" customHeight="1">
      <c r="A63" s="14">
        <v>1.0</v>
      </c>
      <c r="B63" s="14">
        <v>62.0</v>
      </c>
      <c r="C63" s="14"/>
      <c r="D63" s="14"/>
      <c r="E63" s="14"/>
      <c r="F63" s="14"/>
      <c r="G63" s="14"/>
      <c r="H63" s="14"/>
      <c r="I63" s="16"/>
      <c r="J63" s="16"/>
      <c r="K63" s="14"/>
      <c r="L63" s="14"/>
      <c r="M63" s="17"/>
      <c r="N63" s="6">
        <f>IF('Nível 1'!$C63 = "",0,1)</f>
        <v>0</v>
      </c>
    </row>
    <row r="64" ht="15.75" customHeight="1">
      <c r="A64" s="8">
        <v>1.0</v>
      </c>
      <c r="B64" s="8">
        <v>63.0</v>
      </c>
      <c r="C64" s="8"/>
      <c r="D64" s="8"/>
      <c r="E64" s="8"/>
      <c r="F64" s="8"/>
      <c r="G64" s="8"/>
      <c r="H64" s="8"/>
      <c r="I64" s="11"/>
      <c r="J64" s="11"/>
      <c r="K64" s="8"/>
      <c r="L64" s="8"/>
      <c r="M64" s="8"/>
      <c r="N64" s="6">
        <f>IF('Nível 1'!$C64 = "",0,1)</f>
        <v>0</v>
      </c>
    </row>
    <row r="65" ht="15.75" customHeight="1">
      <c r="A65" s="14">
        <v>1.0</v>
      </c>
      <c r="B65" s="14">
        <v>64.0</v>
      </c>
      <c r="C65" s="14"/>
      <c r="D65" s="14"/>
      <c r="E65" s="14"/>
      <c r="F65" s="14"/>
      <c r="G65" s="14"/>
      <c r="H65" s="14"/>
      <c r="I65" s="16"/>
      <c r="J65" s="16"/>
      <c r="K65" s="14"/>
      <c r="L65" s="14"/>
      <c r="M65" s="17"/>
      <c r="N65" s="6">
        <f>IF('Nível 1'!$C65 = "",0,1)</f>
        <v>0</v>
      </c>
    </row>
    <row r="66" ht="15.75" customHeight="1">
      <c r="A66" s="8">
        <v>1.0</v>
      </c>
      <c r="B66" s="8">
        <v>65.0</v>
      </c>
      <c r="C66" s="8"/>
      <c r="D66" s="8"/>
      <c r="E66" s="8"/>
      <c r="F66" s="8"/>
      <c r="G66" s="8"/>
      <c r="H66" s="8"/>
      <c r="I66" s="11"/>
      <c r="J66" s="11"/>
      <c r="K66" s="8"/>
      <c r="L66" s="8"/>
      <c r="M66" s="8"/>
      <c r="N66" s="6">
        <f>IF('Nível 1'!$C66 = "",0,1)</f>
        <v>0</v>
      </c>
    </row>
    <row r="67" ht="15.75" customHeight="1">
      <c r="A67" s="14">
        <v>1.0</v>
      </c>
      <c r="B67" s="14">
        <v>66.0</v>
      </c>
      <c r="C67" s="14"/>
      <c r="D67" s="14"/>
      <c r="E67" s="14"/>
      <c r="F67" s="14"/>
      <c r="G67" s="14"/>
      <c r="H67" s="14"/>
      <c r="I67" s="16"/>
      <c r="J67" s="16"/>
      <c r="K67" s="14"/>
      <c r="L67" s="14"/>
      <c r="M67" s="17"/>
      <c r="N67" s="6">
        <f>IF('Nível 1'!$C67 = "",0,1)</f>
        <v>0</v>
      </c>
    </row>
    <row r="68" ht="15.75" customHeight="1">
      <c r="A68" s="8">
        <v>1.0</v>
      </c>
      <c r="B68" s="8">
        <v>67.0</v>
      </c>
      <c r="C68" s="8"/>
      <c r="D68" s="8"/>
      <c r="E68" s="8"/>
      <c r="F68" s="8"/>
      <c r="G68" s="8"/>
      <c r="H68" s="8"/>
      <c r="I68" s="11"/>
      <c r="J68" s="11"/>
      <c r="K68" s="8"/>
      <c r="L68" s="8"/>
      <c r="M68" s="8"/>
      <c r="N68" s="6">
        <f>IF('Nível 1'!$C68 = "",0,1)</f>
        <v>0</v>
      </c>
    </row>
    <row r="69" ht="15.75" customHeight="1">
      <c r="A69" s="14">
        <v>1.0</v>
      </c>
      <c r="B69" s="14">
        <v>68.0</v>
      </c>
      <c r="C69" s="14"/>
      <c r="D69" s="14"/>
      <c r="E69" s="14"/>
      <c r="F69" s="14"/>
      <c r="G69" s="14"/>
      <c r="H69" s="14"/>
      <c r="I69" s="16"/>
      <c r="J69" s="16"/>
      <c r="K69" s="14"/>
      <c r="L69" s="14"/>
      <c r="M69" s="17"/>
      <c r="N69" s="6">
        <f>IF('Nível 1'!$C69 = "",0,1)</f>
        <v>0</v>
      </c>
    </row>
    <row r="70" ht="15.75" customHeight="1">
      <c r="A70" s="8">
        <v>1.0</v>
      </c>
      <c r="B70" s="8">
        <v>69.0</v>
      </c>
      <c r="C70" s="8"/>
      <c r="D70" s="8"/>
      <c r="E70" s="8"/>
      <c r="F70" s="8"/>
      <c r="G70" s="8"/>
      <c r="H70" s="8"/>
      <c r="I70" s="11"/>
      <c r="J70" s="11"/>
      <c r="K70" s="8"/>
      <c r="L70" s="8"/>
      <c r="M70" s="8"/>
      <c r="N70" s="6">
        <f>IF('Nível 1'!$C70 = "",0,1)</f>
        <v>0</v>
      </c>
    </row>
    <row r="71" ht="15.75" customHeight="1">
      <c r="A71" s="14">
        <v>1.0</v>
      </c>
      <c r="B71" s="14">
        <v>70.0</v>
      </c>
      <c r="C71" s="14"/>
      <c r="D71" s="14"/>
      <c r="E71" s="14"/>
      <c r="F71" s="14"/>
      <c r="G71" s="14"/>
      <c r="H71" s="14"/>
      <c r="I71" s="16"/>
      <c r="J71" s="16"/>
      <c r="K71" s="14"/>
      <c r="L71" s="14"/>
      <c r="M71" s="17"/>
      <c r="N71" s="6">
        <f>IF('Nível 1'!$C71 = "",0,1)</f>
        <v>0</v>
      </c>
    </row>
    <row r="72" ht="15.75" customHeight="1">
      <c r="A72" s="8">
        <v>1.0</v>
      </c>
      <c r="B72" s="8">
        <v>71.0</v>
      </c>
      <c r="C72" s="8"/>
      <c r="D72" s="8"/>
      <c r="E72" s="8"/>
      <c r="F72" s="8"/>
      <c r="G72" s="8"/>
      <c r="H72" s="8"/>
      <c r="I72" s="11"/>
      <c r="J72" s="11"/>
      <c r="K72" s="8"/>
      <c r="L72" s="8"/>
      <c r="M72" s="8"/>
      <c r="N72" s="6">
        <f>IF('Nível 1'!$C72 = "",0,1)</f>
        <v>0</v>
      </c>
    </row>
    <row r="73" ht="15.75" customHeight="1">
      <c r="A73" s="14">
        <v>1.0</v>
      </c>
      <c r="B73" s="14">
        <v>72.0</v>
      </c>
      <c r="C73" s="14"/>
      <c r="D73" s="14"/>
      <c r="E73" s="14"/>
      <c r="F73" s="14"/>
      <c r="G73" s="14"/>
      <c r="H73" s="14"/>
      <c r="I73" s="16"/>
      <c r="J73" s="16"/>
      <c r="K73" s="14"/>
      <c r="L73" s="14"/>
      <c r="M73" s="17"/>
      <c r="N73" s="6">
        <f>IF('Nível 1'!$C73 = "",0,1)</f>
        <v>0</v>
      </c>
    </row>
    <row r="74" ht="15.75" customHeight="1">
      <c r="A74" s="8">
        <v>1.0</v>
      </c>
      <c r="B74" s="8">
        <v>73.0</v>
      </c>
      <c r="C74" s="8"/>
      <c r="D74" s="8"/>
      <c r="E74" s="8"/>
      <c r="F74" s="8"/>
      <c r="G74" s="8"/>
      <c r="H74" s="8"/>
      <c r="I74" s="11"/>
      <c r="J74" s="11"/>
      <c r="K74" s="8"/>
      <c r="L74" s="8"/>
      <c r="M74" s="8"/>
      <c r="N74" s="6">
        <f>IF('Nível 1'!$C74 = "",0,1)</f>
        <v>0</v>
      </c>
    </row>
    <row r="75" ht="15.75" customHeight="1">
      <c r="A75" s="14">
        <v>1.0</v>
      </c>
      <c r="B75" s="14">
        <v>74.0</v>
      </c>
      <c r="C75" s="14"/>
      <c r="D75" s="14"/>
      <c r="E75" s="14"/>
      <c r="F75" s="14"/>
      <c r="G75" s="14"/>
      <c r="H75" s="14"/>
      <c r="I75" s="16"/>
      <c r="J75" s="16"/>
      <c r="K75" s="14"/>
      <c r="L75" s="14"/>
      <c r="M75" s="17"/>
      <c r="N75" s="6">
        <f>IF('Nível 1'!$C75 = "",0,1)</f>
        <v>0</v>
      </c>
    </row>
    <row r="76" ht="15.75" customHeight="1">
      <c r="A76" s="8">
        <v>1.0</v>
      </c>
      <c r="B76" s="8">
        <v>75.0</v>
      </c>
      <c r="C76" s="8"/>
      <c r="D76" s="8"/>
      <c r="E76" s="8"/>
      <c r="F76" s="8"/>
      <c r="G76" s="8"/>
      <c r="H76" s="8"/>
      <c r="I76" s="11"/>
      <c r="J76" s="11"/>
      <c r="K76" s="8"/>
      <c r="L76" s="8"/>
      <c r="M76" s="8"/>
      <c r="N76" s="6">
        <f>IF('Nível 1'!$C76 = "",0,1)</f>
        <v>0</v>
      </c>
    </row>
    <row r="77" ht="15.75" customHeight="1">
      <c r="A77" s="14">
        <v>1.0</v>
      </c>
      <c r="B77" s="14">
        <v>76.0</v>
      </c>
      <c r="C77" s="14"/>
      <c r="D77" s="14"/>
      <c r="E77" s="14"/>
      <c r="F77" s="14"/>
      <c r="G77" s="14"/>
      <c r="H77" s="14"/>
      <c r="I77" s="16"/>
      <c r="J77" s="16"/>
      <c r="K77" s="14"/>
      <c r="L77" s="14"/>
      <c r="M77" s="17"/>
      <c r="N77" s="6">
        <f>IF('Nível 1'!$C77 = "",0,1)</f>
        <v>0</v>
      </c>
    </row>
    <row r="78" ht="15.75" customHeight="1">
      <c r="A78" s="8">
        <v>1.0</v>
      </c>
      <c r="B78" s="8">
        <v>77.0</v>
      </c>
      <c r="C78" s="8"/>
      <c r="D78" s="8"/>
      <c r="E78" s="8"/>
      <c r="F78" s="8"/>
      <c r="G78" s="8"/>
      <c r="H78" s="8"/>
      <c r="I78" s="11"/>
      <c r="J78" s="11"/>
      <c r="K78" s="8"/>
      <c r="L78" s="8"/>
      <c r="M78" s="8"/>
      <c r="N78" s="6">
        <f>IF('Nível 1'!$C78 = "",0,1)</f>
        <v>0</v>
      </c>
    </row>
    <row r="79" ht="15.75" customHeight="1">
      <c r="A79" s="14">
        <v>1.0</v>
      </c>
      <c r="B79" s="14">
        <v>78.0</v>
      </c>
      <c r="C79" s="14"/>
      <c r="D79" s="14"/>
      <c r="E79" s="14"/>
      <c r="F79" s="14"/>
      <c r="G79" s="14"/>
      <c r="H79" s="14"/>
      <c r="I79" s="16"/>
      <c r="J79" s="16"/>
      <c r="K79" s="14"/>
      <c r="L79" s="14"/>
      <c r="M79" s="17"/>
      <c r="N79" s="6">
        <f>IF('Nível 1'!$C79 = "",0,1)</f>
        <v>0</v>
      </c>
    </row>
    <row r="80" ht="15.75" customHeight="1">
      <c r="A80" s="8">
        <v>1.0</v>
      </c>
      <c r="B80" s="8">
        <v>79.0</v>
      </c>
      <c r="C80" s="8"/>
      <c r="D80" s="8"/>
      <c r="E80" s="8"/>
      <c r="F80" s="8"/>
      <c r="G80" s="8"/>
      <c r="H80" s="8"/>
      <c r="I80" s="11"/>
      <c r="J80" s="11"/>
      <c r="K80" s="8"/>
      <c r="L80" s="8"/>
      <c r="M80" s="8"/>
      <c r="N80" s="6">
        <f>IF('Nível 1'!$C80 = "",0,1)</f>
        <v>0</v>
      </c>
    </row>
    <row r="81" ht="15.75" customHeight="1">
      <c r="A81" s="14">
        <v>1.0</v>
      </c>
      <c r="B81" s="14">
        <v>80.0</v>
      </c>
      <c r="C81" s="14"/>
      <c r="D81" s="14"/>
      <c r="E81" s="14"/>
      <c r="F81" s="14"/>
      <c r="G81" s="14"/>
      <c r="H81" s="14"/>
      <c r="I81" s="16"/>
      <c r="J81" s="16"/>
      <c r="K81" s="14"/>
      <c r="L81" s="14"/>
      <c r="M81" s="17"/>
      <c r="N81" s="6">
        <f>IF('Nível 1'!$C81 = "",0,1)</f>
        <v>0</v>
      </c>
    </row>
    <row r="82" ht="15.75" customHeight="1">
      <c r="A82" s="8">
        <v>1.0</v>
      </c>
      <c r="B82" s="8">
        <v>81.0</v>
      </c>
      <c r="C82" s="8"/>
      <c r="D82" s="8"/>
      <c r="E82" s="8"/>
      <c r="F82" s="8"/>
      <c r="G82" s="8"/>
      <c r="H82" s="8"/>
      <c r="I82" s="11"/>
      <c r="J82" s="11"/>
      <c r="K82" s="8"/>
      <c r="L82" s="8"/>
      <c r="M82" s="8"/>
      <c r="N82" s="6">
        <f>IF('Nível 1'!$C82 = "",0,1)</f>
        <v>0</v>
      </c>
    </row>
    <row r="83" ht="15.75" customHeight="1">
      <c r="A83" s="14">
        <v>1.0</v>
      </c>
      <c r="B83" s="14">
        <v>82.0</v>
      </c>
      <c r="C83" s="14"/>
      <c r="D83" s="14"/>
      <c r="E83" s="14"/>
      <c r="F83" s="14"/>
      <c r="G83" s="14"/>
      <c r="H83" s="14"/>
      <c r="I83" s="16"/>
      <c r="J83" s="16"/>
      <c r="K83" s="14"/>
      <c r="L83" s="14"/>
      <c r="M83" s="17"/>
      <c r="N83" s="6">
        <f>IF('Nível 1'!$C83 = "",0,1)</f>
        <v>0</v>
      </c>
    </row>
    <row r="84" ht="15.75" customHeight="1">
      <c r="A84" s="8">
        <v>1.0</v>
      </c>
      <c r="B84" s="8">
        <v>83.0</v>
      </c>
      <c r="C84" s="8"/>
      <c r="D84" s="8"/>
      <c r="E84" s="8"/>
      <c r="F84" s="8"/>
      <c r="G84" s="8"/>
      <c r="H84" s="8"/>
      <c r="I84" s="11"/>
      <c r="J84" s="11"/>
      <c r="K84" s="8"/>
      <c r="L84" s="8"/>
      <c r="M84" s="8"/>
      <c r="N84" s="6">
        <f>IF('Nível 1'!$C84 = "",0,1)</f>
        <v>0</v>
      </c>
    </row>
    <row r="85" ht="15.75" customHeight="1">
      <c r="A85" s="14">
        <v>1.0</v>
      </c>
      <c r="B85" s="14">
        <v>84.0</v>
      </c>
      <c r="C85" s="14"/>
      <c r="D85" s="14"/>
      <c r="E85" s="14"/>
      <c r="F85" s="14"/>
      <c r="G85" s="14"/>
      <c r="H85" s="14"/>
      <c r="I85" s="16"/>
      <c r="J85" s="16"/>
      <c r="K85" s="14"/>
      <c r="L85" s="14"/>
      <c r="M85" s="17"/>
      <c r="N85" s="6">
        <f>IF('Nível 1'!$C85 = "",0,1)</f>
        <v>0</v>
      </c>
    </row>
    <row r="86" ht="15.75" customHeight="1">
      <c r="A86" s="8">
        <v>1.0</v>
      </c>
      <c r="B86" s="8">
        <v>85.0</v>
      </c>
      <c r="C86" s="8"/>
      <c r="D86" s="8"/>
      <c r="E86" s="8"/>
      <c r="F86" s="8"/>
      <c r="G86" s="8"/>
      <c r="H86" s="8"/>
      <c r="I86" s="11"/>
      <c r="J86" s="11"/>
      <c r="K86" s="8"/>
      <c r="L86" s="8"/>
      <c r="M86" s="8"/>
      <c r="N86" s="6">
        <f>IF('Nível 1'!$C86 = "",0,1)</f>
        <v>0</v>
      </c>
    </row>
    <row r="87" ht="15.75" customHeight="1">
      <c r="A87" s="14">
        <v>1.0</v>
      </c>
      <c r="B87" s="14">
        <v>86.0</v>
      </c>
      <c r="C87" s="14"/>
      <c r="D87" s="14"/>
      <c r="E87" s="14"/>
      <c r="F87" s="14"/>
      <c r="G87" s="14"/>
      <c r="H87" s="14"/>
      <c r="I87" s="16"/>
      <c r="J87" s="16"/>
      <c r="K87" s="14"/>
      <c r="L87" s="14"/>
      <c r="M87" s="17"/>
      <c r="N87" s="6">
        <f>IF('Nível 1'!$C87 = "",0,1)</f>
        <v>0</v>
      </c>
    </row>
    <row r="88" ht="15.75" customHeight="1">
      <c r="A88" s="8">
        <v>1.0</v>
      </c>
      <c r="B88" s="8">
        <v>87.0</v>
      </c>
      <c r="C88" s="8"/>
      <c r="D88" s="8"/>
      <c r="E88" s="8"/>
      <c r="F88" s="8"/>
      <c r="G88" s="8"/>
      <c r="H88" s="8"/>
      <c r="I88" s="11"/>
      <c r="J88" s="11"/>
      <c r="K88" s="8"/>
      <c r="L88" s="8"/>
      <c r="M88" s="8"/>
      <c r="N88" s="6">
        <f>IF('Nível 1'!$C88 = "",0,1)</f>
        <v>0</v>
      </c>
    </row>
    <row r="89" ht="15.75" customHeight="1">
      <c r="A89" s="14">
        <v>1.0</v>
      </c>
      <c r="B89" s="14">
        <v>88.0</v>
      </c>
      <c r="C89" s="14"/>
      <c r="D89" s="14"/>
      <c r="E89" s="14"/>
      <c r="F89" s="14"/>
      <c r="G89" s="14"/>
      <c r="H89" s="14"/>
      <c r="I89" s="16"/>
      <c r="J89" s="16"/>
      <c r="K89" s="14"/>
      <c r="L89" s="14"/>
      <c r="M89" s="17"/>
      <c r="N89" s="6">
        <f>IF('Nível 1'!$C89 = "",0,1)</f>
        <v>0</v>
      </c>
    </row>
    <row r="90" ht="15.75" customHeight="1">
      <c r="A90" s="8">
        <v>1.0</v>
      </c>
      <c r="B90" s="8">
        <v>89.0</v>
      </c>
      <c r="C90" s="8"/>
      <c r="D90" s="8"/>
      <c r="E90" s="8"/>
      <c r="F90" s="8"/>
      <c r="G90" s="8"/>
      <c r="H90" s="8"/>
      <c r="I90" s="11"/>
      <c r="J90" s="11"/>
      <c r="K90" s="8"/>
      <c r="L90" s="8"/>
      <c r="M90" s="8"/>
      <c r="N90" s="6">
        <f>IF('Nível 1'!$C90 = "",0,1)</f>
        <v>0</v>
      </c>
    </row>
    <row r="91" ht="15.75" customHeight="1">
      <c r="A91" s="14">
        <v>1.0</v>
      </c>
      <c r="B91" s="14">
        <v>90.0</v>
      </c>
      <c r="C91" s="14"/>
      <c r="D91" s="14"/>
      <c r="E91" s="14"/>
      <c r="F91" s="14"/>
      <c r="G91" s="14"/>
      <c r="H91" s="14"/>
      <c r="I91" s="16"/>
      <c r="J91" s="16"/>
      <c r="K91" s="14"/>
      <c r="L91" s="14"/>
      <c r="M91" s="17"/>
      <c r="N91" s="6">
        <f>IF('Nível 1'!$C91 = "",0,1)</f>
        <v>0</v>
      </c>
    </row>
    <row r="92" ht="15.75" customHeight="1">
      <c r="A92" s="8">
        <v>1.0</v>
      </c>
      <c r="B92" s="8">
        <v>91.0</v>
      </c>
      <c r="C92" s="8"/>
      <c r="D92" s="8"/>
      <c r="E92" s="8"/>
      <c r="F92" s="8"/>
      <c r="G92" s="8"/>
      <c r="H92" s="8"/>
      <c r="I92" s="11"/>
      <c r="J92" s="11"/>
      <c r="K92" s="8"/>
      <c r="L92" s="8"/>
      <c r="M92" s="8"/>
      <c r="N92" s="6">
        <f>IF('Nível 1'!$C92 = "",0,1)</f>
        <v>0</v>
      </c>
    </row>
    <row r="93" ht="15.75" customHeight="1">
      <c r="A93" s="14">
        <v>1.0</v>
      </c>
      <c r="B93" s="14">
        <v>92.0</v>
      </c>
      <c r="C93" s="14"/>
      <c r="D93" s="14"/>
      <c r="E93" s="14"/>
      <c r="F93" s="14"/>
      <c r="G93" s="14"/>
      <c r="H93" s="14"/>
      <c r="I93" s="16"/>
      <c r="J93" s="16"/>
      <c r="K93" s="14"/>
      <c r="L93" s="14"/>
      <c r="M93" s="17"/>
      <c r="N93" s="6">
        <f>IF('Nível 1'!$C93 = "",0,1)</f>
        <v>0</v>
      </c>
    </row>
    <row r="94" ht="15.75" customHeight="1">
      <c r="A94" s="8">
        <v>1.0</v>
      </c>
      <c r="B94" s="8">
        <v>93.0</v>
      </c>
      <c r="C94" s="8"/>
      <c r="D94" s="8"/>
      <c r="E94" s="8"/>
      <c r="F94" s="8"/>
      <c r="G94" s="8"/>
      <c r="H94" s="8"/>
      <c r="I94" s="11"/>
      <c r="J94" s="11"/>
      <c r="K94" s="8"/>
      <c r="L94" s="8"/>
      <c r="M94" s="8"/>
      <c r="N94" s="6">
        <f>IF('Nível 1'!$C94 = "",0,1)</f>
        <v>0</v>
      </c>
    </row>
    <row r="95" ht="15.75" customHeight="1">
      <c r="A95" s="14">
        <v>1.0</v>
      </c>
      <c r="B95" s="14">
        <v>94.0</v>
      </c>
      <c r="C95" s="14"/>
      <c r="D95" s="14"/>
      <c r="E95" s="14"/>
      <c r="F95" s="14"/>
      <c r="G95" s="14"/>
      <c r="H95" s="14"/>
      <c r="I95" s="16"/>
      <c r="J95" s="16"/>
      <c r="K95" s="14"/>
      <c r="L95" s="14"/>
      <c r="M95" s="17"/>
      <c r="N95" s="6">
        <f>IF('Nível 1'!$C95 = "",0,1)</f>
        <v>0</v>
      </c>
    </row>
    <row r="96" ht="15.75" customHeight="1">
      <c r="A96" s="8">
        <v>1.0</v>
      </c>
      <c r="B96" s="8">
        <v>95.0</v>
      </c>
      <c r="C96" s="8"/>
      <c r="D96" s="8"/>
      <c r="E96" s="8"/>
      <c r="F96" s="8"/>
      <c r="G96" s="8"/>
      <c r="H96" s="8"/>
      <c r="I96" s="11"/>
      <c r="J96" s="11"/>
      <c r="K96" s="8"/>
      <c r="L96" s="8"/>
      <c r="M96" s="8"/>
      <c r="N96" s="6">
        <f>IF('Nível 1'!$C96 = "",0,1)</f>
        <v>0</v>
      </c>
    </row>
    <row r="97" ht="15.75" customHeight="1">
      <c r="A97" s="14">
        <v>1.0</v>
      </c>
      <c r="B97" s="14">
        <v>96.0</v>
      </c>
      <c r="C97" s="14"/>
      <c r="D97" s="14"/>
      <c r="E97" s="14"/>
      <c r="F97" s="14"/>
      <c r="G97" s="14"/>
      <c r="H97" s="14"/>
      <c r="I97" s="16"/>
      <c r="J97" s="16"/>
      <c r="K97" s="14"/>
      <c r="L97" s="14"/>
      <c r="M97" s="17"/>
      <c r="N97" s="6">
        <f>IF('Nível 1'!$C97 = "",0,1)</f>
        <v>0</v>
      </c>
    </row>
    <row r="98" ht="15.75" customHeight="1">
      <c r="A98" s="8">
        <v>1.0</v>
      </c>
      <c r="B98" s="8">
        <v>97.0</v>
      </c>
      <c r="C98" s="8"/>
      <c r="D98" s="8"/>
      <c r="E98" s="8"/>
      <c r="F98" s="8"/>
      <c r="G98" s="8"/>
      <c r="H98" s="8"/>
      <c r="I98" s="11"/>
      <c r="J98" s="11"/>
      <c r="K98" s="8"/>
      <c r="L98" s="8"/>
      <c r="M98" s="8"/>
      <c r="N98" s="6">
        <f>IF('Nível 1'!$C98 = "",0,1)</f>
        <v>0</v>
      </c>
    </row>
    <row r="99" ht="15.75" customHeight="1">
      <c r="A99" s="14">
        <v>1.0</v>
      </c>
      <c r="B99" s="14">
        <v>98.0</v>
      </c>
      <c r="C99" s="14"/>
      <c r="D99" s="14"/>
      <c r="E99" s="14"/>
      <c r="F99" s="14"/>
      <c r="G99" s="14"/>
      <c r="H99" s="14"/>
      <c r="I99" s="16"/>
      <c r="J99" s="16"/>
      <c r="K99" s="14"/>
      <c r="L99" s="14"/>
      <c r="M99" s="17"/>
      <c r="N99" s="6">
        <f>IF('Nível 1'!$C99 = "",0,1)</f>
        <v>0</v>
      </c>
    </row>
    <row r="100" ht="15.75" customHeight="1">
      <c r="A100" s="8">
        <v>1.0</v>
      </c>
      <c r="B100" s="8">
        <v>99.0</v>
      </c>
      <c r="C100" s="8"/>
      <c r="D100" s="8"/>
      <c r="E100" s="8"/>
      <c r="F100" s="8"/>
      <c r="G100" s="8"/>
      <c r="H100" s="8"/>
      <c r="I100" s="11"/>
      <c r="J100" s="11"/>
      <c r="K100" s="8"/>
      <c r="L100" s="8"/>
      <c r="M100" s="8"/>
      <c r="N100" s="6">
        <f>IF('Nível 1'!$C100 = "",0,1)</f>
        <v>0</v>
      </c>
    </row>
    <row r="101" ht="15.75" customHeight="1">
      <c r="A101" s="14">
        <v>1.0</v>
      </c>
      <c r="B101" s="14">
        <v>100.0</v>
      </c>
      <c r="C101" s="14"/>
      <c r="D101" s="14"/>
      <c r="E101" s="14"/>
      <c r="F101" s="14"/>
      <c r="G101" s="14"/>
      <c r="H101" s="14"/>
      <c r="I101" s="16"/>
      <c r="J101" s="16"/>
      <c r="K101" s="14"/>
      <c r="L101" s="14"/>
      <c r="M101" s="17"/>
      <c r="N101" s="6">
        <f>IF('Nível 1'!$C101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1">
    <cfRule type="expression" dxfId="0" priority="1">
      <formula>H2=0</formula>
    </cfRule>
  </conditionalFormatting>
  <conditionalFormatting sqref="E2:E101">
    <cfRule type="expression" dxfId="0" priority="2">
      <formula>H2=1</formula>
    </cfRule>
  </conditionalFormatting>
  <conditionalFormatting sqref="F2:F101">
    <cfRule type="expression" dxfId="0" priority="3">
      <formula>H2=2</formula>
    </cfRule>
  </conditionalFormatting>
  <conditionalFormatting sqref="G2:G10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ht="62.25" customHeight="1">
      <c r="A2" s="8">
        <v>10.0</v>
      </c>
      <c r="B2" s="8">
        <v>1.0</v>
      </c>
      <c r="C2" s="8" t="s">
        <v>1561</v>
      </c>
      <c r="D2" s="8" t="s">
        <v>1562</v>
      </c>
      <c r="E2" s="11" t="s">
        <v>1563</v>
      </c>
      <c r="F2" s="11" t="s">
        <v>1564</v>
      </c>
      <c r="G2" s="11" t="s">
        <v>1565</v>
      </c>
      <c r="H2" s="11">
        <v>0.0</v>
      </c>
      <c r="I2" s="11">
        <v>1.0</v>
      </c>
      <c r="J2" s="11" t="s">
        <v>80</v>
      </c>
      <c r="K2" s="12"/>
      <c r="L2" s="12"/>
      <c r="M2" s="12"/>
      <c r="N2" s="6">
        <f>IF('Nível 10'!$C2 = "",0,1)</f>
        <v>1</v>
      </c>
      <c r="P2" s="13">
        <f>SUM(N2:N151)</f>
        <v>65</v>
      </c>
    </row>
    <row r="3">
      <c r="A3" s="14">
        <v>10.0</v>
      </c>
      <c r="B3" s="14">
        <v>2.0</v>
      </c>
      <c r="C3" s="14" t="s">
        <v>1566</v>
      </c>
      <c r="D3" s="16" t="s">
        <v>1567</v>
      </c>
      <c r="E3" s="16" t="s">
        <v>1568</v>
      </c>
      <c r="F3" s="16" t="s">
        <v>1569</v>
      </c>
      <c r="G3" s="16" t="s">
        <v>559</v>
      </c>
      <c r="H3" s="16">
        <v>2.0</v>
      </c>
      <c r="I3" s="16">
        <v>1.0</v>
      </c>
      <c r="J3" s="16" t="s">
        <v>19</v>
      </c>
      <c r="K3" s="17"/>
      <c r="L3" s="14"/>
      <c r="M3" s="14"/>
      <c r="N3" s="6">
        <f>IF('Nível 10'!$C3 = "",0,1)</f>
        <v>1</v>
      </c>
    </row>
    <row r="4">
      <c r="A4" s="8">
        <v>10.0</v>
      </c>
      <c r="B4" s="8">
        <v>3.0</v>
      </c>
      <c r="C4" s="8" t="s">
        <v>1570</v>
      </c>
      <c r="D4" s="11" t="s">
        <v>1571</v>
      </c>
      <c r="E4" s="11" t="s">
        <v>1572</v>
      </c>
      <c r="F4" s="11" t="s">
        <v>1573</v>
      </c>
      <c r="G4" s="11" t="s">
        <v>1574</v>
      </c>
      <c r="H4" s="11">
        <v>1.0</v>
      </c>
      <c r="I4" s="11">
        <v>1.0</v>
      </c>
      <c r="J4" s="11" t="s">
        <v>80</v>
      </c>
      <c r="K4" s="12"/>
      <c r="L4" s="12"/>
      <c r="M4" s="12"/>
      <c r="N4" s="6">
        <f>IF('Nível 10'!$C4 = "",0,1)</f>
        <v>1</v>
      </c>
    </row>
    <row r="5">
      <c r="A5" s="14">
        <v>10.0</v>
      </c>
      <c r="B5" s="14">
        <v>4.0</v>
      </c>
      <c r="C5" s="14" t="s">
        <v>1575</v>
      </c>
      <c r="D5" s="16" t="s">
        <v>1576</v>
      </c>
      <c r="E5" s="16" t="s">
        <v>1572</v>
      </c>
      <c r="F5" s="16" t="s">
        <v>1577</v>
      </c>
      <c r="G5" s="16" t="s">
        <v>1574</v>
      </c>
      <c r="H5" s="16">
        <v>0.0</v>
      </c>
      <c r="I5" s="16">
        <v>1.0</v>
      </c>
      <c r="J5" s="16" t="s">
        <v>19</v>
      </c>
      <c r="K5" s="17"/>
      <c r="L5" s="14"/>
      <c r="M5" s="14"/>
      <c r="N5" s="6">
        <f>IF('Nível 10'!$C5 = "",0,1)</f>
        <v>1</v>
      </c>
    </row>
    <row r="6">
      <c r="A6" s="8">
        <v>10.0</v>
      </c>
      <c r="B6" s="8">
        <v>5.0</v>
      </c>
      <c r="C6" s="8" t="s">
        <v>1578</v>
      </c>
      <c r="D6" s="11" t="s">
        <v>1579</v>
      </c>
      <c r="E6" s="11" t="s">
        <v>1580</v>
      </c>
      <c r="F6" s="11" t="s">
        <v>1581</v>
      </c>
      <c r="G6" s="11" t="s">
        <v>1582</v>
      </c>
      <c r="H6" s="11">
        <v>1.0</v>
      </c>
      <c r="I6" s="11">
        <v>1.0</v>
      </c>
      <c r="J6" s="11" t="s">
        <v>80</v>
      </c>
      <c r="K6" s="12"/>
      <c r="L6" s="12"/>
      <c r="M6" s="12"/>
      <c r="N6" s="6">
        <f>IF('Nível 10'!$C6 = "",0,1)</f>
        <v>1</v>
      </c>
    </row>
    <row r="7">
      <c r="A7" s="14">
        <v>10.0</v>
      </c>
      <c r="B7" s="14">
        <v>6.0</v>
      </c>
      <c r="C7" s="14" t="s">
        <v>1583</v>
      </c>
      <c r="D7" s="19" t="s">
        <v>1584</v>
      </c>
      <c r="E7" s="19" t="s">
        <v>1585</v>
      </c>
      <c r="F7" s="19" t="s">
        <v>1586</v>
      </c>
      <c r="G7" s="19" t="s">
        <v>1587</v>
      </c>
      <c r="H7" s="19">
        <v>0.0</v>
      </c>
      <c r="I7" s="16">
        <v>1.0</v>
      </c>
      <c r="J7" s="16" t="s">
        <v>19</v>
      </c>
      <c r="K7" s="17"/>
      <c r="L7" s="14"/>
      <c r="M7" s="14"/>
      <c r="N7" s="6">
        <f>IF('Nível 10'!$C7 = "",0,1)</f>
        <v>1</v>
      </c>
    </row>
    <row r="8">
      <c r="A8" s="8">
        <v>10.0</v>
      </c>
      <c r="B8" s="8">
        <v>7.0</v>
      </c>
      <c r="C8" s="8" t="s">
        <v>1588</v>
      </c>
      <c r="D8" s="11" t="s">
        <v>1584</v>
      </c>
      <c r="E8" s="11" t="s">
        <v>1585</v>
      </c>
      <c r="F8" s="11" t="s">
        <v>1586</v>
      </c>
      <c r="G8" s="11" t="s">
        <v>1587</v>
      </c>
      <c r="H8" s="11">
        <v>1.0</v>
      </c>
      <c r="I8" s="11">
        <v>1.0</v>
      </c>
      <c r="J8" s="11" t="s">
        <v>80</v>
      </c>
      <c r="K8" s="12"/>
      <c r="L8" s="12"/>
      <c r="M8" s="12"/>
      <c r="N8" s="6">
        <f>IF('Nível 10'!$C8 = "",0,1)</f>
        <v>1</v>
      </c>
    </row>
    <row r="9">
      <c r="A9" s="14">
        <v>10.0</v>
      </c>
      <c r="B9" s="14">
        <v>8.0</v>
      </c>
      <c r="C9" s="14" t="s">
        <v>1589</v>
      </c>
      <c r="D9" s="14" t="s">
        <v>1590</v>
      </c>
      <c r="E9" s="14" t="s">
        <v>1591</v>
      </c>
      <c r="F9" s="14" t="s">
        <v>1592</v>
      </c>
      <c r="G9" s="14" t="s">
        <v>1593</v>
      </c>
      <c r="H9" s="14">
        <v>3.0</v>
      </c>
      <c r="I9" s="16">
        <v>1.0</v>
      </c>
      <c r="J9" s="16" t="s">
        <v>19</v>
      </c>
      <c r="K9" s="17"/>
      <c r="L9" s="14"/>
      <c r="M9" s="14"/>
      <c r="N9" s="6">
        <f>IF('Nível 10'!$C9 = "",0,1)</f>
        <v>1</v>
      </c>
    </row>
    <row r="10">
      <c r="A10" s="8">
        <v>10.0</v>
      </c>
      <c r="B10" s="8">
        <v>9.0</v>
      </c>
      <c r="C10" s="9" t="s">
        <v>1594</v>
      </c>
      <c r="D10" s="10" t="s">
        <v>307</v>
      </c>
      <c r="E10" s="10" t="s">
        <v>308</v>
      </c>
      <c r="F10" s="10" t="s">
        <v>1595</v>
      </c>
      <c r="G10" s="10" t="s">
        <v>1596</v>
      </c>
      <c r="H10" s="10">
        <v>2.0</v>
      </c>
      <c r="I10" s="11">
        <v>1.0</v>
      </c>
      <c r="J10" s="11" t="s">
        <v>80</v>
      </c>
      <c r="K10" s="12"/>
      <c r="L10" s="12"/>
      <c r="M10" s="12"/>
      <c r="N10" s="6">
        <f>IF('Nível 10'!$C10 = "",0,1)</f>
        <v>1</v>
      </c>
    </row>
    <row r="11">
      <c r="A11" s="14">
        <v>10.0</v>
      </c>
      <c r="B11" s="14">
        <v>10.0</v>
      </c>
      <c r="C11" s="14" t="s">
        <v>1597</v>
      </c>
      <c r="D11" s="16" t="s">
        <v>1598</v>
      </c>
      <c r="E11" s="16" t="s">
        <v>1599</v>
      </c>
      <c r="F11" s="16" t="s">
        <v>1600</v>
      </c>
      <c r="G11" s="16" t="s">
        <v>1601</v>
      </c>
      <c r="H11" s="16">
        <v>2.0</v>
      </c>
      <c r="I11" s="16">
        <v>1.0</v>
      </c>
      <c r="J11" s="16" t="s">
        <v>19</v>
      </c>
      <c r="K11" s="17"/>
      <c r="L11" s="14"/>
      <c r="M11" s="14"/>
      <c r="N11" s="6">
        <f>IF('Nível 10'!$C11 = "",0,1)</f>
        <v>1</v>
      </c>
    </row>
    <row r="12">
      <c r="A12" s="8">
        <v>10.0</v>
      </c>
      <c r="B12" s="8">
        <v>11.0</v>
      </c>
      <c r="C12" s="8" t="s">
        <v>1602</v>
      </c>
      <c r="D12" s="8" t="s">
        <v>1603</v>
      </c>
      <c r="E12" s="8" t="s">
        <v>1604</v>
      </c>
      <c r="F12" s="8" t="s">
        <v>1605</v>
      </c>
      <c r="G12" s="8" t="s">
        <v>1606</v>
      </c>
      <c r="H12" s="8">
        <v>0.0</v>
      </c>
      <c r="I12" s="11">
        <v>1.0</v>
      </c>
      <c r="J12" s="11" t="s">
        <v>80</v>
      </c>
      <c r="K12" s="12"/>
      <c r="L12" s="12"/>
      <c r="M12" s="12"/>
      <c r="N12" s="6">
        <f>IF('Nível 10'!$C12 = "",0,1)</f>
        <v>1</v>
      </c>
    </row>
    <row r="13">
      <c r="A13" s="14">
        <v>10.0</v>
      </c>
      <c r="B13" s="14">
        <v>12.0</v>
      </c>
      <c r="C13" s="14" t="s">
        <v>1607</v>
      </c>
      <c r="D13" s="16" t="s">
        <v>1608</v>
      </c>
      <c r="E13" s="16" t="s">
        <v>1609</v>
      </c>
      <c r="F13" s="16" t="s">
        <v>1610</v>
      </c>
      <c r="G13" s="16" t="s">
        <v>1611</v>
      </c>
      <c r="H13" s="16">
        <v>1.0</v>
      </c>
      <c r="I13" s="16">
        <v>1.0</v>
      </c>
      <c r="J13" s="16" t="s">
        <v>19</v>
      </c>
      <c r="K13" s="14"/>
      <c r="L13" s="14"/>
      <c r="M13" s="14"/>
      <c r="N13" s="6">
        <f>IF('Nível 10'!$C13 = "",0,1)</f>
        <v>1</v>
      </c>
    </row>
    <row r="14">
      <c r="A14" s="8">
        <v>10.0</v>
      </c>
      <c r="B14" s="8">
        <v>13.0</v>
      </c>
      <c r="C14" s="8" t="s">
        <v>1612</v>
      </c>
      <c r="D14" s="8" t="s">
        <v>1613</v>
      </c>
      <c r="E14" s="8" t="s">
        <v>1614</v>
      </c>
      <c r="F14" s="8" t="s">
        <v>1615</v>
      </c>
      <c r="G14" s="8" t="s">
        <v>1616</v>
      </c>
      <c r="H14" s="8">
        <v>0.0</v>
      </c>
      <c r="I14" s="11">
        <v>1.0</v>
      </c>
      <c r="J14" s="11" t="s">
        <v>80</v>
      </c>
      <c r="K14" s="8"/>
      <c r="L14" s="12"/>
      <c r="M14" s="12"/>
      <c r="N14" s="6">
        <f>IF('Nível 10'!$C14 = "",0,1)</f>
        <v>1</v>
      </c>
    </row>
    <row r="15">
      <c r="A15" s="14">
        <v>10.0</v>
      </c>
      <c r="B15" s="14">
        <v>14.0</v>
      </c>
      <c r="C15" s="72" t="s">
        <v>1617</v>
      </c>
      <c r="D15" s="72" t="s">
        <v>1618</v>
      </c>
      <c r="E15" s="72" t="s">
        <v>1619</v>
      </c>
      <c r="F15" s="72" t="s">
        <v>1620</v>
      </c>
      <c r="G15" s="72" t="s">
        <v>1621</v>
      </c>
      <c r="H15" s="72">
        <v>3.0</v>
      </c>
      <c r="I15" s="16">
        <v>1.0</v>
      </c>
      <c r="J15" s="16" t="s">
        <v>19</v>
      </c>
      <c r="K15" s="14"/>
      <c r="L15" s="14"/>
      <c r="M15" s="14"/>
      <c r="N15" s="6">
        <f>IF('Nível 10'!$C15 = "",0,1)</f>
        <v>1</v>
      </c>
    </row>
    <row r="16">
      <c r="A16" s="8">
        <v>10.0</v>
      </c>
      <c r="B16" s="8">
        <v>15.0</v>
      </c>
      <c r="C16" s="8" t="s">
        <v>1617</v>
      </c>
      <c r="D16" s="11" t="s">
        <v>1618</v>
      </c>
      <c r="E16" s="11" t="s">
        <v>1620</v>
      </c>
      <c r="F16" s="11" t="s">
        <v>1622</v>
      </c>
      <c r="G16" s="11" t="s">
        <v>1623</v>
      </c>
      <c r="H16" s="11">
        <v>2.0</v>
      </c>
      <c r="I16" s="11">
        <v>1.0</v>
      </c>
      <c r="J16" s="11" t="s">
        <v>80</v>
      </c>
      <c r="K16" s="8"/>
      <c r="L16" s="12"/>
      <c r="M16" s="12"/>
      <c r="N16" s="6">
        <f>IF('Nível 10'!$C16 = "",0,1)</f>
        <v>1</v>
      </c>
    </row>
    <row r="17">
      <c r="A17" s="14">
        <v>10.0</v>
      </c>
      <c r="B17" s="14">
        <v>16.0</v>
      </c>
      <c r="C17" s="14" t="s">
        <v>1617</v>
      </c>
      <c r="D17" s="16" t="s">
        <v>1620</v>
      </c>
      <c r="E17" s="16" t="s">
        <v>1624</v>
      </c>
      <c r="F17" s="16" t="s">
        <v>1625</v>
      </c>
      <c r="G17" s="16" t="s">
        <v>1623</v>
      </c>
      <c r="H17" s="16">
        <v>1.0</v>
      </c>
      <c r="I17" s="16">
        <v>1.0</v>
      </c>
      <c r="J17" s="16" t="s">
        <v>19</v>
      </c>
      <c r="K17" s="14"/>
      <c r="L17" s="14"/>
      <c r="M17" s="14"/>
      <c r="N17" s="6">
        <f>IF('Nível 10'!$C17 = "",0,1)</f>
        <v>1</v>
      </c>
    </row>
    <row r="18">
      <c r="A18" s="8">
        <v>10.0</v>
      </c>
      <c r="B18" s="8">
        <v>17.0</v>
      </c>
      <c r="C18" s="8" t="s">
        <v>1617</v>
      </c>
      <c r="D18" s="11" t="s">
        <v>1626</v>
      </c>
      <c r="E18" s="11" t="s">
        <v>1620</v>
      </c>
      <c r="F18" s="11" t="s">
        <v>1619</v>
      </c>
      <c r="G18" s="11" t="s">
        <v>1627</v>
      </c>
      <c r="H18" s="11">
        <v>0.0</v>
      </c>
      <c r="I18" s="11">
        <v>1.0</v>
      </c>
      <c r="J18" s="11" t="s">
        <v>80</v>
      </c>
      <c r="K18" s="8"/>
      <c r="L18" s="12"/>
      <c r="M18" s="12"/>
      <c r="N18" s="6">
        <f>IF('Nível 10'!$C18 = "",0,1)</f>
        <v>1</v>
      </c>
    </row>
    <row r="19">
      <c r="A19" s="14">
        <v>10.0</v>
      </c>
      <c r="B19" s="14">
        <v>18.0</v>
      </c>
      <c r="C19" s="14" t="s">
        <v>1628</v>
      </c>
      <c r="D19" s="16" t="s">
        <v>1629</v>
      </c>
      <c r="E19" s="16" t="s">
        <v>1630</v>
      </c>
      <c r="F19" s="16" t="s">
        <v>1631</v>
      </c>
      <c r="G19" s="16" t="s">
        <v>1632</v>
      </c>
      <c r="H19" s="16">
        <v>3.0</v>
      </c>
      <c r="I19" s="16">
        <v>1.0</v>
      </c>
      <c r="J19" s="16" t="s">
        <v>19</v>
      </c>
      <c r="K19" s="14"/>
      <c r="L19" s="14"/>
      <c r="M19" s="14"/>
      <c r="N19" s="6">
        <f>IF('Nível 10'!$C19 = "",0,1)</f>
        <v>1</v>
      </c>
    </row>
    <row r="20">
      <c r="A20" s="8">
        <v>10.0</v>
      </c>
      <c r="B20" s="8">
        <v>19.0</v>
      </c>
      <c r="C20" s="9" t="s">
        <v>1628</v>
      </c>
      <c r="D20" s="10" t="s">
        <v>1629</v>
      </c>
      <c r="E20" s="10" t="s">
        <v>1630</v>
      </c>
      <c r="F20" s="10" t="s">
        <v>1631</v>
      </c>
      <c r="G20" s="9" t="s">
        <v>1633</v>
      </c>
      <c r="H20" s="9">
        <v>3.0</v>
      </c>
      <c r="I20" s="11">
        <v>1.0</v>
      </c>
      <c r="J20" s="11" t="s">
        <v>80</v>
      </c>
      <c r="K20" s="8"/>
      <c r="L20" s="12"/>
      <c r="M20" s="12"/>
      <c r="N20" s="6">
        <f>IF('Nível 10'!$C20 = "",0,1)</f>
        <v>1</v>
      </c>
    </row>
    <row r="21" ht="15.75" customHeight="1">
      <c r="A21" s="14">
        <v>10.0</v>
      </c>
      <c r="B21" s="14">
        <v>20.0</v>
      </c>
      <c r="C21" s="14" t="s">
        <v>1634</v>
      </c>
      <c r="D21" s="16" t="s">
        <v>1635</v>
      </c>
      <c r="E21" s="16" t="s">
        <v>1636</v>
      </c>
      <c r="F21" s="16" t="s">
        <v>1637</v>
      </c>
      <c r="G21" s="16" t="s">
        <v>1638</v>
      </c>
      <c r="H21" s="16">
        <v>1.0</v>
      </c>
      <c r="I21" s="16">
        <v>1.0</v>
      </c>
      <c r="J21" s="16" t="s">
        <v>19</v>
      </c>
      <c r="K21" s="14"/>
      <c r="L21" s="14"/>
      <c r="M21" s="14"/>
      <c r="N21" s="6">
        <f>IF('Nível 10'!$C21 = "",0,1)</f>
        <v>1</v>
      </c>
    </row>
    <row r="22" ht="15.75" customHeight="1">
      <c r="A22" s="8">
        <v>10.0</v>
      </c>
      <c r="B22" s="8">
        <v>21.0</v>
      </c>
      <c r="C22" s="8" t="s">
        <v>1639</v>
      </c>
      <c r="D22" s="11" t="s">
        <v>1640</v>
      </c>
      <c r="E22" s="11" t="s">
        <v>1641</v>
      </c>
      <c r="F22" s="11" t="s">
        <v>1642</v>
      </c>
      <c r="G22" s="11" t="s">
        <v>1643</v>
      </c>
      <c r="H22" s="11">
        <v>3.0</v>
      </c>
      <c r="I22" s="11">
        <v>1.0</v>
      </c>
      <c r="J22" s="11" t="s">
        <v>80</v>
      </c>
      <c r="K22" s="8"/>
      <c r="L22" s="12"/>
      <c r="M22" s="12"/>
      <c r="N22" s="6">
        <f>IF('Nível 10'!$C22 = "",0,1)</f>
        <v>1</v>
      </c>
    </row>
    <row r="23" ht="15.75" customHeight="1">
      <c r="A23" s="14">
        <v>10.0</v>
      </c>
      <c r="B23" s="14">
        <v>22.0</v>
      </c>
      <c r="C23" s="19" t="s">
        <v>1639</v>
      </c>
      <c r="D23" s="15" t="s">
        <v>1640</v>
      </c>
      <c r="E23" s="15" t="s">
        <v>1641</v>
      </c>
      <c r="F23" s="15" t="s">
        <v>1642</v>
      </c>
      <c r="G23" s="16" t="s">
        <v>1644</v>
      </c>
      <c r="H23" s="16">
        <v>3.0</v>
      </c>
      <c r="I23" s="16">
        <v>1.0</v>
      </c>
      <c r="J23" s="16" t="s">
        <v>19</v>
      </c>
      <c r="K23" s="14"/>
      <c r="L23" s="14"/>
      <c r="M23" s="14"/>
      <c r="N23" s="6">
        <f>IF('Nível 10'!$C23 = "",0,1)</f>
        <v>1</v>
      </c>
    </row>
    <row r="24" ht="15.75" customHeight="1">
      <c r="A24" s="8">
        <v>10.0</v>
      </c>
      <c r="B24" s="8">
        <v>23.0</v>
      </c>
      <c r="C24" s="8" t="s">
        <v>1645</v>
      </c>
      <c r="D24" s="11" t="s">
        <v>1646</v>
      </c>
      <c r="E24" s="11" t="s">
        <v>1647</v>
      </c>
      <c r="F24" s="11" t="s">
        <v>1648</v>
      </c>
      <c r="G24" s="11" t="s">
        <v>1649</v>
      </c>
      <c r="H24" s="11">
        <v>2.0</v>
      </c>
      <c r="I24" s="11">
        <v>1.0</v>
      </c>
      <c r="J24" s="11" t="s">
        <v>80</v>
      </c>
      <c r="K24" s="8"/>
      <c r="L24" s="12"/>
      <c r="M24" s="12"/>
      <c r="N24" s="6">
        <f>IF('Nível 10'!$C24 = "",0,1)</f>
        <v>1</v>
      </c>
    </row>
    <row r="25" ht="15.75" customHeight="1">
      <c r="A25" s="14">
        <v>10.0</v>
      </c>
      <c r="B25" s="14">
        <v>24.0</v>
      </c>
      <c r="C25" s="19" t="s">
        <v>1645</v>
      </c>
      <c r="D25" s="15" t="s">
        <v>1646</v>
      </c>
      <c r="E25" s="15" t="s">
        <v>1647</v>
      </c>
      <c r="F25" s="15" t="s">
        <v>1650</v>
      </c>
      <c r="G25" s="15" t="s">
        <v>1649</v>
      </c>
      <c r="H25" s="15">
        <v>2.0</v>
      </c>
      <c r="I25" s="16">
        <v>1.0</v>
      </c>
      <c r="J25" s="16" t="s">
        <v>19</v>
      </c>
      <c r="K25" s="14"/>
      <c r="L25" s="14"/>
      <c r="M25" s="14"/>
      <c r="N25" s="6">
        <f>IF('Nível 10'!$C25 = "",0,1)</f>
        <v>1</v>
      </c>
    </row>
    <row r="26" ht="15.75" customHeight="1">
      <c r="A26" s="8">
        <v>10.0</v>
      </c>
      <c r="B26" s="8">
        <v>25.0</v>
      </c>
      <c r="C26" s="8" t="s">
        <v>1651</v>
      </c>
      <c r="D26" s="11" t="s">
        <v>1652</v>
      </c>
      <c r="E26" s="11" t="s">
        <v>1653</v>
      </c>
      <c r="F26" s="11" t="s">
        <v>1654</v>
      </c>
      <c r="G26" s="11" t="s">
        <v>1655</v>
      </c>
      <c r="H26" s="11">
        <v>0.0</v>
      </c>
      <c r="I26" s="11">
        <v>1.0</v>
      </c>
      <c r="J26" s="11" t="s">
        <v>80</v>
      </c>
      <c r="K26" s="8"/>
      <c r="L26" s="12"/>
      <c r="M26" s="12"/>
      <c r="N26" s="6">
        <f>IF('Nível 10'!$C26 = "",0,1)</f>
        <v>1</v>
      </c>
    </row>
    <row r="27" ht="15.75" customHeight="1">
      <c r="A27" s="14">
        <v>10.0</v>
      </c>
      <c r="B27" s="14">
        <v>26.0</v>
      </c>
      <c r="C27" s="14" t="s">
        <v>1651</v>
      </c>
      <c r="D27" s="16" t="s">
        <v>1656</v>
      </c>
      <c r="E27" s="15" t="s">
        <v>1653</v>
      </c>
      <c r="F27" s="15" t="s">
        <v>1654</v>
      </c>
      <c r="G27" s="15" t="s">
        <v>1655</v>
      </c>
      <c r="H27" s="16">
        <v>0.0</v>
      </c>
      <c r="I27" s="16">
        <v>1.0</v>
      </c>
      <c r="J27" s="16" t="s">
        <v>19</v>
      </c>
      <c r="K27" s="14"/>
      <c r="L27" s="14"/>
      <c r="M27" s="14"/>
      <c r="N27" s="6">
        <f>IF('Nível 10'!$C27 = "",0,1)</f>
        <v>1</v>
      </c>
    </row>
    <row r="28" ht="15.75" customHeight="1">
      <c r="A28" s="8">
        <v>10.0</v>
      </c>
      <c r="B28" s="8">
        <v>27.0</v>
      </c>
      <c r="C28" s="9" t="s">
        <v>1474</v>
      </c>
      <c r="D28" s="9" t="s">
        <v>1657</v>
      </c>
      <c r="E28" s="9" t="s">
        <v>1658</v>
      </c>
      <c r="F28" s="9" t="s">
        <v>1659</v>
      </c>
      <c r="G28" s="9" t="s">
        <v>1660</v>
      </c>
      <c r="H28" s="9">
        <v>1.0</v>
      </c>
      <c r="I28" s="11">
        <v>1.0</v>
      </c>
      <c r="J28" s="11" t="s">
        <v>80</v>
      </c>
      <c r="K28" s="8"/>
      <c r="L28" s="12"/>
      <c r="M28" s="12"/>
      <c r="N28" s="6">
        <f>IF('Nível 10'!$C28 = "",0,1)</f>
        <v>1</v>
      </c>
    </row>
    <row r="29" ht="15.75" customHeight="1">
      <c r="A29" s="14">
        <v>10.0</v>
      </c>
      <c r="B29" s="14">
        <v>28.0</v>
      </c>
      <c r="C29" s="19" t="s">
        <v>1661</v>
      </c>
      <c r="D29" s="19" t="s">
        <v>1657</v>
      </c>
      <c r="E29" s="19" t="s">
        <v>1658</v>
      </c>
      <c r="F29" s="19" t="s">
        <v>1659</v>
      </c>
      <c r="G29" s="19" t="s">
        <v>1662</v>
      </c>
      <c r="H29" s="19">
        <v>0.0</v>
      </c>
      <c r="I29" s="16">
        <v>1.0</v>
      </c>
      <c r="J29" s="16" t="s">
        <v>19</v>
      </c>
      <c r="K29" s="14"/>
      <c r="L29" s="14"/>
      <c r="M29" s="14"/>
      <c r="N29" s="6">
        <f>IF('Nível 10'!$C29 = "",0,1)</f>
        <v>1</v>
      </c>
    </row>
    <row r="30" ht="15.75" customHeight="1">
      <c r="A30" s="8">
        <v>10.0</v>
      </c>
      <c r="B30" s="8">
        <v>29.0</v>
      </c>
      <c r="C30" s="8" t="s">
        <v>1663</v>
      </c>
      <c r="D30" s="11" t="s">
        <v>1664</v>
      </c>
      <c r="E30" s="11" t="s">
        <v>906</v>
      </c>
      <c r="F30" s="11" t="s">
        <v>1665</v>
      </c>
      <c r="G30" s="11" t="s">
        <v>732</v>
      </c>
      <c r="H30" s="11">
        <v>3.0</v>
      </c>
      <c r="I30" s="11">
        <v>1.0</v>
      </c>
      <c r="J30" s="11" t="s">
        <v>80</v>
      </c>
      <c r="K30" s="8"/>
      <c r="L30" s="12"/>
      <c r="M30" s="12"/>
      <c r="N30" s="6">
        <f>IF('Nível 10'!$C30 = "",0,1)</f>
        <v>1</v>
      </c>
    </row>
    <row r="31" ht="15.75" customHeight="1">
      <c r="A31" s="14">
        <v>10.0</v>
      </c>
      <c r="B31" s="14">
        <v>30.0</v>
      </c>
      <c r="C31" s="19" t="s">
        <v>1663</v>
      </c>
      <c r="D31" s="15" t="s">
        <v>1664</v>
      </c>
      <c r="E31" s="15" t="s">
        <v>906</v>
      </c>
      <c r="F31" s="15" t="s">
        <v>1665</v>
      </c>
      <c r="G31" s="16" t="s">
        <v>1666</v>
      </c>
      <c r="H31" s="16">
        <v>3.0</v>
      </c>
      <c r="I31" s="16">
        <v>1.0</v>
      </c>
      <c r="J31" s="16" t="s">
        <v>19</v>
      </c>
      <c r="K31" s="14"/>
      <c r="L31" s="14"/>
      <c r="M31" s="14"/>
      <c r="N31" s="6">
        <f>IF('Nível 10'!$C31 = "",0,1)</f>
        <v>1</v>
      </c>
    </row>
    <row r="32" ht="15.75" customHeight="1">
      <c r="A32" s="8">
        <v>10.0</v>
      </c>
      <c r="B32" s="8">
        <v>31.0</v>
      </c>
      <c r="C32" s="8" t="s">
        <v>1663</v>
      </c>
      <c r="D32" s="11" t="s">
        <v>1664</v>
      </c>
      <c r="E32" s="11" t="s">
        <v>906</v>
      </c>
      <c r="F32" s="11" t="s">
        <v>1665</v>
      </c>
      <c r="G32" s="11" t="s">
        <v>1667</v>
      </c>
      <c r="H32" s="11">
        <v>3.0</v>
      </c>
      <c r="I32" s="11">
        <v>1.0</v>
      </c>
      <c r="J32" s="11" t="s">
        <v>80</v>
      </c>
      <c r="K32" s="8"/>
      <c r="L32" s="12"/>
      <c r="M32" s="12"/>
      <c r="N32" s="6">
        <f>IF('Nível 10'!$C32 = "",0,1)</f>
        <v>1</v>
      </c>
    </row>
    <row r="33" ht="15.75" customHeight="1">
      <c r="A33" s="14">
        <v>10.0</v>
      </c>
      <c r="B33" s="14">
        <v>32.0</v>
      </c>
      <c r="C33" s="14" t="s">
        <v>1668</v>
      </c>
      <c r="D33" s="16" t="s">
        <v>1669</v>
      </c>
      <c r="E33" s="16" t="s">
        <v>1670</v>
      </c>
      <c r="F33" s="16" t="s">
        <v>1671</v>
      </c>
      <c r="G33" s="16" t="s">
        <v>1672</v>
      </c>
      <c r="H33" s="14">
        <v>2.0</v>
      </c>
      <c r="I33" s="16">
        <v>1.0</v>
      </c>
      <c r="J33" s="16" t="s">
        <v>19</v>
      </c>
      <c r="K33" s="14"/>
      <c r="L33" s="14"/>
      <c r="M33" s="14"/>
      <c r="N33" s="6">
        <f>IF('Nível 10'!$C33 = "",0,1)</f>
        <v>1</v>
      </c>
    </row>
    <row r="34" ht="15.75" customHeight="1">
      <c r="A34" s="8">
        <v>10.0</v>
      </c>
      <c r="B34" s="8">
        <v>33.0</v>
      </c>
      <c r="C34" s="9" t="s">
        <v>1668</v>
      </c>
      <c r="D34" s="10" t="s">
        <v>1669</v>
      </c>
      <c r="E34" s="10" t="s">
        <v>1670</v>
      </c>
      <c r="F34" s="11" t="s">
        <v>1673</v>
      </c>
      <c r="G34" s="11" t="s">
        <v>1672</v>
      </c>
      <c r="H34" s="8">
        <v>2.0</v>
      </c>
      <c r="I34" s="11">
        <v>1.0</v>
      </c>
      <c r="J34" s="11" t="s">
        <v>80</v>
      </c>
      <c r="K34" s="8"/>
      <c r="L34" s="12"/>
      <c r="M34" s="12"/>
      <c r="N34" s="6">
        <f>IF('Nível 10'!$C34 = "",0,1)</f>
        <v>1</v>
      </c>
    </row>
    <row r="35" ht="15.75" customHeight="1">
      <c r="A35" s="14">
        <v>10.0</v>
      </c>
      <c r="B35" s="14">
        <v>34.0</v>
      </c>
      <c r="C35" s="14" t="s">
        <v>1674</v>
      </c>
      <c r="D35" s="14" t="s">
        <v>1675</v>
      </c>
      <c r="E35" s="14" t="s">
        <v>1676</v>
      </c>
      <c r="F35" s="14" t="s">
        <v>1677</v>
      </c>
      <c r="G35" s="14" t="s">
        <v>1678</v>
      </c>
      <c r="H35" s="14">
        <v>1.0</v>
      </c>
      <c r="I35" s="16">
        <v>1.0</v>
      </c>
      <c r="J35" s="16" t="s">
        <v>19</v>
      </c>
      <c r="K35" s="14"/>
      <c r="L35" s="14"/>
      <c r="M35" s="14"/>
      <c r="N35" s="6">
        <f>IF('Nível 10'!$C35 = "",0,1)</f>
        <v>1</v>
      </c>
    </row>
    <row r="36" ht="15.75" customHeight="1">
      <c r="A36" s="8">
        <v>10.0</v>
      </c>
      <c r="B36" s="8">
        <v>35.0</v>
      </c>
      <c r="C36" s="8" t="s">
        <v>1679</v>
      </c>
      <c r="D36" s="11" t="s">
        <v>1680</v>
      </c>
      <c r="E36" s="11" t="s">
        <v>1681</v>
      </c>
      <c r="F36" s="11" t="s">
        <v>1682</v>
      </c>
      <c r="G36" s="11" t="s">
        <v>1683</v>
      </c>
      <c r="H36" s="8">
        <v>1.0</v>
      </c>
      <c r="I36" s="11">
        <v>1.0</v>
      </c>
      <c r="J36" s="11" t="s">
        <v>80</v>
      </c>
      <c r="K36" s="8"/>
      <c r="L36" s="12"/>
      <c r="M36" s="12"/>
      <c r="N36" s="6">
        <f>IF('Nível 10'!$C36 = "",0,1)</f>
        <v>1</v>
      </c>
    </row>
    <row r="37" ht="15.75" customHeight="1">
      <c r="A37" s="14">
        <v>10.0</v>
      </c>
      <c r="B37" s="14">
        <v>36.0</v>
      </c>
      <c r="C37" s="14" t="s">
        <v>1684</v>
      </c>
      <c r="D37" s="16" t="s">
        <v>1685</v>
      </c>
      <c r="E37" s="16" t="s">
        <v>1686</v>
      </c>
      <c r="F37" s="16" t="s">
        <v>1687</v>
      </c>
      <c r="G37" s="16" t="s">
        <v>1688</v>
      </c>
      <c r="H37" s="14">
        <v>0.0</v>
      </c>
      <c r="I37" s="16">
        <v>1.0</v>
      </c>
      <c r="J37" s="16" t="s">
        <v>19</v>
      </c>
      <c r="K37" s="14"/>
      <c r="L37" s="14"/>
      <c r="M37" s="14"/>
      <c r="N37" s="6">
        <f>IF('Nível 10'!$C37 = "",0,1)</f>
        <v>1</v>
      </c>
    </row>
    <row r="38" ht="15.75" customHeight="1">
      <c r="A38" s="8">
        <v>10.0</v>
      </c>
      <c r="B38" s="8">
        <v>37.0</v>
      </c>
      <c r="C38" s="8" t="s">
        <v>1689</v>
      </c>
      <c r="D38" s="11" t="s">
        <v>1690</v>
      </c>
      <c r="E38" s="11" t="s">
        <v>1691</v>
      </c>
      <c r="F38" s="11" t="s">
        <v>1692</v>
      </c>
      <c r="G38" s="11" t="s">
        <v>1693</v>
      </c>
      <c r="H38" s="8">
        <v>3.0</v>
      </c>
      <c r="I38" s="11">
        <v>1.0</v>
      </c>
      <c r="J38" s="11" t="s">
        <v>80</v>
      </c>
      <c r="K38" s="8"/>
      <c r="L38" s="12"/>
      <c r="M38" s="12"/>
      <c r="N38" s="6">
        <f>IF('Nível 10'!$C38 = "",0,1)</f>
        <v>1</v>
      </c>
    </row>
    <row r="39" ht="15.75" customHeight="1">
      <c r="A39" s="14">
        <v>10.0</v>
      </c>
      <c r="B39" s="14">
        <v>38.0</v>
      </c>
      <c r="C39" s="14" t="s">
        <v>1694</v>
      </c>
      <c r="D39" s="16" t="s">
        <v>1695</v>
      </c>
      <c r="E39" s="16" t="s">
        <v>1696</v>
      </c>
      <c r="F39" s="16" t="s">
        <v>1697</v>
      </c>
      <c r="G39" s="16" t="s">
        <v>1698</v>
      </c>
      <c r="H39" s="14">
        <v>2.0</v>
      </c>
      <c r="I39" s="16">
        <v>1.0</v>
      </c>
      <c r="J39" s="16" t="s">
        <v>19</v>
      </c>
      <c r="K39" s="14"/>
      <c r="L39" s="14"/>
      <c r="M39" s="14"/>
      <c r="N39" s="6">
        <f>IF('Nível 10'!$C39 = "",0,1)</f>
        <v>1</v>
      </c>
    </row>
    <row r="40" ht="15.75" customHeight="1">
      <c r="A40" s="8">
        <v>10.0</v>
      </c>
      <c r="B40" s="8">
        <v>39.0</v>
      </c>
      <c r="C40" s="9" t="s">
        <v>1699</v>
      </c>
      <c r="D40" s="10" t="s">
        <v>1700</v>
      </c>
      <c r="E40" s="8" t="s">
        <v>1701</v>
      </c>
      <c r="F40" s="8" t="s">
        <v>1702</v>
      </c>
      <c r="G40" s="8" t="s">
        <v>1703</v>
      </c>
      <c r="H40" s="8">
        <v>2.0</v>
      </c>
      <c r="I40" s="11">
        <v>1.0</v>
      </c>
      <c r="J40" s="11" t="s">
        <v>80</v>
      </c>
      <c r="K40" s="8"/>
      <c r="L40" s="12"/>
      <c r="M40" s="12"/>
      <c r="N40" s="6">
        <f>IF('Nível 10'!$C40 = "",0,1)</f>
        <v>1</v>
      </c>
    </row>
    <row r="41" ht="15.75" customHeight="1">
      <c r="A41" s="14">
        <v>10.0</v>
      </c>
      <c r="B41" s="14">
        <v>40.0</v>
      </c>
      <c r="C41" s="14" t="s">
        <v>1704</v>
      </c>
      <c r="D41" s="14" t="s">
        <v>1705</v>
      </c>
      <c r="E41" s="14" t="s">
        <v>1706</v>
      </c>
      <c r="F41" s="14" t="s">
        <v>1707</v>
      </c>
      <c r="G41" s="14" t="s">
        <v>1708</v>
      </c>
      <c r="H41" s="14">
        <v>0.0</v>
      </c>
      <c r="I41" s="16">
        <v>1.0</v>
      </c>
      <c r="J41" s="16" t="s">
        <v>19</v>
      </c>
      <c r="K41" s="14"/>
      <c r="L41" s="14"/>
      <c r="M41" s="14"/>
      <c r="N41" s="6">
        <f>IF('Nível 10'!$C41 = "",0,1)</f>
        <v>1</v>
      </c>
    </row>
    <row r="42" ht="15.75" customHeight="1">
      <c r="A42" s="8">
        <v>10.0</v>
      </c>
      <c r="B42" s="8">
        <v>41.0</v>
      </c>
      <c r="C42" s="8" t="s">
        <v>1709</v>
      </c>
      <c r="D42" s="11" t="s">
        <v>1710</v>
      </c>
      <c r="E42" s="11" t="s">
        <v>1711</v>
      </c>
      <c r="F42" s="11" t="s">
        <v>1712</v>
      </c>
      <c r="G42" s="11" t="s">
        <v>1713</v>
      </c>
      <c r="H42" s="11">
        <v>3.0</v>
      </c>
      <c r="I42" s="11">
        <v>1.0</v>
      </c>
      <c r="J42" s="11" t="s">
        <v>80</v>
      </c>
      <c r="K42" s="8"/>
      <c r="L42" s="12"/>
      <c r="M42" s="12"/>
      <c r="N42" s="6">
        <f>IF('Nível 10'!$C42 = "",0,1)</f>
        <v>1</v>
      </c>
    </row>
    <row r="43" ht="15.75" customHeight="1">
      <c r="A43" s="14">
        <v>10.0</v>
      </c>
      <c r="B43" s="14">
        <v>42.0</v>
      </c>
      <c r="C43" s="14" t="s">
        <v>1714</v>
      </c>
      <c r="D43" s="16" t="s">
        <v>1715</v>
      </c>
      <c r="E43" s="16" t="s">
        <v>1716</v>
      </c>
      <c r="F43" s="16" t="s">
        <v>1717</v>
      </c>
      <c r="G43" s="16" t="s">
        <v>1718</v>
      </c>
      <c r="H43" s="16">
        <v>1.0</v>
      </c>
      <c r="I43" s="16">
        <v>1.0</v>
      </c>
      <c r="J43" s="16" t="s">
        <v>19</v>
      </c>
      <c r="K43" s="14"/>
      <c r="L43" s="14"/>
      <c r="M43" s="14"/>
      <c r="N43" s="6">
        <f>IF('Nível 10'!$C43 = "",0,1)</f>
        <v>1</v>
      </c>
    </row>
    <row r="44" ht="15.75" customHeight="1">
      <c r="A44" s="8">
        <v>10.0</v>
      </c>
      <c r="B44" s="8">
        <v>43.0</v>
      </c>
      <c r="C44" s="8" t="s">
        <v>1719</v>
      </c>
      <c r="D44" s="8" t="s">
        <v>1720</v>
      </c>
      <c r="E44" s="8" t="s">
        <v>1721</v>
      </c>
      <c r="F44" s="8" t="s">
        <v>1722</v>
      </c>
      <c r="G44" s="8" t="s">
        <v>1723</v>
      </c>
      <c r="H44" s="8">
        <v>0.0</v>
      </c>
      <c r="I44" s="11">
        <v>1.0</v>
      </c>
      <c r="J44" s="11" t="s">
        <v>80</v>
      </c>
      <c r="K44" s="8"/>
      <c r="L44" s="12"/>
      <c r="M44" s="12"/>
      <c r="N44" s="6">
        <f>IF('Nível 10'!$C44 = "",0,1)</f>
        <v>1</v>
      </c>
    </row>
    <row r="45" ht="15.75" customHeight="1">
      <c r="A45" s="14">
        <v>10.0</v>
      </c>
      <c r="B45" s="14">
        <v>44.0</v>
      </c>
      <c r="C45" s="14" t="s">
        <v>1719</v>
      </c>
      <c r="D45" s="14" t="s">
        <v>1724</v>
      </c>
      <c r="E45" s="19" t="s">
        <v>1721</v>
      </c>
      <c r="F45" s="19" t="s">
        <v>1722</v>
      </c>
      <c r="G45" s="19" t="s">
        <v>1723</v>
      </c>
      <c r="H45" s="19">
        <v>0.0</v>
      </c>
      <c r="I45" s="16">
        <v>1.0</v>
      </c>
      <c r="J45" s="16" t="s">
        <v>19</v>
      </c>
      <c r="K45" s="14"/>
      <c r="L45" s="14"/>
      <c r="M45" s="14"/>
      <c r="N45" s="6">
        <f>IF('Nível 10'!$C45 = "",0,1)</f>
        <v>1</v>
      </c>
    </row>
    <row r="46" ht="15.75" customHeight="1">
      <c r="A46" s="8">
        <v>10.0</v>
      </c>
      <c r="B46" s="8">
        <v>45.0</v>
      </c>
      <c r="C46" s="8" t="s">
        <v>1719</v>
      </c>
      <c r="D46" s="8" t="s">
        <v>1725</v>
      </c>
      <c r="E46" s="8" t="s">
        <v>1721</v>
      </c>
      <c r="F46" s="8" t="s">
        <v>1722</v>
      </c>
      <c r="G46" s="8" t="s">
        <v>1723</v>
      </c>
      <c r="H46" s="8">
        <v>0.0</v>
      </c>
      <c r="I46" s="11">
        <v>1.0</v>
      </c>
      <c r="J46" s="11" t="s">
        <v>80</v>
      </c>
      <c r="K46" s="8"/>
      <c r="L46" s="12"/>
      <c r="M46" s="12"/>
      <c r="N46" s="6">
        <f>IF('Nível 10'!$C46 = "",0,1)</f>
        <v>1</v>
      </c>
    </row>
    <row r="47" ht="15.75" customHeight="1">
      <c r="A47" s="14">
        <v>10.0</v>
      </c>
      <c r="B47" s="14">
        <v>46.0</v>
      </c>
      <c r="C47" s="14" t="s">
        <v>1726</v>
      </c>
      <c r="D47" s="14" t="s">
        <v>1727</v>
      </c>
      <c r="E47" s="14" t="s">
        <v>1728</v>
      </c>
      <c r="F47" s="14" t="s">
        <v>1729</v>
      </c>
      <c r="G47" s="14" t="s">
        <v>1730</v>
      </c>
      <c r="H47" s="14">
        <v>2.0</v>
      </c>
      <c r="I47" s="16">
        <v>1.0</v>
      </c>
      <c r="J47" s="16" t="s">
        <v>19</v>
      </c>
      <c r="K47" s="14"/>
      <c r="L47" s="14"/>
      <c r="M47" s="14"/>
      <c r="N47" s="6">
        <f>IF('Nível 10'!$C47 = "",0,1)</f>
        <v>1</v>
      </c>
    </row>
    <row r="48" ht="15.75" customHeight="1">
      <c r="A48" s="8">
        <v>10.0</v>
      </c>
      <c r="B48" s="8">
        <v>47.0</v>
      </c>
      <c r="C48" s="8" t="s">
        <v>1731</v>
      </c>
      <c r="D48" s="8" t="s">
        <v>1732</v>
      </c>
      <c r="E48" s="8" t="s">
        <v>1733</v>
      </c>
      <c r="F48" s="8" t="s">
        <v>1734</v>
      </c>
      <c r="G48" s="8" t="s">
        <v>1735</v>
      </c>
      <c r="H48" s="8">
        <v>3.0</v>
      </c>
      <c r="I48" s="11">
        <v>1.0</v>
      </c>
      <c r="J48" s="11" t="s">
        <v>80</v>
      </c>
      <c r="K48" s="8"/>
      <c r="L48" s="12"/>
      <c r="M48" s="12"/>
      <c r="N48" s="6">
        <f>IF('Nível 10'!$C48 = "",0,1)</f>
        <v>1</v>
      </c>
    </row>
    <row r="49" ht="15.75" customHeight="1">
      <c r="A49" s="14">
        <v>10.0</v>
      </c>
      <c r="B49" s="14">
        <v>48.0</v>
      </c>
      <c r="C49" s="14" t="s">
        <v>1736</v>
      </c>
      <c r="D49" s="14" t="s">
        <v>1737</v>
      </c>
      <c r="E49" s="14" t="s">
        <v>1738</v>
      </c>
      <c r="F49" s="14" t="s">
        <v>1739</v>
      </c>
      <c r="G49" s="14" t="s">
        <v>1740</v>
      </c>
      <c r="H49" s="14">
        <v>3.0</v>
      </c>
      <c r="I49" s="16">
        <v>1.0</v>
      </c>
      <c r="J49" s="16" t="s">
        <v>19</v>
      </c>
      <c r="K49" s="14"/>
      <c r="L49" s="14"/>
      <c r="M49" s="14"/>
      <c r="N49" s="6">
        <f>IF('Nível 10'!$C49 = "",0,1)</f>
        <v>1</v>
      </c>
    </row>
    <row r="50" ht="15.75" customHeight="1">
      <c r="A50" s="8">
        <v>10.0</v>
      </c>
      <c r="B50" s="8">
        <v>49.0</v>
      </c>
      <c r="C50" s="9" t="s">
        <v>1736</v>
      </c>
      <c r="D50" s="9" t="s">
        <v>1737</v>
      </c>
      <c r="E50" s="9" t="s">
        <v>1738</v>
      </c>
      <c r="F50" s="9" t="s">
        <v>1739</v>
      </c>
      <c r="G50" s="8" t="s">
        <v>1741</v>
      </c>
      <c r="H50" s="8">
        <v>3.0</v>
      </c>
      <c r="I50" s="11">
        <v>1.0</v>
      </c>
      <c r="J50" s="11" t="s">
        <v>80</v>
      </c>
      <c r="K50" s="8"/>
      <c r="L50" s="12"/>
      <c r="M50" s="12"/>
      <c r="N50" s="6">
        <f>IF('Nível 10'!$C50 = "",0,1)</f>
        <v>1</v>
      </c>
    </row>
    <row r="51" ht="15.75" customHeight="1">
      <c r="A51" s="14">
        <v>10.0</v>
      </c>
      <c r="B51" s="14">
        <v>50.0</v>
      </c>
      <c r="C51" s="14" t="s">
        <v>1736</v>
      </c>
      <c r="D51" s="14" t="s">
        <v>1737</v>
      </c>
      <c r="E51" s="14" t="s">
        <v>1738</v>
      </c>
      <c r="F51" s="14" t="s">
        <v>1739</v>
      </c>
      <c r="G51" s="14" t="s">
        <v>1742</v>
      </c>
      <c r="H51" s="14">
        <v>3.0</v>
      </c>
      <c r="I51" s="16">
        <v>1.0</v>
      </c>
      <c r="J51" s="16" t="s">
        <v>19</v>
      </c>
      <c r="K51" s="14"/>
      <c r="L51" s="14"/>
      <c r="M51" s="14"/>
      <c r="N51" s="6">
        <f>IF('Nível 10'!$C51 = "",0,1)</f>
        <v>1</v>
      </c>
    </row>
    <row r="52" ht="15.75" customHeight="1">
      <c r="A52" s="8">
        <v>10.0</v>
      </c>
      <c r="B52" s="8">
        <v>51.0</v>
      </c>
      <c r="C52" s="9" t="s">
        <v>1736</v>
      </c>
      <c r="D52" s="9" t="s">
        <v>1737</v>
      </c>
      <c r="E52" s="9" t="s">
        <v>1738</v>
      </c>
      <c r="F52" s="9" t="s">
        <v>1739</v>
      </c>
      <c r="G52" s="8" t="s">
        <v>1743</v>
      </c>
      <c r="H52" s="8">
        <v>3.0</v>
      </c>
      <c r="I52" s="11">
        <v>1.0</v>
      </c>
      <c r="J52" s="11" t="s">
        <v>80</v>
      </c>
      <c r="K52" s="8"/>
      <c r="L52" s="12"/>
      <c r="M52" s="12"/>
      <c r="N52" s="6">
        <f>IF('Nível 10'!$C52 = "",0,1)</f>
        <v>1</v>
      </c>
    </row>
    <row r="53" ht="15.75" customHeight="1">
      <c r="A53" s="14">
        <v>10.0</v>
      </c>
      <c r="B53" s="14">
        <v>52.0</v>
      </c>
      <c r="C53" s="19" t="s">
        <v>1744</v>
      </c>
      <c r="D53" s="19" t="s">
        <v>1745</v>
      </c>
      <c r="E53" s="19" t="s">
        <v>1746</v>
      </c>
      <c r="F53" s="19" t="s">
        <v>1747</v>
      </c>
      <c r="G53" s="19" t="s">
        <v>1748</v>
      </c>
      <c r="H53" s="19">
        <v>1.0</v>
      </c>
      <c r="I53" s="16">
        <v>1.0</v>
      </c>
      <c r="J53" s="16" t="s">
        <v>19</v>
      </c>
      <c r="K53" s="14"/>
      <c r="L53" s="14"/>
      <c r="M53" s="14"/>
      <c r="N53" s="6">
        <f>IF('Nível 10'!$C53 = "",0,1)</f>
        <v>1</v>
      </c>
    </row>
    <row r="54" ht="15.75" customHeight="1">
      <c r="A54" s="8">
        <v>10.0</v>
      </c>
      <c r="B54" s="8">
        <v>53.0</v>
      </c>
      <c r="C54" s="8" t="s">
        <v>1749</v>
      </c>
      <c r="D54" s="8" t="s">
        <v>625</v>
      </c>
      <c r="E54" s="8" t="s">
        <v>1750</v>
      </c>
      <c r="F54" s="8" t="s">
        <v>1751</v>
      </c>
      <c r="G54" s="8" t="s">
        <v>1752</v>
      </c>
      <c r="H54" s="8">
        <v>3.0</v>
      </c>
      <c r="I54" s="11">
        <v>1.0</v>
      </c>
      <c r="J54" s="11" t="s">
        <v>80</v>
      </c>
      <c r="K54" s="8"/>
      <c r="L54" s="12"/>
      <c r="M54" s="12"/>
      <c r="N54" s="6">
        <f>IF('Nível 10'!$C54 = "",0,1)</f>
        <v>1</v>
      </c>
    </row>
    <row r="55" ht="15.75" customHeight="1">
      <c r="A55" s="14">
        <v>10.0</v>
      </c>
      <c r="B55" s="14">
        <v>54.0</v>
      </c>
      <c r="C55" s="19" t="s">
        <v>1753</v>
      </c>
      <c r="D55" s="14" t="s">
        <v>1754</v>
      </c>
      <c r="E55" s="14" t="s">
        <v>1755</v>
      </c>
      <c r="F55" s="19" t="s">
        <v>1756</v>
      </c>
      <c r="G55" s="19" t="s">
        <v>1757</v>
      </c>
      <c r="H55" s="19">
        <v>0.0</v>
      </c>
      <c r="I55" s="16">
        <v>1.0</v>
      </c>
      <c r="J55" s="16" t="s">
        <v>19</v>
      </c>
      <c r="K55" s="14"/>
      <c r="L55" s="14"/>
      <c r="M55" s="14"/>
      <c r="N55" s="6">
        <f>IF('Nível 10'!$C55 = "",0,1)</f>
        <v>1</v>
      </c>
    </row>
    <row r="56" ht="15.75" customHeight="1">
      <c r="A56" s="8">
        <v>10.0</v>
      </c>
      <c r="B56" s="8">
        <v>55.0</v>
      </c>
      <c r="C56" s="8" t="s">
        <v>1753</v>
      </c>
      <c r="D56" s="8" t="s">
        <v>1758</v>
      </c>
      <c r="E56" s="8" t="s">
        <v>1755</v>
      </c>
      <c r="F56" s="8" t="s">
        <v>1756</v>
      </c>
      <c r="G56" s="8" t="s">
        <v>1757</v>
      </c>
      <c r="H56" s="8">
        <v>0.0</v>
      </c>
      <c r="I56" s="11">
        <v>1.0</v>
      </c>
      <c r="J56" s="11" t="s">
        <v>80</v>
      </c>
      <c r="K56" s="8"/>
      <c r="L56" s="12"/>
      <c r="M56" s="12"/>
      <c r="N56" s="6">
        <f>IF('Nível 10'!$C56 = "",0,1)</f>
        <v>1</v>
      </c>
    </row>
    <row r="57" ht="15.75" customHeight="1">
      <c r="A57" s="14">
        <v>10.0</v>
      </c>
      <c r="B57" s="14">
        <v>56.0</v>
      </c>
      <c r="C57" s="14" t="s">
        <v>1753</v>
      </c>
      <c r="D57" s="14" t="s">
        <v>1759</v>
      </c>
      <c r="E57" s="19" t="s">
        <v>1755</v>
      </c>
      <c r="F57" s="19" t="s">
        <v>1756</v>
      </c>
      <c r="G57" s="19" t="s">
        <v>1757</v>
      </c>
      <c r="H57" s="19">
        <v>0.0</v>
      </c>
      <c r="I57" s="16">
        <v>1.0</v>
      </c>
      <c r="J57" s="16" t="s">
        <v>19</v>
      </c>
      <c r="K57" s="14"/>
      <c r="L57" s="14"/>
      <c r="M57" s="14"/>
      <c r="N57" s="6">
        <f>IF('Nível 10'!$C57 = "",0,1)</f>
        <v>1</v>
      </c>
    </row>
    <row r="58" ht="15.75" customHeight="1">
      <c r="A58" s="8">
        <v>10.0</v>
      </c>
      <c r="B58" s="8">
        <v>57.0</v>
      </c>
      <c r="C58" s="8" t="s">
        <v>1760</v>
      </c>
      <c r="D58" s="8" t="s">
        <v>1761</v>
      </c>
      <c r="E58" s="8" t="s">
        <v>1762</v>
      </c>
      <c r="F58" s="8" t="s">
        <v>1763</v>
      </c>
      <c r="G58" s="8" t="s">
        <v>1764</v>
      </c>
      <c r="H58" s="8">
        <v>2.0</v>
      </c>
      <c r="I58" s="11">
        <v>1.0</v>
      </c>
      <c r="J58" s="11" t="s">
        <v>80</v>
      </c>
      <c r="K58" s="11" t="s">
        <v>1765</v>
      </c>
      <c r="L58" s="12"/>
      <c r="M58" s="12"/>
      <c r="N58" s="6">
        <f>IF('Nível 10'!$C58 = "",0,1)</f>
        <v>1</v>
      </c>
    </row>
    <row r="59" ht="15.75" customHeight="1">
      <c r="A59" s="14">
        <v>10.0</v>
      </c>
      <c r="B59" s="14">
        <v>58.0</v>
      </c>
      <c r="C59" s="14" t="s">
        <v>1760</v>
      </c>
      <c r="D59" s="14" t="s">
        <v>1761</v>
      </c>
      <c r="E59" s="14" t="s">
        <v>1762</v>
      </c>
      <c r="F59" s="14" t="s">
        <v>1766</v>
      </c>
      <c r="G59" s="14" t="s">
        <v>1764</v>
      </c>
      <c r="H59" s="14">
        <v>2.0</v>
      </c>
      <c r="I59" s="16">
        <v>1.0</v>
      </c>
      <c r="J59" s="16" t="s">
        <v>19</v>
      </c>
      <c r="K59" s="16" t="s">
        <v>1767</v>
      </c>
      <c r="L59" s="14"/>
      <c r="M59" s="14"/>
      <c r="N59" s="6">
        <f>IF('Nível 10'!$C59 = "",0,1)</f>
        <v>1</v>
      </c>
    </row>
    <row r="60" ht="15.75" customHeight="1">
      <c r="A60" s="8">
        <v>10.0</v>
      </c>
      <c r="B60" s="8">
        <v>59.0</v>
      </c>
      <c r="C60" s="8" t="s">
        <v>1760</v>
      </c>
      <c r="D60" s="8" t="s">
        <v>1761</v>
      </c>
      <c r="E60" s="8" t="s">
        <v>1762</v>
      </c>
      <c r="F60" s="8" t="s">
        <v>1766</v>
      </c>
      <c r="G60" s="8" t="s">
        <v>1768</v>
      </c>
      <c r="H60" s="8">
        <v>3.0</v>
      </c>
      <c r="I60" s="11">
        <v>1.0</v>
      </c>
      <c r="J60" s="11" t="s">
        <v>80</v>
      </c>
      <c r="K60" s="11" t="s">
        <v>1769</v>
      </c>
      <c r="L60" s="12"/>
      <c r="M60" s="12"/>
      <c r="N60" s="6">
        <f>IF('Nível 10'!$C60 = "",0,1)</f>
        <v>1</v>
      </c>
    </row>
    <row r="61" ht="15.75" customHeight="1">
      <c r="A61" s="14">
        <v>10.0</v>
      </c>
      <c r="B61" s="14">
        <v>60.0</v>
      </c>
      <c r="C61" s="14" t="s">
        <v>1760</v>
      </c>
      <c r="D61" s="14" t="s">
        <v>1761</v>
      </c>
      <c r="E61" s="14" t="s">
        <v>1762</v>
      </c>
      <c r="F61" s="14" t="s">
        <v>1766</v>
      </c>
      <c r="G61" s="14" t="s">
        <v>1770</v>
      </c>
      <c r="H61" s="14">
        <v>3.0</v>
      </c>
      <c r="I61" s="16">
        <v>1.0</v>
      </c>
      <c r="J61" s="16" t="s">
        <v>19</v>
      </c>
      <c r="K61" s="16" t="s">
        <v>1771</v>
      </c>
      <c r="L61" s="14"/>
      <c r="M61" s="14"/>
      <c r="N61" s="6">
        <f>IF('Nível 10'!$C61 = "",0,1)</f>
        <v>1</v>
      </c>
    </row>
    <row r="62" ht="15.75" customHeight="1">
      <c r="A62" s="8">
        <v>10.0</v>
      </c>
      <c r="B62" s="8">
        <v>61.0</v>
      </c>
      <c r="C62" s="8" t="s">
        <v>1772</v>
      </c>
      <c r="D62" s="8" t="s">
        <v>1773</v>
      </c>
      <c r="E62" s="8" t="s">
        <v>1774</v>
      </c>
      <c r="F62" s="8" t="s">
        <v>1775</v>
      </c>
      <c r="G62" s="8" t="s">
        <v>1776</v>
      </c>
      <c r="H62" s="8">
        <v>2.0</v>
      </c>
      <c r="I62" s="11">
        <v>1.0</v>
      </c>
      <c r="J62" s="11" t="s">
        <v>80</v>
      </c>
      <c r="K62" s="11" t="s">
        <v>1777</v>
      </c>
      <c r="L62" s="12"/>
      <c r="M62" s="12"/>
      <c r="N62" s="6">
        <f>IF('Nível 10'!$C62 = "",0,1)</f>
        <v>1</v>
      </c>
    </row>
    <row r="63" ht="15.75" customHeight="1">
      <c r="A63" s="14">
        <v>10.0</v>
      </c>
      <c r="B63" s="14">
        <v>62.0</v>
      </c>
      <c r="C63" s="14" t="s">
        <v>1778</v>
      </c>
      <c r="D63" s="14" t="s">
        <v>1779</v>
      </c>
      <c r="E63" s="14" t="s">
        <v>1780</v>
      </c>
      <c r="F63" s="14" t="s">
        <v>1781</v>
      </c>
      <c r="G63" s="14" t="s">
        <v>1782</v>
      </c>
      <c r="H63" s="14">
        <v>1.0</v>
      </c>
      <c r="I63" s="16">
        <v>1.0</v>
      </c>
      <c r="J63" s="16" t="s">
        <v>19</v>
      </c>
      <c r="K63" s="16" t="s">
        <v>1783</v>
      </c>
      <c r="L63" s="14"/>
      <c r="M63" s="14"/>
      <c r="N63" s="6">
        <f>IF('Nível 10'!$C63 = "",0,1)</f>
        <v>1</v>
      </c>
    </row>
    <row r="64" ht="15.75" customHeight="1">
      <c r="A64" s="8">
        <v>10.0</v>
      </c>
      <c r="B64" s="8">
        <v>63.0</v>
      </c>
      <c r="C64" s="8" t="s">
        <v>1784</v>
      </c>
      <c r="D64" s="8" t="s">
        <v>1785</v>
      </c>
      <c r="E64" s="8" t="s">
        <v>1786</v>
      </c>
      <c r="F64" s="8" t="s">
        <v>1787</v>
      </c>
      <c r="G64" s="8" t="s">
        <v>1788</v>
      </c>
      <c r="H64" s="8">
        <v>0.0</v>
      </c>
      <c r="I64" s="11">
        <v>1.0</v>
      </c>
      <c r="J64" s="11" t="s">
        <v>80</v>
      </c>
      <c r="K64" s="11" t="s">
        <v>1789</v>
      </c>
      <c r="L64" s="12"/>
      <c r="M64" s="12"/>
      <c r="N64" s="6">
        <f>IF('Nível 10'!$C64 = "",0,1)</f>
        <v>1</v>
      </c>
    </row>
    <row r="65" ht="15.75" customHeight="1">
      <c r="A65" s="14">
        <v>10.0</v>
      </c>
      <c r="B65" s="14">
        <v>64.0</v>
      </c>
      <c r="C65" s="14" t="s">
        <v>1784</v>
      </c>
      <c r="D65" s="14" t="s">
        <v>1785</v>
      </c>
      <c r="E65" s="14" t="s">
        <v>1786</v>
      </c>
      <c r="F65" s="14" t="s">
        <v>1787</v>
      </c>
      <c r="G65" s="14" t="s">
        <v>1788</v>
      </c>
      <c r="H65" s="14">
        <v>3.0</v>
      </c>
      <c r="I65" s="16">
        <v>1.0</v>
      </c>
      <c r="J65" s="16" t="s">
        <v>19</v>
      </c>
      <c r="K65" s="16" t="s">
        <v>1790</v>
      </c>
      <c r="L65" s="14"/>
      <c r="M65" s="14"/>
      <c r="N65" s="6">
        <f>IF('Nível 10'!$C65 = "",0,1)</f>
        <v>1</v>
      </c>
    </row>
    <row r="66" ht="15.75" customHeight="1">
      <c r="A66" s="8">
        <v>10.0</v>
      </c>
      <c r="B66" s="8">
        <v>65.0</v>
      </c>
      <c r="C66" s="8" t="s">
        <v>1791</v>
      </c>
      <c r="D66" s="8" t="s">
        <v>1792</v>
      </c>
      <c r="E66" s="8" t="s">
        <v>1793</v>
      </c>
      <c r="F66" s="8" t="s">
        <v>1794</v>
      </c>
      <c r="G66" s="8" t="s">
        <v>1795</v>
      </c>
      <c r="H66" s="8">
        <v>2.0</v>
      </c>
      <c r="I66" s="11">
        <v>1.0</v>
      </c>
      <c r="J66" s="11" t="s">
        <v>80</v>
      </c>
      <c r="K66" s="8" t="s">
        <v>1796</v>
      </c>
      <c r="L66" s="12"/>
      <c r="M66" s="12"/>
      <c r="N66" s="6">
        <f>IF('Nível 10'!$C66 = "",0,1)</f>
        <v>1</v>
      </c>
    </row>
    <row r="67" ht="15.75" customHeight="1">
      <c r="A67" s="14">
        <v>10.0</v>
      </c>
      <c r="B67" s="14">
        <v>66.0</v>
      </c>
      <c r="C67" s="14"/>
      <c r="D67" s="14"/>
      <c r="E67" s="14"/>
      <c r="F67" s="14"/>
      <c r="G67" s="14"/>
      <c r="H67" s="14"/>
      <c r="I67" s="16">
        <v>1.0</v>
      </c>
      <c r="J67" s="16" t="s">
        <v>19</v>
      </c>
      <c r="K67" s="14"/>
      <c r="L67" s="14"/>
      <c r="M67" s="14"/>
      <c r="N67" s="6">
        <f>IF('Nível 10'!$C67 = "",0,1)</f>
        <v>0</v>
      </c>
    </row>
    <row r="68" ht="15.75" customHeight="1">
      <c r="A68" s="8">
        <v>10.0</v>
      </c>
      <c r="B68" s="8">
        <v>67.0</v>
      </c>
      <c r="C68" s="8"/>
      <c r="D68" s="8"/>
      <c r="E68" s="8"/>
      <c r="F68" s="8"/>
      <c r="G68" s="8"/>
      <c r="H68" s="8"/>
      <c r="I68" s="11">
        <v>1.0</v>
      </c>
      <c r="J68" s="11" t="s">
        <v>80</v>
      </c>
      <c r="K68" s="8"/>
      <c r="L68" s="12"/>
      <c r="M68" s="12"/>
      <c r="N68" s="6">
        <f>IF('Nível 10'!$C68 = "",0,1)</f>
        <v>0</v>
      </c>
    </row>
    <row r="69" ht="15.75" customHeight="1">
      <c r="A69" s="14">
        <v>10.0</v>
      </c>
      <c r="B69" s="14">
        <v>68.0</v>
      </c>
      <c r="C69" s="14"/>
      <c r="D69" s="14"/>
      <c r="E69" s="14"/>
      <c r="F69" s="14"/>
      <c r="G69" s="14"/>
      <c r="H69" s="14"/>
      <c r="I69" s="16">
        <v>1.0</v>
      </c>
      <c r="J69" s="16" t="s">
        <v>19</v>
      </c>
      <c r="K69" s="14"/>
      <c r="L69" s="14"/>
      <c r="M69" s="14"/>
      <c r="N69" s="6">
        <f>IF('Nível 10'!$C69 = "",0,1)</f>
        <v>0</v>
      </c>
    </row>
    <row r="70" ht="15.75" customHeight="1">
      <c r="A70" s="8">
        <v>10.0</v>
      </c>
      <c r="B70" s="8">
        <v>69.0</v>
      </c>
      <c r="C70" s="8"/>
      <c r="D70" s="8"/>
      <c r="E70" s="8"/>
      <c r="F70" s="8"/>
      <c r="G70" s="8"/>
      <c r="H70" s="8"/>
      <c r="I70" s="11"/>
      <c r="J70" s="11"/>
      <c r="K70" s="8"/>
      <c r="L70" s="12"/>
      <c r="M70" s="12"/>
      <c r="N70" s="6">
        <f>IF('Nível 10'!$C70 = "",0,1)</f>
        <v>0</v>
      </c>
    </row>
    <row r="71" ht="15.75" customHeight="1">
      <c r="A71" s="14">
        <v>10.0</v>
      </c>
      <c r="B71" s="14">
        <v>70.0</v>
      </c>
      <c r="C71" s="14"/>
      <c r="D71" s="14"/>
      <c r="E71" s="14"/>
      <c r="F71" s="14"/>
      <c r="G71" s="14"/>
      <c r="H71" s="14"/>
      <c r="I71" s="16"/>
      <c r="J71" s="16"/>
      <c r="K71" s="14"/>
      <c r="L71" s="14"/>
      <c r="M71" s="14"/>
      <c r="N71" s="6">
        <f>IF('Nível 10'!$C71 = "",0,1)</f>
        <v>0</v>
      </c>
    </row>
    <row r="72" ht="15.75" customHeight="1">
      <c r="A72" s="8">
        <v>10.0</v>
      </c>
      <c r="B72" s="8">
        <v>71.0</v>
      </c>
      <c r="C72" s="8"/>
      <c r="D72" s="8"/>
      <c r="E72" s="8"/>
      <c r="F72" s="8"/>
      <c r="G72" s="8"/>
      <c r="H72" s="8"/>
      <c r="I72" s="11"/>
      <c r="J72" s="11"/>
      <c r="K72" s="8"/>
      <c r="L72" s="12"/>
      <c r="M72" s="12"/>
      <c r="N72" s="6">
        <f>IF('Nível 10'!$C72 = "",0,1)</f>
        <v>0</v>
      </c>
    </row>
    <row r="73" ht="15.75" customHeight="1">
      <c r="A73" s="14">
        <v>10.0</v>
      </c>
      <c r="B73" s="14">
        <v>72.0</v>
      </c>
      <c r="C73" s="14"/>
      <c r="D73" s="14"/>
      <c r="E73" s="14"/>
      <c r="F73" s="14"/>
      <c r="G73" s="14"/>
      <c r="H73" s="14"/>
      <c r="I73" s="16"/>
      <c r="J73" s="16"/>
      <c r="K73" s="14"/>
      <c r="L73" s="14"/>
      <c r="M73" s="14"/>
      <c r="N73" s="6">
        <f>IF('Nível 10'!$C73 = "",0,1)</f>
        <v>0</v>
      </c>
    </row>
    <row r="74" ht="15.75" customHeight="1">
      <c r="A74" s="8">
        <v>10.0</v>
      </c>
      <c r="B74" s="8">
        <v>73.0</v>
      </c>
      <c r="C74" s="8"/>
      <c r="D74" s="8"/>
      <c r="E74" s="8"/>
      <c r="F74" s="8"/>
      <c r="G74" s="8"/>
      <c r="H74" s="8"/>
      <c r="I74" s="11"/>
      <c r="J74" s="11"/>
      <c r="K74" s="8"/>
      <c r="L74" s="12"/>
      <c r="M74" s="12"/>
      <c r="N74" s="6">
        <f>IF('Nível 10'!$C74 = "",0,1)</f>
        <v>0</v>
      </c>
    </row>
    <row r="75" ht="15.75" customHeight="1">
      <c r="A75" s="14">
        <v>10.0</v>
      </c>
      <c r="B75" s="14">
        <v>74.0</v>
      </c>
      <c r="C75" s="14"/>
      <c r="D75" s="14"/>
      <c r="E75" s="14"/>
      <c r="F75" s="14"/>
      <c r="G75" s="14"/>
      <c r="H75" s="14"/>
      <c r="I75" s="16"/>
      <c r="J75" s="16"/>
      <c r="K75" s="14"/>
      <c r="L75" s="14"/>
      <c r="M75" s="14"/>
      <c r="N75" s="6">
        <f>IF('Nível 10'!$C75 = "",0,1)</f>
        <v>0</v>
      </c>
    </row>
    <row r="76" ht="15.75" customHeight="1">
      <c r="A76" s="8">
        <v>10.0</v>
      </c>
      <c r="B76" s="8">
        <v>75.0</v>
      </c>
      <c r="C76" s="8"/>
      <c r="D76" s="8"/>
      <c r="E76" s="8"/>
      <c r="F76" s="8"/>
      <c r="G76" s="8"/>
      <c r="H76" s="8"/>
      <c r="I76" s="11"/>
      <c r="J76" s="11"/>
      <c r="K76" s="8"/>
      <c r="L76" s="12"/>
      <c r="M76" s="12"/>
      <c r="N76" s="6">
        <f>IF('Nível 10'!$C76 = "",0,1)</f>
        <v>0</v>
      </c>
    </row>
    <row r="77" ht="15.75" customHeight="1">
      <c r="A77" s="14">
        <v>10.0</v>
      </c>
      <c r="B77" s="14">
        <v>76.0</v>
      </c>
      <c r="C77" s="14"/>
      <c r="D77" s="14"/>
      <c r="E77" s="14"/>
      <c r="F77" s="14"/>
      <c r="G77" s="14"/>
      <c r="H77" s="14"/>
      <c r="I77" s="16"/>
      <c r="J77" s="16"/>
      <c r="K77" s="14"/>
      <c r="L77" s="14"/>
      <c r="M77" s="14"/>
      <c r="N77" s="6">
        <f>IF('Nível 10'!$C77 = "",0,1)</f>
        <v>0</v>
      </c>
    </row>
    <row r="78" ht="15.75" customHeight="1">
      <c r="A78" s="8">
        <v>10.0</v>
      </c>
      <c r="B78" s="8">
        <v>77.0</v>
      </c>
      <c r="C78" s="8"/>
      <c r="D78" s="8"/>
      <c r="E78" s="8"/>
      <c r="F78" s="8"/>
      <c r="G78" s="8"/>
      <c r="H78" s="8"/>
      <c r="I78" s="11"/>
      <c r="J78" s="11"/>
      <c r="K78" s="8"/>
      <c r="L78" s="12"/>
      <c r="M78" s="12"/>
      <c r="N78" s="6">
        <f>IF('Nível 10'!$C78 = "",0,1)</f>
        <v>0</v>
      </c>
    </row>
    <row r="79" ht="15.75" customHeight="1">
      <c r="A79" s="14">
        <v>10.0</v>
      </c>
      <c r="B79" s="14">
        <v>78.0</v>
      </c>
      <c r="C79" s="14"/>
      <c r="D79" s="14"/>
      <c r="E79" s="14"/>
      <c r="F79" s="14"/>
      <c r="G79" s="14"/>
      <c r="H79" s="14"/>
      <c r="I79" s="16"/>
      <c r="J79" s="16"/>
      <c r="K79" s="14"/>
      <c r="L79" s="14"/>
      <c r="M79" s="14"/>
      <c r="N79" s="6">
        <f>IF('Nível 10'!$C79 = "",0,1)</f>
        <v>0</v>
      </c>
    </row>
    <row r="80" ht="15.75" customHeight="1">
      <c r="A80" s="8">
        <v>10.0</v>
      </c>
      <c r="B80" s="8">
        <v>79.0</v>
      </c>
      <c r="C80" s="8"/>
      <c r="D80" s="8"/>
      <c r="E80" s="8"/>
      <c r="F80" s="8"/>
      <c r="G80" s="8"/>
      <c r="H80" s="8"/>
      <c r="I80" s="11"/>
      <c r="J80" s="11"/>
      <c r="K80" s="8"/>
      <c r="L80" s="12"/>
      <c r="M80" s="12"/>
      <c r="N80" s="6">
        <f>IF('Nível 10'!$C80 = "",0,1)</f>
        <v>0</v>
      </c>
    </row>
    <row r="81" ht="15.75" customHeight="1">
      <c r="A81" s="14">
        <v>10.0</v>
      </c>
      <c r="B81" s="14">
        <v>80.0</v>
      </c>
      <c r="C81" s="14"/>
      <c r="D81" s="14"/>
      <c r="E81" s="14"/>
      <c r="F81" s="14"/>
      <c r="G81" s="14"/>
      <c r="H81" s="14"/>
      <c r="I81" s="16"/>
      <c r="J81" s="16"/>
      <c r="K81" s="14"/>
      <c r="L81" s="14"/>
      <c r="M81" s="14"/>
      <c r="N81" s="6">
        <f>IF('Nível 10'!$C81 = "",0,1)</f>
        <v>0</v>
      </c>
    </row>
    <row r="82" ht="15.75" customHeight="1">
      <c r="A82" s="8">
        <v>10.0</v>
      </c>
      <c r="B82" s="8">
        <v>81.0</v>
      </c>
      <c r="C82" s="8"/>
      <c r="D82" s="8"/>
      <c r="E82" s="8"/>
      <c r="F82" s="8"/>
      <c r="G82" s="8"/>
      <c r="H82" s="8"/>
      <c r="I82" s="11"/>
      <c r="J82" s="11"/>
      <c r="K82" s="8"/>
      <c r="L82" s="12"/>
      <c r="M82" s="12"/>
      <c r="N82" s="6">
        <f>IF('Nível 10'!$C82 = "",0,1)</f>
        <v>0</v>
      </c>
    </row>
    <row r="83" ht="15.75" customHeight="1">
      <c r="A83" s="14">
        <v>10.0</v>
      </c>
      <c r="B83" s="14">
        <v>82.0</v>
      </c>
      <c r="C83" s="14"/>
      <c r="D83" s="14"/>
      <c r="E83" s="14"/>
      <c r="F83" s="14"/>
      <c r="G83" s="14"/>
      <c r="H83" s="14"/>
      <c r="I83" s="16"/>
      <c r="J83" s="16"/>
      <c r="K83" s="14"/>
      <c r="L83" s="14"/>
      <c r="M83" s="14"/>
      <c r="N83" s="6">
        <f>IF('Nível 10'!$C83 = "",0,1)</f>
        <v>0</v>
      </c>
    </row>
    <row r="84" ht="15.75" customHeight="1">
      <c r="A84" s="8">
        <v>10.0</v>
      </c>
      <c r="B84" s="8">
        <v>83.0</v>
      </c>
      <c r="C84" s="8"/>
      <c r="D84" s="8"/>
      <c r="E84" s="8"/>
      <c r="F84" s="8"/>
      <c r="G84" s="8"/>
      <c r="H84" s="8"/>
      <c r="I84" s="11"/>
      <c r="J84" s="11"/>
      <c r="K84" s="8"/>
      <c r="L84" s="12"/>
      <c r="M84" s="12"/>
      <c r="N84" s="6">
        <f>IF('Nível 10'!$C84 = "",0,1)</f>
        <v>0</v>
      </c>
    </row>
    <row r="85" ht="15.75" customHeight="1">
      <c r="A85" s="14">
        <v>10.0</v>
      </c>
      <c r="B85" s="14">
        <v>84.0</v>
      </c>
      <c r="C85" s="14"/>
      <c r="D85" s="14"/>
      <c r="E85" s="14"/>
      <c r="F85" s="14"/>
      <c r="G85" s="14"/>
      <c r="H85" s="14"/>
      <c r="I85" s="16"/>
      <c r="J85" s="16"/>
      <c r="K85" s="14"/>
      <c r="L85" s="14"/>
      <c r="M85" s="14"/>
      <c r="N85" s="6">
        <f>IF('Nível 10'!$C85 = "",0,1)</f>
        <v>0</v>
      </c>
    </row>
    <row r="86" ht="15.75" customHeight="1">
      <c r="A86" s="8">
        <v>10.0</v>
      </c>
      <c r="B86" s="8">
        <v>85.0</v>
      </c>
      <c r="C86" s="8"/>
      <c r="D86" s="8"/>
      <c r="E86" s="8"/>
      <c r="F86" s="8"/>
      <c r="G86" s="8"/>
      <c r="H86" s="8"/>
      <c r="I86" s="11"/>
      <c r="J86" s="11"/>
      <c r="K86" s="8"/>
      <c r="L86" s="12"/>
      <c r="M86" s="12"/>
      <c r="N86" s="6">
        <f>IF('Nível 10'!$C86 = "",0,1)</f>
        <v>0</v>
      </c>
    </row>
    <row r="87" ht="15.75" customHeight="1">
      <c r="A87" s="14">
        <v>10.0</v>
      </c>
      <c r="B87" s="14">
        <v>86.0</v>
      </c>
      <c r="C87" s="14"/>
      <c r="D87" s="14"/>
      <c r="E87" s="14"/>
      <c r="F87" s="14"/>
      <c r="G87" s="14"/>
      <c r="H87" s="14"/>
      <c r="I87" s="16"/>
      <c r="J87" s="16"/>
      <c r="K87" s="14"/>
      <c r="L87" s="14"/>
      <c r="M87" s="14"/>
      <c r="N87" s="6">
        <f>IF('Nível 10'!$C87 = "",0,1)</f>
        <v>0</v>
      </c>
    </row>
    <row r="88" ht="15.75" customHeight="1">
      <c r="A88" s="8">
        <v>10.0</v>
      </c>
      <c r="B88" s="8">
        <v>87.0</v>
      </c>
      <c r="C88" s="8"/>
      <c r="D88" s="8"/>
      <c r="E88" s="8"/>
      <c r="F88" s="8"/>
      <c r="G88" s="8"/>
      <c r="H88" s="8"/>
      <c r="I88" s="11"/>
      <c r="J88" s="11"/>
      <c r="K88" s="8"/>
      <c r="L88" s="12"/>
      <c r="M88" s="12"/>
      <c r="N88" s="6">
        <f>IF('Nível 10'!$C88 = "",0,1)</f>
        <v>0</v>
      </c>
    </row>
    <row r="89" ht="15.75" customHeight="1">
      <c r="A89" s="14">
        <v>10.0</v>
      </c>
      <c r="B89" s="14">
        <v>88.0</v>
      </c>
      <c r="C89" s="14"/>
      <c r="D89" s="14"/>
      <c r="E89" s="14"/>
      <c r="F89" s="14"/>
      <c r="G89" s="14"/>
      <c r="H89" s="14"/>
      <c r="I89" s="16"/>
      <c r="J89" s="16"/>
      <c r="K89" s="14"/>
      <c r="L89" s="14"/>
      <c r="M89" s="14"/>
      <c r="N89" s="6">
        <f>IF('Nível 10'!$C89 = "",0,1)</f>
        <v>0</v>
      </c>
    </row>
    <row r="90" ht="15.75" customHeight="1">
      <c r="A90" s="8">
        <v>10.0</v>
      </c>
      <c r="B90" s="8">
        <v>89.0</v>
      </c>
      <c r="C90" s="8"/>
      <c r="D90" s="8"/>
      <c r="E90" s="8"/>
      <c r="F90" s="8"/>
      <c r="G90" s="8"/>
      <c r="H90" s="8"/>
      <c r="I90" s="11"/>
      <c r="J90" s="11"/>
      <c r="K90" s="8"/>
      <c r="L90" s="12"/>
      <c r="M90" s="12"/>
      <c r="N90" s="6">
        <f>IF('Nível 10'!$C90 = "",0,1)</f>
        <v>0</v>
      </c>
    </row>
    <row r="91" ht="15.75" customHeight="1">
      <c r="A91" s="14">
        <v>10.0</v>
      </c>
      <c r="B91" s="14">
        <v>90.0</v>
      </c>
      <c r="C91" s="14"/>
      <c r="D91" s="14"/>
      <c r="E91" s="14"/>
      <c r="F91" s="14"/>
      <c r="G91" s="14"/>
      <c r="H91" s="14"/>
      <c r="I91" s="16"/>
      <c r="J91" s="16"/>
      <c r="K91" s="14"/>
      <c r="L91" s="14"/>
      <c r="M91" s="14"/>
      <c r="N91" s="6">
        <f>IF('Nível 10'!$C91 = "",0,1)</f>
        <v>0</v>
      </c>
    </row>
    <row r="92" ht="15.75" customHeight="1">
      <c r="A92" s="8">
        <v>10.0</v>
      </c>
      <c r="B92" s="8">
        <v>91.0</v>
      </c>
      <c r="C92" s="8"/>
      <c r="D92" s="8"/>
      <c r="E92" s="8"/>
      <c r="F92" s="8"/>
      <c r="G92" s="8"/>
      <c r="H92" s="8"/>
      <c r="I92" s="11"/>
      <c r="J92" s="11"/>
      <c r="K92" s="8"/>
      <c r="L92" s="12"/>
      <c r="M92" s="12"/>
      <c r="N92" s="6">
        <f>IF('Nível 10'!$C92 = "",0,1)</f>
        <v>0</v>
      </c>
    </row>
    <row r="93" ht="15.75" customHeight="1">
      <c r="A93" s="14">
        <v>10.0</v>
      </c>
      <c r="B93" s="14">
        <v>92.0</v>
      </c>
      <c r="C93" s="14"/>
      <c r="D93" s="14"/>
      <c r="E93" s="14"/>
      <c r="F93" s="14"/>
      <c r="G93" s="14"/>
      <c r="H93" s="14"/>
      <c r="I93" s="16"/>
      <c r="J93" s="16"/>
      <c r="K93" s="14"/>
      <c r="L93" s="14"/>
      <c r="M93" s="14"/>
      <c r="N93" s="6">
        <f>IF('Nível 10'!$C93 = "",0,1)</f>
        <v>0</v>
      </c>
    </row>
    <row r="94" ht="15.75" customHeight="1">
      <c r="A94" s="8">
        <v>10.0</v>
      </c>
      <c r="B94" s="8">
        <v>93.0</v>
      </c>
      <c r="C94" s="8"/>
      <c r="D94" s="8"/>
      <c r="E94" s="8"/>
      <c r="F94" s="8"/>
      <c r="G94" s="8"/>
      <c r="H94" s="8"/>
      <c r="I94" s="11"/>
      <c r="J94" s="11"/>
      <c r="K94" s="8"/>
      <c r="L94" s="12"/>
      <c r="M94" s="12"/>
      <c r="N94" s="6">
        <f>IF('Nível 10'!$C94 = "",0,1)</f>
        <v>0</v>
      </c>
    </row>
    <row r="95" ht="15.75" customHeight="1">
      <c r="A95" s="14">
        <v>10.0</v>
      </c>
      <c r="B95" s="14">
        <v>94.0</v>
      </c>
      <c r="C95" s="14"/>
      <c r="D95" s="14"/>
      <c r="E95" s="14"/>
      <c r="F95" s="14"/>
      <c r="G95" s="14"/>
      <c r="H95" s="14"/>
      <c r="I95" s="16"/>
      <c r="J95" s="16"/>
      <c r="K95" s="14"/>
      <c r="L95" s="14"/>
      <c r="M95" s="14"/>
      <c r="N95" s="6">
        <f>IF('Nível 10'!$C95 = "",0,1)</f>
        <v>0</v>
      </c>
    </row>
    <row r="96" ht="15.75" customHeight="1">
      <c r="A96" s="8">
        <v>10.0</v>
      </c>
      <c r="B96" s="8">
        <v>95.0</v>
      </c>
      <c r="C96" s="8"/>
      <c r="D96" s="8"/>
      <c r="E96" s="8"/>
      <c r="F96" s="8"/>
      <c r="G96" s="8"/>
      <c r="H96" s="8"/>
      <c r="I96" s="11"/>
      <c r="J96" s="11"/>
      <c r="K96" s="8"/>
      <c r="L96" s="12"/>
      <c r="M96" s="12"/>
      <c r="N96" s="6">
        <f>IF('Nível 10'!$C96 = "",0,1)</f>
        <v>0</v>
      </c>
    </row>
    <row r="97" ht="15.75" customHeight="1">
      <c r="A97" s="14">
        <v>10.0</v>
      </c>
      <c r="B97" s="14">
        <v>96.0</v>
      </c>
      <c r="C97" s="14"/>
      <c r="D97" s="14"/>
      <c r="E97" s="14"/>
      <c r="F97" s="14"/>
      <c r="G97" s="14"/>
      <c r="H97" s="14"/>
      <c r="I97" s="16"/>
      <c r="J97" s="16"/>
      <c r="K97" s="14"/>
      <c r="L97" s="14"/>
      <c r="M97" s="14"/>
      <c r="N97" s="6">
        <f>IF('Nível 10'!$C97 = "",0,1)</f>
        <v>0</v>
      </c>
    </row>
    <row r="98" ht="15.75" customHeight="1">
      <c r="A98" s="8">
        <v>10.0</v>
      </c>
      <c r="B98" s="8">
        <v>97.0</v>
      </c>
      <c r="C98" s="8"/>
      <c r="D98" s="8"/>
      <c r="E98" s="8"/>
      <c r="F98" s="8"/>
      <c r="G98" s="8"/>
      <c r="H98" s="8"/>
      <c r="I98" s="11"/>
      <c r="J98" s="11"/>
      <c r="K98" s="8"/>
      <c r="L98" s="12"/>
      <c r="M98" s="12"/>
      <c r="N98" s="6">
        <f>IF('Nível 10'!$C98 = "",0,1)</f>
        <v>0</v>
      </c>
    </row>
    <row r="99" ht="15.75" customHeight="1">
      <c r="A99" s="14">
        <v>10.0</v>
      </c>
      <c r="B99" s="14">
        <v>98.0</v>
      </c>
      <c r="C99" s="14"/>
      <c r="D99" s="14"/>
      <c r="E99" s="14"/>
      <c r="F99" s="14"/>
      <c r="G99" s="14"/>
      <c r="H99" s="14"/>
      <c r="I99" s="16"/>
      <c r="J99" s="16"/>
      <c r="K99" s="14"/>
      <c r="L99" s="14"/>
      <c r="M99" s="14"/>
      <c r="N99" s="6">
        <f>IF('Nível 10'!$C99 = "",0,1)</f>
        <v>0</v>
      </c>
    </row>
    <row r="100" ht="15.75" customHeight="1">
      <c r="A100" s="8">
        <v>10.0</v>
      </c>
      <c r="B100" s="8">
        <v>99.0</v>
      </c>
      <c r="C100" s="8"/>
      <c r="D100" s="8"/>
      <c r="E100" s="8"/>
      <c r="F100" s="8"/>
      <c r="G100" s="8"/>
      <c r="H100" s="8"/>
      <c r="I100" s="11"/>
      <c r="J100" s="11"/>
      <c r="K100" s="8"/>
      <c r="L100" s="12"/>
      <c r="M100" s="12"/>
      <c r="N100" s="6">
        <f>IF('Nível 10'!$C100 = "",0,1)</f>
        <v>0</v>
      </c>
    </row>
    <row r="101" ht="15.75" customHeight="1">
      <c r="A101" s="14">
        <v>10.0</v>
      </c>
      <c r="B101" s="14">
        <v>100.0</v>
      </c>
      <c r="C101" s="14"/>
      <c r="D101" s="14"/>
      <c r="E101" s="14"/>
      <c r="F101" s="14"/>
      <c r="G101" s="14"/>
      <c r="H101" s="14"/>
      <c r="I101" s="16"/>
      <c r="J101" s="16"/>
      <c r="K101" s="14"/>
      <c r="L101" s="14"/>
      <c r="M101" s="14"/>
      <c r="N101" s="6">
        <f>IF('Nível 10'!$C101 = "",0,1)</f>
        <v>0</v>
      </c>
    </row>
    <row r="102" ht="15.75" customHeight="1">
      <c r="A102" s="8">
        <v>10.0</v>
      </c>
      <c r="B102" s="8">
        <v>101.0</v>
      </c>
      <c r="C102" s="8"/>
      <c r="D102" s="8"/>
      <c r="E102" s="8"/>
      <c r="F102" s="8"/>
      <c r="G102" s="8"/>
      <c r="H102" s="8"/>
      <c r="I102" s="11"/>
      <c r="J102" s="11"/>
      <c r="K102" s="8"/>
      <c r="L102" s="12"/>
      <c r="M102" s="12"/>
      <c r="N102" s="6">
        <f>IF('Nível 10'!$C102 = "",0,1)</f>
        <v>0</v>
      </c>
    </row>
    <row r="103" ht="15.75" customHeight="1">
      <c r="A103" s="14">
        <v>10.0</v>
      </c>
      <c r="B103" s="14">
        <v>102.0</v>
      </c>
      <c r="C103" s="14"/>
      <c r="D103" s="14"/>
      <c r="E103" s="14"/>
      <c r="F103" s="14"/>
      <c r="G103" s="14"/>
      <c r="H103" s="14"/>
      <c r="I103" s="16"/>
      <c r="J103" s="16"/>
      <c r="K103" s="14"/>
      <c r="L103" s="14"/>
      <c r="M103" s="14"/>
      <c r="N103" s="6">
        <f>IF('Nível 10'!$C103 = "",0,1)</f>
        <v>0</v>
      </c>
    </row>
    <row r="104" ht="15.75" customHeight="1">
      <c r="A104" s="8">
        <v>10.0</v>
      </c>
      <c r="B104" s="8">
        <v>103.0</v>
      </c>
      <c r="C104" s="8"/>
      <c r="D104" s="8"/>
      <c r="E104" s="8"/>
      <c r="F104" s="8"/>
      <c r="G104" s="8"/>
      <c r="H104" s="8"/>
      <c r="I104" s="11"/>
      <c r="J104" s="11"/>
      <c r="K104" s="8"/>
      <c r="L104" s="12"/>
      <c r="M104" s="12"/>
      <c r="N104" s="6">
        <f>IF('Nível 10'!$C104 = "",0,1)</f>
        <v>0</v>
      </c>
    </row>
    <row r="105" ht="15.75" customHeight="1">
      <c r="A105" s="14">
        <v>10.0</v>
      </c>
      <c r="B105" s="14">
        <v>104.0</v>
      </c>
      <c r="C105" s="14"/>
      <c r="D105" s="14"/>
      <c r="E105" s="14"/>
      <c r="F105" s="14"/>
      <c r="G105" s="14"/>
      <c r="H105" s="14"/>
      <c r="I105" s="16"/>
      <c r="J105" s="16"/>
      <c r="K105" s="14"/>
      <c r="L105" s="14"/>
      <c r="M105" s="14"/>
      <c r="N105" s="6">
        <f>IF('Nível 10'!$C105 = "",0,1)</f>
        <v>0</v>
      </c>
    </row>
    <row r="106" ht="15.75" customHeight="1">
      <c r="A106" s="8">
        <v>10.0</v>
      </c>
      <c r="B106" s="8">
        <v>105.0</v>
      </c>
      <c r="C106" s="8"/>
      <c r="D106" s="8"/>
      <c r="E106" s="8"/>
      <c r="F106" s="8"/>
      <c r="G106" s="8"/>
      <c r="H106" s="8"/>
      <c r="I106" s="11"/>
      <c r="J106" s="11"/>
      <c r="K106" s="8"/>
      <c r="L106" s="12"/>
      <c r="M106" s="12"/>
      <c r="N106" s="6">
        <f>IF('Nível 10'!$C106 = "",0,1)</f>
        <v>0</v>
      </c>
    </row>
    <row r="107" ht="15.75" customHeight="1">
      <c r="A107" s="14">
        <v>10.0</v>
      </c>
      <c r="B107" s="14">
        <v>106.0</v>
      </c>
      <c r="C107" s="14"/>
      <c r="D107" s="14"/>
      <c r="E107" s="14"/>
      <c r="F107" s="14"/>
      <c r="G107" s="14"/>
      <c r="H107" s="14"/>
      <c r="I107" s="16"/>
      <c r="J107" s="16"/>
      <c r="K107" s="14"/>
      <c r="L107" s="14"/>
      <c r="M107" s="14"/>
      <c r="N107" s="6">
        <f>IF('Nível 10'!$C107 = "",0,1)</f>
        <v>0</v>
      </c>
    </row>
    <row r="108" ht="15.75" customHeight="1">
      <c r="A108" s="8">
        <v>10.0</v>
      </c>
      <c r="B108" s="8">
        <v>107.0</v>
      </c>
      <c r="C108" s="8"/>
      <c r="D108" s="8"/>
      <c r="E108" s="8"/>
      <c r="F108" s="8"/>
      <c r="G108" s="8"/>
      <c r="H108" s="8"/>
      <c r="I108" s="11"/>
      <c r="J108" s="11"/>
      <c r="K108" s="8"/>
      <c r="L108" s="12"/>
      <c r="M108" s="12"/>
      <c r="N108" s="6">
        <f>IF('Nível 10'!$C108 = "",0,1)</f>
        <v>0</v>
      </c>
    </row>
    <row r="109" ht="15.75" customHeight="1">
      <c r="A109" s="14">
        <v>10.0</v>
      </c>
      <c r="B109" s="14">
        <v>108.0</v>
      </c>
      <c r="C109" s="14"/>
      <c r="D109" s="14"/>
      <c r="E109" s="14"/>
      <c r="F109" s="14"/>
      <c r="G109" s="14"/>
      <c r="H109" s="14"/>
      <c r="I109" s="16"/>
      <c r="J109" s="16"/>
      <c r="K109" s="14"/>
      <c r="L109" s="14"/>
      <c r="M109" s="14"/>
      <c r="N109" s="6">
        <f>IF('Nível 10'!$C109 = "",0,1)</f>
        <v>0</v>
      </c>
    </row>
    <row r="110" ht="15.75" customHeight="1">
      <c r="A110" s="8">
        <v>10.0</v>
      </c>
      <c r="B110" s="8">
        <v>109.0</v>
      </c>
      <c r="C110" s="8"/>
      <c r="D110" s="8"/>
      <c r="E110" s="8"/>
      <c r="F110" s="8"/>
      <c r="G110" s="8"/>
      <c r="H110" s="8"/>
      <c r="I110" s="11"/>
      <c r="J110" s="11"/>
      <c r="K110" s="8"/>
      <c r="L110" s="12"/>
      <c r="M110" s="12"/>
      <c r="N110" s="6">
        <f>IF('Nível 10'!$C110 = "",0,1)</f>
        <v>0</v>
      </c>
    </row>
    <row r="111" ht="15.75" customHeight="1">
      <c r="A111" s="14">
        <v>10.0</v>
      </c>
      <c r="B111" s="14">
        <v>110.0</v>
      </c>
      <c r="C111" s="14"/>
      <c r="D111" s="14"/>
      <c r="E111" s="14"/>
      <c r="F111" s="14"/>
      <c r="G111" s="14"/>
      <c r="H111" s="14"/>
      <c r="I111" s="16"/>
      <c r="J111" s="16"/>
      <c r="K111" s="14"/>
      <c r="L111" s="14"/>
      <c r="M111" s="14"/>
      <c r="N111" s="6">
        <f>IF('Nível 10'!$C111 = "",0,1)</f>
        <v>0</v>
      </c>
    </row>
    <row r="112" ht="15.75" customHeight="1">
      <c r="A112" s="8">
        <v>10.0</v>
      </c>
      <c r="B112" s="8">
        <v>111.0</v>
      </c>
      <c r="C112" s="8"/>
      <c r="D112" s="8"/>
      <c r="E112" s="8"/>
      <c r="F112" s="8"/>
      <c r="G112" s="8"/>
      <c r="H112" s="8"/>
      <c r="I112" s="11"/>
      <c r="J112" s="11"/>
      <c r="K112" s="8"/>
      <c r="L112" s="12"/>
      <c r="M112" s="12"/>
      <c r="N112" s="6">
        <f>IF('Nível 10'!$C112 = "",0,1)</f>
        <v>0</v>
      </c>
    </row>
    <row r="113" ht="15.75" customHeight="1">
      <c r="A113" s="14">
        <v>10.0</v>
      </c>
      <c r="B113" s="14">
        <v>112.0</v>
      </c>
      <c r="C113" s="14"/>
      <c r="D113" s="14"/>
      <c r="E113" s="14"/>
      <c r="F113" s="14"/>
      <c r="G113" s="14"/>
      <c r="H113" s="14"/>
      <c r="I113" s="16"/>
      <c r="J113" s="16"/>
      <c r="K113" s="14"/>
      <c r="L113" s="14"/>
      <c r="M113" s="14"/>
      <c r="N113" s="6">
        <f>IF('Nível 10'!$C113 = "",0,1)</f>
        <v>0</v>
      </c>
    </row>
    <row r="114" ht="15.75" customHeight="1">
      <c r="A114" s="8">
        <v>10.0</v>
      </c>
      <c r="B114" s="8">
        <v>113.0</v>
      </c>
      <c r="C114" s="8"/>
      <c r="D114" s="8"/>
      <c r="E114" s="8"/>
      <c r="F114" s="8"/>
      <c r="G114" s="8"/>
      <c r="H114" s="8"/>
      <c r="I114" s="11"/>
      <c r="J114" s="11"/>
      <c r="K114" s="8"/>
      <c r="L114" s="12"/>
      <c r="M114" s="12"/>
      <c r="N114" s="6">
        <f>IF('Nível 10'!$C114 = "",0,1)</f>
        <v>0</v>
      </c>
    </row>
    <row r="115" ht="15.75" customHeight="1">
      <c r="A115" s="14">
        <v>10.0</v>
      </c>
      <c r="B115" s="14">
        <v>114.0</v>
      </c>
      <c r="C115" s="14"/>
      <c r="D115" s="14"/>
      <c r="E115" s="14"/>
      <c r="F115" s="14"/>
      <c r="G115" s="14"/>
      <c r="H115" s="14"/>
      <c r="I115" s="16"/>
      <c r="J115" s="16"/>
      <c r="K115" s="14"/>
      <c r="L115" s="14"/>
      <c r="M115" s="14"/>
      <c r="N115" s="6">
        <f>IF('Nível 10'!$C115 = "",0,1)</f>
        <v>0</v>
      </c>
    </row>
    <row r="116" ht="15.75" customHeight="1">
      <c r="A116" s="8">
        <v>10.0</v>
      </c>
      <c r="B116" s="8">
        <v>115.0</v>
      </c>
      <c r="C116" s="8"/>
      <c r="D116" s="8"/>
      <c r="E116" s="8"/>
      <c r="F116" s="8"/>
      <c r="G116" s="8"/>
      <c r="H116" s="8"/>
      <c r="I116" s="11"/>
      <c r="J116" s="11"/>
      <c r="K116" s="8"/>
      <c r="L116" s="12"/>
      <c r="M116" s="12"/>
      <c r="N116" s="6">
        <f>IF('Nível 10'!$C116 = "",0,1)</f>
        <v>0</v>
      </c>
    </row>
    <row r="117" ht="15.75" customHeight="1">
      <c r="A117" s="14">
        <v>10.0</v>
      </c>
      <c r="B117" s="14">
        <v>116.0</v>
      </c>
      <c r="C117" s="14"/>
      <c r="D117" s="14"/>
      <c r="E117" s="14"/>
      <c r="F117" s="14"/>
      <c r="G117" s="14"/>
      <c r="H117" s="14"/>
      <c r="I117" s="16"/>
      <c r="J117" s="16"/>
      <c r="K117" s="14"/>
      <c r="L117" s="14"/>
      <c r="M117" s="14"/>
      <c r="N117" s="6">
        <f>IF('Nível 10'!$C117 = "",0,1)</f>
        <v>0</v>
      </c>
    </row>
    <row r="118" ht="15.75" customHeight="1">
      <c r="A118" s="8">
        <v>10.0</v>
      </c>
      <c r="B118" s="8">
        <v>117.0</v>
      </c>
      <c r="C118" s="8"/>
      <c r="D118" s="8"/>
      <c r="E118" s="8"/>
      <c r="F118" s="8"/>
      <c r="G118" s="8"/>
      <c r="H118" s="8"/>
      <c r="I118" s="11"/>
      <c r="J118" s="11"/>
      <c r="K118" s="8"/>
      <c r="L118" s="12"/>
      <c r="M118" s="12"/>
      <c r="N118" s="6">
        <f>IF('Nível 10'!$C118 = "",0,1)</f>
        <v>0</v>
      </c>
    </row>
    <row r="119" ht="15.75" customHeight="1">
      <c r="A119" s="14">
        <v>10.0</v>
      </c>
      <c r="B119" s="14">
        <v>118.0</v>
      </c>
      <c r="C119" s="14"/>
      <c r="D119" s="14"/>
      <c r="E119" s="14"/>
      <c r="F119" s="14"/>
      <c r="G119" s="14"/>
      <c r="H119" s="14"/>
      <c r="I119" s="16"/>
      <c r="J119" s="16"/>
      <c r="K119" s="14"/>
      <c r="L119" s="14"/>
      <c r="M119" s="14"/>
      <c r="N119" s="6">
        <f>IF('Nível 10'!$C119 = "",0,1)</f>
        <v>0</v>
      </c>
    </row>
    <row r="120" ht="15.75" customHeight="1">
      <c r="A120" s="8">
        <v>10.0</v>
      </c>
      <c r="B120" s="8">
        <v>119.0</v>
      </c>
      <c r="C120" s="8"/>
      <c r="D120" s="8"/>
      <c r="E120" s="8"/>
      <c r="F120" s="8"/>
      <c r="G120" s="8"/>
      <c r="H120" s="8"/>
      <c r="I120" s="11"/>
      <c r="J120" s="11"/>
      <c r="K120" s="8"/>
      <c r="L120" s="12"/>
      <c r="M120" s="12"/>
      <c r="N120" s="6">
        <f>IF('Nível 10'!$C120 = "",0,1)</f>
        <v>0</v>
      </c>
    </row>
    <row r="121" ht="15.75" customHeight="1">
      <c r="A121" s="14">
        <v>10.0</v>
      </c>
      <c r="B121" s="14">
        <v>120.0</v>
      </c>
      <c r="C121" s="14"/>
      <c r="D121" s="14"/>
      <c r="E121" s="14"/>
      <c r="F121" s="14"/>
      <c r="G121" s="14"/>
      <c r="H121" s="14"/>
      <c r="I121" s="16"/>
      <c r="J121" s="16"/>
      <c r="K121" s="14"/>
      <c r="L121" s="14"/>
      <c r="M121" s="14"/>
      <c r="N121" s="6">
        <f>IF('Nível 10'!$C121 = "",0,1)</f>
        <v>0</v>
      </c>
    </row>
    <row r="122" ht="15.75" customHeight="1">
      <c r="A122" s="8">
        <v>10.0</v>
      </c>
      <c r="B122" s="8">
        <v>121.0</v>
      </c>
      <c r="C122" s="8"/>
      <c r="D122" s="8"/>
      <c r="E122" s="8"/>
      <c r="F122" s="8"/>
      <c r="G122" s="8"/>
      <c r="H122" s="8"/>
      <c r="I122" s="11"/>
      <c r="J122" s="11"/>
      <c r="K122" s="8"/>
      <c r="L122" s="12"/>
      <c r="M122" s="12"/>
      <c r="N122" s="6">
        <f>IF('Nível 10'!$C122 = "",0,1)</f>
        <v>0</v>
      </c>
    </row>
    <row r="123" ht="15.75" customHeight="1">
      <c r="A123" s="14">
        <v>10.0</v>
      </c>
      <c r="B123" s="14">
        <v>122.0</v>
      </c>
      <c r="C123" s="14"/>
      <c r="D123" s="14"/>
      <c r="E123" s="14"/>
      <c r="F123" s="14"/>
      <c r="G123" s="14"/>
      <c r="H123" s="14"/>
      <c r="I123" s="16"/>
      <c r="J123" s="16"/>
      <c r="K123" s="14"/>
      <c r="L123" s="14"/>
      <c r="M123" s="14"/>
      <c r="N123" s="6">
        <f>IF('Nível 10'!$C123 = "",0,1)</f>
        <v>0</v>
      </c>
    </row>
    <row r="124" ht="15.75" customHeight="1">
      <c r="A124" s="8">
        <v>10.0</v>
      </c>
      <c r="B124" s="8">
        <v>123.0</v>
      </c>
      <c r="C124" s="8"/>
      <c r="D124" s="8"/>
      <c r="E124" s="8"/>
      <c r="F124" s="8"/>
      <c r="G124" s="8"/>
      <c r="H124" s="8"/>
      <c r="I124" s="11"/>
      <c r="J124" s="11"/>
      <c r="K124" s="8"/>
      <c r="L124" s="12"/>
      <c r="M124" s="12"/>
      <c r="N124" s="6">
        <f>IF('Nível 10'!$C124 = "",0,1)</f>
        <v>0</v>
      </c>
    </row>
    <row r="125" ht="15.75" customHeight="1">
      <c r="A125" s="14">
        <v>10.0</v>
      </c>
      <c r="B125" s="14">
        <v>124.0</v>
      </c>
      <c r="C125" s="14"/>
      <c r="D125" s="14"/>
      <c r="E125" s="14"/>
      <c r="F125" s="14"/>
      <c r="G125" s="14"/>
      <c r="H125" s="14"/>
      <c r="I125" s="16"/>
      <c r="J125" s="16"/>
      <c r="K125" s="14"/>
      <c r="L125" s="14"/>
      <c r="M125" s="14"/>
      <c r="N125" s="6">
        <f>IF('Nível 10'!$C125 = "",0,1)</f>
        <v>0</v>
      </c>
    </row>
    <row r="126" ht="15.75" customHeight="1">
      <c r="A126" s="8">
        <v>10.0</v>
      </c>
      <c r="B126" s="8">
        <v>125.0</v>
      </c>
      <c r="C126" s="8"/>
      <c r="D126" s="8"/>
      <c r="E126" s="8"/>
      <c r="F126" s="8"/>
      <c r="G126" s="8"/>
      <c r="H126" s="8"/>
      <c r="I126" s="11"/>
      <c r="J126" s="11"/>
      <c r="K126" s="8"/>
      <c r="L126" s="12"/>
      <c r="M126" s="12"/>
      <c r="N126" s="6">
        <f>IF('Nível 10'!$C126 = "",0,1)</f>
        <v>0</v>
      </c>
    </row>
    <row r="127" ht="15.75" customHeight="1">
      <c r="A127" s="14">
        <v>10.0</v>
      </c>
      <c r="B127" s="14">
        <v>126.0</v>
      </c>
      <c r="C127" s="14"/>
      <c r="D127" s="14"/>
      <c r="E127" s="14"/>
      <c r="F127" s="14"/>
      <c r="G127" s="14"/>
      <c r="H127" s="14"/>
      <c r="I127" s="16"/>
      <c r="J127" s="16"/>
      <c r="K127" s="14"/>
      <c r="L127" s="14"/>
      <c r="M127" s="14"/>
      <c r="N127" s="6">
        <f>IF('Nível 10'!$C127 = "",0,1)</f>
        <v>0</v>
      </c>
    </row>
    <row r="128" ht="15.75" customHeight="1">
      <c r="A128" s="8">
        <v>10.0</v>
      </c>
      <c r="B128" s="8">
        <v>127.0</v>
      </c>
      <c r="C128" s="8"/>
      <c r="D128" s="8"/>
      <c r="E128" s="8"/>
      <c r="F128" s="8"/>
      <c r="G128" s="8"/>
      <c r="H128" s="8"/>
      <c r="I128" s="11"/>
      <c r="J128" s="11"/>
      <c r="K128" s="8"/>
      <c r="L128" s="12"/>
      <c r="M128" s="12"/>
      <c r="N128" s="6">
        <f>IF('Nível 10'!$C128 = "",0,1)</f>
        <v>0</v>
      </c>
    </row>
    <row r="129" ht="15.75" customHeight="1">
      <c r="A129" s="14">
        <v>10.0</v>
      </c>
      <c r="B129" s="14">
        <v>128.0</v>
      </c>
      <c r="C129" s="14"/>
      <c r="D129" s="14"/>
      <c r="E129" s="14"/>
      <c r="F129" s="14"/>
      <c r="G129" s="14"/>
      <c r="H129" s="14"/>
      <c r="I129" s="16"/>
      <c r="J129" s="16"/>
      <c r="K129" s="14"/>
      <c r="L129" s="14"/>
      <c r="M129" s="14"/>
      <c r="N129" s="6">
        <f>IF('Nível 10'!$C129 = "",0,1)</f>
        <v>0</v>
      </c>
    </row>
    <row r="130" ht="15.75" customHeight="1">
      <c r="A130" s="8">
        <v>10.0</v>
      </c>
      <c r="B130" s="8">
        <v>129.0</v>
      </c>
      <c r="C130" s="8"/>
      <c r="D130" s="8"/>
      <c r="E130" s="8"/>
      <c r="F130" s="8"/>
      <c r="G130" s="8"/>
      <c r="H130" s="8"/>
      <c r="I130" s="11"/>
      <c r="J130" s="11"/>
      <c r="K130" s="8"/>
      <c r="L130" s="12"/>
      <c r="M130" s="12"/>
      <c r="N130" s="6">
        <f>IF('Nível 10'!$C130 = "",0,1)</f>
        <v>0</v>
      </c>
    </row>
    <row r="131" ht="15.75" customHeight="1">
      <c r="A131" s="14">
        <v>10.0</v>
      </c>
      <c r="B131" s="14">
        <v>130.0</v>
      </c>
      <c r="C131" s="14"/>
      <c r="D131" s="14"/>
      <c r="E131" s="14"/>
      <c r="F131" s="14"/>
      <c r="G131" s="14"/>
      <c r="H131" s="14"/>
      <c r="I131" s="16"/>
      <c r="J131" s="16"/>
      <c r="K131" s="14"/>
      <c r="L131" s="14"/>
      <c r="M131" s="14"/>
      <c r="N131" s="6">
        <f>IF('Nível 10'!$C131 = "",0,1)</f>
        <v>0</v>
      </c>
    </row>
    <row r="132" ht="15.75" customHeight="1">
      <c r="A132" s="8">
        <v>10.0</v>
      </c>
      <c r="B132" s="8">
        <v>131.0</v>
      </c>
      <c r="C132" s="8"/>
      <c r="D132" s="8"/>
      <c r="E132" s="8"/>
      <c r="F132" s="8"/>
      <c r="G132" s="8"/>
      <c r="H132" s="8"/>
      <c r="I132" s="11"/>
      <c r="J132" s="11"/>
      <c r="K132" s="8"/>
      <c r="L132" s="12"/>
      <c r="M132" s="12"/>
      <c r="N132" s="6">
        <f>IF('Nível 10'!$C132 = "",0,1)</f>
        <v>0</v>
      </c>
    </row>
    <row r="133" ht="15.75" customHeight="1">
      <c r="A133" s="14">
        <v>10.0</v>
      </c>
      <c r="B133" s="14">
        <v>132.0</v>
      </c>
      <c r="C133" s="14"/>
      <c r="D133" s="14"/>
      <c r="E133" s="14"/>
      <c r="F133" s="14"/>
      <c r="G133" s="14"/>
      <c r="H133" s="14"/>
      <c r="I133" s="16"/>
      <c r="J133" s="16"/>
      <c r="K133" s="14"/>
      <c r="L133" s="14"/>
      <c r="M133" s="14"/>
      <c r="N133" s="6">
        <f>IF('Nível 10'!$C133 = "",0,1)</f>
        <v>0</v>
      </c>
    </row>
    <row r="134" ht="15.75" customHeight="1">
      <c r="A134" s="8">
        <v>10.0</v>
      </c>
      <c r="B134" s="8">
        <v>133.0</v>
      </c>
      <c r="C134" s="8"/>
      <c r="D134" s="8"/>
      <c r="E134" s="8"/>
      <c r="F134" s="8"/>
      <c r="G134" s="8"/>
      <c r="H134" s="8"/>
      <c r="I134" s="11"/>
      <c r="J134" s="11"/>
      <c r="K134" s="8"/>
      <c r="L134" s="12"/>
      <c r="M134" s="12"/>
      <c r="N134" s="6">
        <f>IF('Nível 10'!$C134 = "",0,1)</f>
        <v>0</v>
      </c>
    </row>
    <row r="135" ht="15.75" customHeight="1">
      <c r="A135" s="14">
        <v>10.0</v>
      </c>
      <c r="B135" s="14">
        <v>134.0</v>
      </c>
      <c r="C135" s="14"/>
      <c r="D135" s="14"/>
      <c r="E135" s="14"/>
      <c r="F135" s="14"/>
      <c r="G135" s="14"/>
      <c r="H135" s="14"/>
      <c r="I135" s="16"/>
      <c r="J135" s="16"/>
      <c r="K135" s="14"/>
      <c r="L135" s="14"/>
      <c r="M135" s="14"/>
      <c r="N135" s="6">
        <f>IF('Nível 10'!$C135 = "",0,1)</f>
        <v>0</v>
      </c>
    </row>
    <row r="136" ht="15.75" customHeight="1">
      <c r="A136" s="8">
        <v>10.0</v>
      </c>
      <c r="B136" s="8">
        <v>135.0</v>
      </c>
      <c r="C136" s="8"/>
      <c r="D136" s="8"/>
      <c r="E136" s="8"/>
      <c r="F136" s="8"/>
      <c r="G136" s="8"/>
      <c r="H136" s="8"/>
      <c r="I136" s="11"/>
      <c r="J136" s="11"/>
      <c r="K136" s="8"/>
      <c r="L136" s="12"/>
      <c r="M136" s="12"/>
      <c r="N136" s="6">
        <f>IF('Nível 10'!$C136 = "",0,1)</f>
        <v>0</v>
      </c>
    </row>
    <row r="137" ht="15.75" customHeight="1">
      <c r="A137" s="14">
        <v>10.0</v>
      </c>
      <c r="B137" s="14">
        <v>136.0</v>
      </c>
      <c r="C137" s="14"/>
      <c r="D137" s="14"/>
      <c r="E137" s="14"/>
      <c r="F137" s="14"/>
      <c r="G137" s="14"/>
      <c r="H137" s="14"/>
      <c r="I137" s="16"/>
      <c r="J137" s="16"/>
      <c r="K137" s="14"/>
      <c r="L137" s="14"/>
      <c r="M137" s="14"/>
      <c r="N137" s="6">
        <f>IF('Nível 10'!$C137 = "",0,1)</f>
        <v>0</v>
      </c>
    </row>
    <row r="138" ht="15.75" customHeight="1">
      <c r="A138" s="8">
        <v>10.0</v>
      </c>
      <c r="B138" s="8">
        <v>137.0</v>
      </c>
      <c r="C138" s="8"/>
      <c r="D138" s="8"/>
      <c r="E138" s="8"/>
      <c r="F138" s="8"/>
      <c r="G138" s="8"/>
      <c r="H138" s="8"/>
      <c r="I138" s="11"/>
      <c r="J138" s="11"/>
      <c r="K138" s="8"/>
      <c r="L138" s="12"/>
      <c r="M138" s="12"/>
      <c r="N138" s="6">
        <f>IF('Nível 10'!$C138 = "",0,1)</f>
        <v>0</v>
      </c>
    </row>
    <row r="139" ht="15.75" customHeight="1">
      <c r="A139" s="14">
        <v>10.0</v>
      </c>
      <c r="B139" s="14">
        <v>138.0</v>
      </c>
      <c r="C139" s="14"/>
      <c r="D139" s="14"/>
      <c r="E139" s="14"/>
      <c r="F139" s="14"/>
      <c r="G139" s="14"/>
      <c r="H139" s="14"/>
      <c r="I139" s="16"/>
      <c r="J139" s="16"/>
      <c r="K139" s="14"/>
      <c r="L139" s="14"/>
      <c r="M139" s="14"/>
      <c r="N139" s="6">
        <f>IF('Nível 10'!$C139 = "",0,1)</f>
        <v>0</v>
      </c>
    </row>
    <row r="140" ht="15.75" customHeight="1">
      <c r="A140" s="8">
        <v>10.0</v>
      </c>
      <c r="B140" s="8">
        <v>139.0</v>
      </c>
      <c r="C140" s="8"/>
      <c r="D140" s="8"/>
      <c r="E140" s="8"/>
      <c r="F140" s="8"/>
      <c r="G140" s="8"/>
      <c r="H140" s="8"/>
      <c r="I140" s="11"/>
      <c r="J140" s="11"/>
      <c r="K140" s="8"/>
      <c r="L140" s="12"/>
      <c r="M140" s="12"/>
      <c r="N140" s="6">
        <f>IF('Nível 10'!$C140 = "",0,1)</f>
        <v>0</v>
      </c>
    </row>
    <row r="141" ht="15.75" customHeight="1">
      <c r="A141" s="14">
        <v>10.0</v>
      </c>
      <c r="B141" s="14">
        <v>140.0</v>
      </c>
      <c r="C141" s="14"/>
      <c r="D141" s="14"/>
      <c r="E141" s="14"/>
      <c r="F141" s="14"/>
      <c r="G141" s="14"/>
      <c r="H141" s="14"/>
      <c r="I141" s="16"/>
      <c r="J141" s="16"/>
      <c r="K141" s="14"/>
      <c r="L141" s="14"/>
      <c r="M141" s="14"/>
      <c r="N141" s="6">
        <f>IF('Nível 10'!$C141 = "",0,1)</f>
        <v>0</v>
      </c>
    </row>
    <row r="142" ht="15.75" customHeight="1">
      <c r="A142" s="8">
        <v>10.0</v>
      </c>
      <c r="B142" s="8">
        <v>141.0</v>
      </c>
      <c r="C142" s="8"/>
      <c r="D142" s="8"/>
      <c r="E142" s="8"/>
      <c r="F142" s="8"/>
      <c r="G142" s="8"/>
      <c r="H142" s="8"/>
      <c r="I142" s="11"/>
      <c r="J142" s="11"/>
      <c r="K142" s="8"/>
      <c r="L142" s="12"/>
      <c r="M142" s="12"/>
      <c r="N142" s="6">
        <f>IF('Nível 10'!$C142 = "",0,1)</f>
        <v>0</v>
      </c>
    </row>
    <row r="143" ht="15.75" customHeight="1">
      <c r="A143" s="14">
        <v>10.0</v>
      </c>
      <c r="B143" s="14">
        <v>142.0</v>
      </c>
      <c r="C143" s="14"/>
      <c r="D143" s="14"/>
      <c r="E143" s="14"/>
      <c r="F143" s="14"/>
      <c r="G143" s="14"/>
      <c r="H143" s="14"/>
      <c r="I143" s="16"/>
      <c r="J143" s="16"/>
      <c r="K143" s="14"/>
      <c r="L143" s="14"/>
      <c r="M143" s="14"/>
      <c r="N143" s="6">
        <f>IF('Nível 10'!$C143 = "",0,1)</f>
        <v>0</v>
      </c>
    </row>
    <row r="144" ht="15.75" customHeight="1">
      <c r="A144" s="8">
        <v>10.0</v>
      </c>
      <c r="B144" s="8">
        <v>143.0</v>
      </c>
      <c r="C144" s="8"/>
      <c r="D144" s="8"/>
      <c r="E144" s="8"/>
      <c r="F144" s="8"/>
      <c r="G144" s="8"/>
      <c r="H144" s="8"/>
      <c r="I144" s="11"/>
      <c r="J144" s="11"/>
      <c r="K144" s="8"/>
      <c r="L144" s="12"/>
      <c r="M144" s="12"/>
      <c r="N144" s="6">
        <f>IF('Nível 10'!$C144 = "",0,1)</f>
        <v>0</v>
      </c>
    </row>
    <row r="145" ht="15.75" customHeight="1">
      <c r="A145" s="14">
        <v>10.0</v>
      </c>
      <c r="B145" s="14">
        <v>144.0</v>
      </c>
      <c r="C145" s="14"/>
      <c r="D145" s="14"/>
      <c r="E145" s="14"/>
      <c r="F145" s="14"/>
      <c r="G145" s="14"/>
      <c r="H145" s="14"/>
      <c r="I145" s="16"/>
      <c r="J145" s="16"/>
      <c r="K145" s="14"/>
      <c r="L145" s="14"/>
      <c r="M145" s="14"/>
      <c r="N145" s="6">
        <f>IF('Nível 10'!$C145 = "",0,1)</f>
        <v>0</v>
      </c>
    </row>
    <row r="146" ht="15.75" customHeight="1">
      <c r="A146" s="8">
        <v>10.0</v>
      </c>
      <c r="B146" s="8">
        <v>145.0</v>
      </c>
      <c r="C146" s="8"/>
      <c r="D146" s="8"/>
      <c r="E146" s="8"/>
      <c r="F146" s="8"/>
      <c r="G146" s="8"/>
      <c r="H146" s="8"/>
      <c r="I146" s="11"/>
      <c r="J146" s="11"/>
      <c r="K146" s="8"/>
      <c r="L146" s="12"/>
      <c r="M146" s="12"/>
      <c r="N146" s="6">
        <f>IF('Nível 10'!$C146 = "",0,1)</f>
        <v>0</v>
      </c>
    </row>
    <row r="147" ht="15.75" customHeight="1">
      <c r="A147" s="14">
        <v>10.0</v>
      </c>
      <c r="B147" s="14">
        <v>146.0</v>
      </c>
      <c r="C147" s="14"/>
      <c r="D147" s="14"/>
      <c r="E147" s="14"/>
      <c r="F147" s="14"/>
      <c r="G147" s="14"/>
      <c r="H147" s="14"/>
      <c r="I147" s="16"/>
      <c r="J147" s="16"/>
      <c r="K147" s="14"/>
      <c r="L147" s="14"/>
      <c r="M147" s="14"/>
      <c r="N147" s="6">
        <f>IF('Nível 10'!$C147 = "",0,1)</f>
        <v>0</v>
      </c>
    </row>
    <row r="148" ht="15.75" customHeight="1">
      <c r="A148" s="8">
        <v>10.0</v>
      </c>
      <c r="B148" s="8">
        <v>147.0</v>
      </c>
      <c r="C148" s="8"/>
      <c r="D148" s="8"/>
      <c r="E148" s="8"/>
      <c r="F148" s="8"/>
      <c r="G148" s="8"/>
      <c r="H148" s="8"/>
      <c r="I148" s="11"/>
      <c r="J148" s="11"/>
      <c r="K148" s="8"/>
      <c r="L148" s="12"/>
      <c r="M148" s="12"/>
      <c r="N148" s="6">
        <f>IF('Nível 10'!$C148 = "",0,1)</f>
        <v>0</v>
      </c>
    </row>
    <row r="149" ht="15.75" customHeight="1">
      <c r="A149" s="14">
        <v>10.0</v>
      </c>
      <c r="B149" s="14">
        <v>148.0</v>
      </c>
      <c r="C149" s="14"/>
      <c r="D149" s="14"/>
      <c r="E149" s="14"/>
      <c r="F149" s="14"/>
      <c r="G149" s="14"/>
      <c r="H149" s="14"/>
      <c r="I149" s="16"/>
      <c r="J149" s="16"/>
      <c r="K149" s="14"/>
      <c r="L149" s="14"/>
      <c r="M149" s="14"/>
      <c r="N149" s="6">
        <f>IF('Nível 10'!$C149 = "",0,1)</f>
        <v>0</v>
      </c>
    </row>
    <row r="150" ht="15.75" customHeight="1">
      <c r="A150" s="8">
        <v>10.0</v>
      </c>
      <c r="B150" s="8">
        <v>149.0</v>
      </c>
      <c r="C150" s="8"/>
      <c r="D150" s="11"/>
      <c r="E150" s="11"/>
      <c r="F150" s="11"/>
      <c r="G150" s="11"/>
      <c r="H150" s="11"/>
      <c r="I150" s="11"/>
      <c r="J150" s="11"/>
      <c r="K150" s="8"/>
      <c r="L150" s="12"/>
      <c r="M150" s="12"/>
      <c r="N150" s="6">
        <f>IF('Nível 10'!$C150 = "",0,1)</f>
        <v>0</v>
      </c>
    </row>
    <row r="151" ht="15.75" customHeight="1">
      <c r="A151" s="14">
        <v>10.0</v>
      </c>
      <c r="B151" s="14">
        <v>150.0</v>
      </c>
      <c r="C151" s="14"/>
      <c r="D151" s="16"/>
      <c r="E151" s="16"/>
      <c r="F151" s="16"/>
      <c r="G151" s="16"/>
      <c r="H151" s="16"/>
      <c r="I151" s="16"/>
      <c r="J151" s="16"/>
      <c r="K151" s="14"/>
      <c r="L151" s="14"/>
      <c r="M151" s="14"/>
      <c r="N151" s="6">
        <f>IF('Nível 10'!$C151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5">
    <cfRule type="expression" dxfId="0" priority="2">
      <formula>$H3=0</formula>
    </cfRule>
  </conditionalFormatting>
  <conditionalFormatting sqref="D6:D39">
    <cfRule type="expression" dxfId="0" priority="3">
      <formula>H6=0</formula>
    </cfRule>
  </conditionalFormatting>
  <conditionalFormatting sqref="D40">
    <cfRule type="expression" dxfId="0" priority="4">
      <formula>$H40=0</formula>
    </cfRule>
  </conditionalFormatting>
  <conditionalFormatting sqref="D41">
    <cfRule type="expression" dxfId="0" priority="5">
      <formula>H41=0</formula>
    </cfRule>
  </conditionalFormatting>
  <conditionalFormatting sqref="D42:D43">
    <cfRule type="expression" dxfId="0" priority="6">
      <formula>$H42=0</formula>
    </cfRule>
  </conditionalFormatting>
  <conditionalFormatting sqref="D44:D151">
    <cfRule type="expression" dxfId="0" priority="7">
      <formula>H44=0</formula>
    </cfRule>
  </conditionalFormatting>
  <conditionalFormatting sqref="E2">
    <cfRule type="expression" dxfId="1" priority="8">
      <formula>H2=1</formula>
    </cfRule>
  </conditionalFormatting>
  <conditionalFormatting sqref="E3:E5">
    <cfRule type="expression" dxfId="0" priority="9">
      <formula>$H3=1</formula>
    </cfRule>
  </conditionalFormatting>
  <conditionalFormatting sqref="E6:E41">
    <cfRule type="expression" dxfId="0" priority="10">
      <formula>H6=1</formula>
    </cfRule>
  </conditionalFormatting>
  <conditionalFormatting sqref="E42:E43">
    <cfRule type="expression" dxfId="0" priority="11">
      <formula>$H42=1</formula>
    </cfRule>
  </conditionalFormatting>
  <conditionalFormatting sqref="E44:E151">
    <cfRule type="expression" dxfId="0" priority="12">
      <formula>H44=1</formula>
    </cfRule>
  </conditionalFormatting>
  <conditionalFormatting sqref="F2">
    <cfRule type="expression" dxfId="1" priority="13">
      <formula>H2=2</formula>
    </cfRule>
  </conditionalFormatting>
  <conditionalFormatting sqref="F3:F5">
    <cfRule type="expression" dxfId="0" priority="14">
      <formula>$H3=2</formula>
    </cfRule>
  </conditionalFormatting>
  <conditionalFormatting sqref="F6:F18">
    <cfRule type="expression" dxfId="0" priority="15">
      <formula>H6=2</formula>
    </cfRule>
  </conditionalFormatting>
  <conditionalFormatting sqref="F19:F20">
    <cfRule type="expression" dxfId="0" priority="16">
      <formula>J19=0</formula>
    </cfRule>
  </conditionalFormatting>
  <conditionalFormatting sqref="F21:F41">
    <cfRule type="expression" dxfId="0" priority="17">
      <formula>H21=2</formula>
    </cfRule>
  </conditionalFormatting>
  <conditionalFormatting sqref="F42:F43">
    <cfRule type="expression" dxfId="0" priority="18">
      <formula>$H42=2</formula>
    </cfRule>
  </conditionalFormatting>
  <conditionalFormatting sqref="F44:F151">
    <cfRule type="expression" dxfId="0" priority="19">
      <formula>H44=2</formula>
    </cfRule>
  </conditionalFormatting>
  <conditionalFormatting sqref="G2">
    <cfRule type="expression" dxfId="1" priority="20">
      <formula>H2=3</formula>
    </cfRule>
  </conditionalFormatting>
  <conditionalFormatting sqref="G3:G5">
    <cfRule type="expression" dxfId="0" priority="21">
      <formula>$H3=3</formula>
    </cfRule>
  </conditionalFormatting>
  <conditionalFormatting sqref="G6:G41">
    <cfRule type="expression" dxfId="0" priority="22">
      <formula>H6=3</formula>
    </cfRule>
  </conditionalFormatting>
  <conditionalFormatting sqref="G42:G43">
    <cfRule type="expression" dxfId="0" priority="23">
      <formula>$H42=3</formula>
    </cfRule>
  </conditionalFormatting>
  <conditionalFormatting sqref="G44:G151">
    <cfRule type="expression" dxfId="0" priority="24">
      <formula>H44=3</formula>
    </cfRule>
  </conditionalFormatting>
  <printOptions/>
  <pageMargins bottom="0.7875" footer="0.0" header="0.0" left="0.511805555555555" right="0.511805555555555" top="0.78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11.0</v>
      </c>
      <c r="B2" s="8">
        <v>1.0</v>
      </c>
      <c r="C2" s="8" t="s">
        <v>1797</v>
      </c>
      <c r="D2" s="74" t="s">
        <v>1798</v>
      </c>
      <c r="E2" s="8" t="s">
        <v>1799</v>
      </c>
      <c r="F2" s="8" t="s">
        <v>1800</v>
      </c>
      <c r="G2" s="11" t="s">
        <v>1801</v>
      </c>
      <c r="H2" s="11">
        <v>0.0</v>
      </c>
      <c r="I2" s="11">
        <v>1.0</v>
      </c>
      <c r="J2" s="11" t="s">
        <v>80</v>
      </c>
      <c r="K2" s="12"/>
      <c r="L2" s="12"/>
      <c r="M2" s="12"/>
      <c r="N2" s="6">
        <f>IF('Nível 11'!$C2 = "",0,1)</f>
        <v>1</v>
      </c>
      <c r="P2" s="13">
        <f>SUM(N2:N151)</f>
        <v>63</v>
      </c>
    </row>
    <row r="3">
      <c r="A3" s="14">
        <v>11.0</v>
      </c>
      <c r="B3" s="14">
        <v>2.0</v>
      </c>
      <c r="C3" s="14" t="s">
        <v>1797</v>
      </c>
      <c r="D3" s="16" t="s">
        <v>1802</v>
      </c>
      <c r="E3" s="16" t="s">
        <v>1803</v>
      </c>
      <c r="F3" s="14" t="s">
        <v>1800</v>
      </c>
      <c r="G3" s="16" t="s">
        <v>1801</v>
      </c>
      <c r="H3" s="16">
        <v>1.0</v>
      </c>
      <c r="I3" s="16">
        <v>1.0</v>
      </c>
      <c r="J3" s="16" t="s">
        <v>19</v>
      </c>
      <c r="K3" s="17"/>
      <c r="L3" s="17"/>
      <c r="M3" s="14"/>
      <c r="N3" s="6">
        <f>IF('Nível 11'!$C3 = "",0,1)</f>
        <v>1</v>
      </c>
    </row>
    <row r="4">
      <c r="A4" s="8">
        <v>11.0</v>
      </c>
      <c r="B4" s="8">
        <v>3.0</v>
      </c>
      <c r="C4" s="8" t="s">
        <v>1797</v>
      </c>
      <c r="D4" s="11" t="s">
        <v>1802</v>
      </c>
      <c r="E4" s="8" t="s">
        <v>1799</v>
      </c>
      <c r="F4" s="11" t="s">
        <v>1804</v>
      </c>
      <c r="G4" s="11" t="s">
        <v>1801</v>
      </c>
      <c r="H4" s="11">
        <v>2.0</v>
      </c>
      <c r="I4" s="11">
        <v>1.0</v>
      </c>
      <c r="J4" s="11" t="s">
        <v>80</v>
      </c>
      <c r="K4" s="12"/>
      <c r="L4" s="12"/>
      <c r="M4" s="12"/>
      <c r="N4" s="6">
        <f>IF('Nível 11'!$C4 = "",0,1)</f>
        <v>1</v>
      </c>
    </row>
    <row r="5">
      <c r="A5" s="14">
        <v>11.0</v>
      </c>
      <c r="B5" s="14">
        <v>4.0</v>
      </c>
      <c r="C5" s="14" t="s">
        <v>1797</v>
      </c>
      <c r="D5" s="16" t="s">
        <v>1802</v>
      </c>
      <c r="E5" s="14" t="s">
        <v>1799</v>
      </c>
      <c r="F5" s="14" t="s">
        <v>1800</v>
      </c>
      <c r="G5" s="36" t="s">
        <v>1805</v>
      </c>
      <c r="H5" s="16">
        <v>3.0</v>
      </c>
      <c r="I5" s="16">
        <v>1.0</v>
      </c>
      <c r="J5" s="16" t="s">
        <v>19</v>
      </c>
      <c r="K5" s="17"/>
      <c r="L5" s="17"/>
      <c r="M5" s="14"/>
      <c r="N5" s="6">
        <f>IF('Nível 11'!$C5 = "",0,1)</f>
        <v>1</v>
      </c>
    </row>
    <row r="6">
      <c r="A6" s="8">
        <v>11.0</v>
      </c>
      <c r="B6" s="8">
        <v>5.0</v>
      </c>
      <c r="C6" s="8" t="s">
        <v>1806</v>
      </c>
      <c r="D6" s="11" t="s">
        <v>1807</v>
      </c>
      <c r="E6" s="11" t="s">
        <v>1808</v>
      </c>
      <c r="F6" s="11" t="s">
        <v>1809</v>
      </c>
      <c r="G6" s="11" t="s">
        <v>1810</v>
      </c>
      <c r="H6" s="11">
        <v>1.0</v>
      </c>
      <c r="I6" s="11">
        <v>1.0</v>
      </c>
      <c r="J6" s="11" t="s">
        <v>80</v>
      </c>
      <c r="K6" s="12"/>
      <c r="L6" s="12"/>
      <c r="M6" s="12"/>
      <c r="N6" s="6">
        <f>IF('Nível 11'!$C6 = "",0,1)</f>
        <v>1</v>
      </c>
    </row>
    <row r="7">
      <c r="A7" s="14">
        <v>11.0</v>
      </c>
      <c r="B7" s="14">
        <v>6.0</v>
      </c>
      <c r="C7" s="14" t="s">
        <v>1806</v>
      </c>
      <c r="D7" s="16" t="s">
        <v>1807</v>
      </c>
      <c r="E7" s="16" t="s">
        <v>1811</v>
      </c>
      <c r="F7" s="16" t="s">
        <v>1812</v>
      </c>
      <c r="G7" s="16" t="s">
        <v>1810</v>
      </c>
      <c r="H7" s="16">
        <v>2.0</v>
      </c>
      <c r="I7" s="16">
        <v>1.0</v>
      </c>
      <c r="J7" s="16" t="s">
        <v>19</v>
      </c>
      <c r="K7" s="17"/>
      <c r="L7" s="17"/>
      <c r="M7" s="14"/>
      <c r="N7" s="6">
        <f>IF('Nível 11'!$C7 = "",0,1)</f>
        <v>1</v>
      </c>
    </row>
    <row r="8">
      <c r="A8" s="8">
        <v>11.0</v>
      </c>
      <c r="B8" s="8">
        <v>7.0</v>
      </c>
      <c r="C8" s="8" t="s">
        <v>1806</v>
      </c>
      <c r="D8" s="11" t="s">
        <v>1807</v>
      </c>
      <c r="E8" s="11" t="s">
        <v>1811</v>
      </c>
      <c r="F8" s="11" t="s">
        <v>1809</v>
      </c>
      <c r="G8" s="10" t="s">
        <v>1813</v>
      </c>
      <c r="H8" s="11">
        <v>3.0</v>
      </c>
      <c r="I8" s="11">
        <v>1.0</v>
      </c>
      <c r="J8" s="11" t="s">
        <v>80</v>
      </c>
      <c r="K8" s="12"/>
      <c r="L8" s="12"/>
      <c r="M8" s="12"/>
      <c r="N8" s="6">
        <f>IF('Nível 11'!$C8 = "",0,1)</f>
        <v>1</v>
      </c>
    </row>
    <row r="9">
      <c r="A9" s="14">
        <v>11.0</v>
      </c>
      <c r="B9" s="14">
        <v>8.0</v>
      </c>
      <c r="C9" s="14" t="s">
        <v>1814</v>
      </c>
      <c r="D9" s="16" t="s">
        <v>1815</v>
      </c>
      <c r="E9" s="16" t="s">
        <v>568</v>
      </c>
      <c r="F9" s="16" t="s">
        <v>564</v>
      </c>
      <c r="G9" s="16" t="s">
        <v>1816</v>
      </c>
      <c r="H9" s="16">
        <v>2.0</v>
      </c>
      <c r="I9" s="16">
        <v>1.0</v>
      </c>
      <c r="J9" s="16" t="s">
        <v>19</v>
      </c>
      <c r="K9" s="17"/>
      <c r="L9" s="17"/>
      <c r="M9" s="14"/>
      <c r="N9" s="6">
        <f>IF('Nível 11'!$C9 = "",0,1)</f>
        <v>1</v>
      </c>
    </row>
    <row r="10">
      <c r="A10" s="8">
        <v>11.0</v>
      </c>
      <c r="B10" s="8">
        <v>9.0</v>
      </c>
      <c r="C10" s="8" t="s">
        <v>1817</v>
      </c>
      <c r="D10" s="11" t="s">
        <v>1818</v>
      </c>
      <c r="E10" s="11" t="s">
        <v>1819</v>
      </c>
      <c r="F10" s="11" t="s">
        <v>1820</v>
      </c>
      <c r="G10" s="11" t="s">
        <v>1821</v>
      </c>
      <c r="H10" s="11">
        <v>0.0</v>
      </c>
      <c r="I10" s="11">
        <v>1.0</v>
      </c>
      <c r="J10" s="11" t="s">
        <v>80</v>
      </c>
      <c r="K10" s="12"/>
      <c r="L10" s="12"/>
      <c r="M10" s="12"/>
      <c r="N10" s="6">
        <f>IF('Nível 11'!$C10 = "",0,1)</f>
        <v>1</v>
      </c>
    </row>
    <row r="11">
      <c r="A11" s="14">
        <v>11.0</v>
      </c>
      <c r="B11" s="14">
        <v>10.0</v>
      </c>
      <c r="C11" s="14" t="s">
        <v>1822</v>
      </c>
      <c r="D11" s="16" t="s">
        <v>504</v>
      </c>
      <c r="E11" s="16" t="s">
        <v>1823</v>
      </c>
      <c r="F11" s="16" t="s">
        <v>506</v>
      </c>
      <c r="G11" s="16" t="s">
        <v>1824</v>
      </c>
      <c r="H11" s="16">
        <v>3.0</v>
      </c>
      <c r="I11" s="16">
        <v>1.0</v>
      </c>
      <c r="J11" s="16" t="s">
        <v>19</v>
      </c>
      <c r="K11" s="17"/>
      <c r="L11" s="17"/>
      <c r="M11" s="14"/>
      <c r="N11" s="6">
        <f>IF('Nível 11'!$C11 = "",0,1)</f>
        <v>1</v>
      </c>
    </row>
    <row r="12">
      <c r="A12" s="8">
        <v>11.0</v>
      </c>
      <c r="B12" s="8">
        <v>11.0</v>
      </c>
      <c r="C12" s="8" t="s">
        <v>1825</v>
      </c>
      <c r="D12" s="10" t="s">
        <v>504</v>
      </c>
      <c r="E12" s="10" t="s">
        <v>1823</v>
      </c>
      <c r="F12" s="10" t="s">
        <v>506</v>
      </c>
      <c r="G12" s="10" t="s">
        <v>1824</v>
      </c>
      <c r="H12" s="11">
        <v>1.0</v>
      </c>
      <c r="I12" s="11">
        <v>1.0</v>
      </c>
      <c r="J12" s="11" t="s">
        <v>80</v>
      </c>
      <c r="K12" s="12"/>
      <c r="L12" s="12"/>
      <c r="M12" s="12"/>
      <c r="N12" s="6">
        <f>IF('Nível 11'!$C12 = "",0,1)</f>
        <v>1</v>
      </c>
    </row>
    <row r="13">
      <c r="A13" s="14">
        <v>11.0</v>
      </c>
      <c r="B13" s="14">
        <v>12.0</v>
      </c>
      <c r="C13" s="19" t="s">
        <v>1826</v>
      </c>
      <c r="D13" s="15" t="s">
        <v>1827</v>
      </c>
      <c r="E13" s="15" t="s">
        <v>1828</v>
      </c>
      <c r="F13" s="15" t="s">
        <v>1829</v>
      </c>
      <c r="G13" s="15" t="s">
        <v>1830</v>
      </c>
      <c r="H13" s="15">
        <v>0.0</v>
      </c>
      <c r="I13" s="16">
        <v>1.0</v>
      </c>
      <c r="J13" s="16" t="s">
        <v>19</v>
      </c>
      <c r="K13" s="14"/>
      <c r="L13" s="17"/>
      <c r="M13" s="14"/>
      <c r="N13" s="6">
        <f>IF('Nível 11'!$C13 = "",0,1)</f>
        <v>1</v>
      </c>
    </row>
    <row r="14">
      <c r="A14" s="8">
        <v>11.0</v>
      </c>
      <c r="B14" s="8">
        <v>13.0</v>
      </c>
      <c r="C14" s="8" t="s">
        <v>1831</v>
      </c>
      <c r="D14" s="11" t="s">
        <v>1832</v>
      </c>
      <c r="E14" s="11" t="s">
        <v>1833</v>
      </c>
      <c r="F14" s="11" t="s">
        <v>1834</v>
      </c>
      <c r="G14" s="11" t="s">
        <v>1835</v>
      </c>
      <c r="H14" s="11">
        <v>0.0</v>
      </c>
      <c r="I14" s="11">
        <v>1.0</v>
      </c>
      <c r="J14" s="11" t="s">
        <v>80</v>
      </c>
      <c r="K14" s="8"/>
      <c r="L14" s="12"/>
      <c r="M14" s="12"/>
      <c r="N14" s="6">
        <f>IF('Nível 11'!$C14 = "",0,1)</f>
        <v>1</v>
      </c>
    </row>
    <row r="15">
      <c r="A15" s="14">
        <v>11.0</v>
      </c>
      <c r="B15" s="14">
        <v>14.0</v>
      </c>
      <c r="C15" s="14" t="s">
        <v>1836</v>
      </c>
      <c r="D15" s="16" t="s">
        <v>1359</v>
      </c>
      <c r="E15" s="16" t="s">
        <v>1837</v>
      </c>
      <c r="F15" s="16" t="s">
        <v>1838</v>
      </c>
      <c r="G15" s="16" t="s">
        <v>1839</v>
      </c>
      <c r="H15" s="16">
        <v>2.0</v>
      </c>
      <c r="I15" s="16">
        <v>1.0</v>
      </c>
      <c r="J15" s="16" t="s">
        <v>19</v>
      </c>
      <c r="K15" s="14"/>
      <c r="L15" s="17"/>
      <c r="M15" s="14"/>
      <c r="N15" s="6">
        <f>IF('Nível 11'!$C15 = "",0,1)</f>
        <v>1</v>
      </c>
    </row>
    <row r="16">
      <c r="A16" s="8">
        <v>11.0</v>
      </c>
      <c r="B16" s="8">
        <v>15.0</v>
      </c>
      <c r="C16" s="8" t="s">
        <v>950</v>
      </c>
      <c r="D16" s="8" t="s">
        <v>1840</v>
      </c>
      <c r="E16" s="8" t="s">
        <v>953</v>
      </c>
      <c r="F16" s="8" t="s">
        <v>1841</v>
      </c>
      <c r="G16" s="8" t="s">
        <v>1842</v>
      </c>
      <c r="H16" s="8">
        <v>3.0</v>
      </c>
      <c r="I16" s="11">
        <v>1.0</v>
      </c>
      <c r="J16" s="11" t="s">
        <v>80</v>
      </c>
      <c r="K16" s="8"/>
      <c r="L16" s="12"/>
      <c r="M16" s="12"/>
      <c r="N16" s="6">
        <f>IF('Nível 11'!$C16 = "",0,1)</f>
        <v>1</v>
      </c>
    </row>
    <row r="17">
      <c r="A17" s="14">
        <v>11.0</v>
      </c>
      <c r="B17" s="14">
        <v>16.0</v>
      </c>
      <c r="C17" s="15" t="s">
        <v>1843</v>
      </c>
      <c r="D17" s="15" t="s">
        <v>1844</v>
      </c>
      <c r="E17" s="15" t="s">
        <v>1845</v>
      </c>
      <c r="F17" s="15" t="s">
        <v>1846</v>
      </c>
      <c r="G17" s="15" t="s">
        <v>1847</v>
      </c>
      <c r="H17" s="16">
        <v>0.0</v>
      </c>
      <c r="I17" s="16">
        <v>1.0</v>
      </c>
      <c r="J17" s="16" t="s">
        <v>19</v>
      </c>
      <c r="K17" s="14"/>
      <c r="L17" s="17"/>
      <c r="M17" s="14"/>
      <c r="N17" s="6">
        <f>IF('Nível 11'!$C17 = "",0,1)</f>
        <v>1</v>
      </c>
    </row>
    <row r="18">
      <c r="A18" s="8">
        <v>11.0</v>
      </c>
      <c r="B18" s="8">
        <v>17.0</v>
      </c>
      <c r="C18" s="10" t="s">
        <v>1843</v>
      </c>
      <c r="D18" s="10" t="s">
        <v>1848</v>
      </c>
      <c r="E18" s="10" t="s">
        <v>199</v>
      </c>
      <c r="F18" s="10" t="s">
        <v>1846</v>
      </c>
      <c r="G18" s="10" t="s">
        <v>1847</v>
      </c>
      <c r="H18" s="11">
        <v>1.0</v>
      </c>
      <c r="I18" s="11">
        <v>1.0</v>
      </c>
      <c r="J18" s="11" t="s">
        <v>80</v>
      </c>
      <c r="K18" s="8"/>
      <c r="L18" s="12"/>
      <c r="M18" s="12"/>
      <c r="N18" s="6">
        <f>IF('Nível 11'!$C18 = "",0,1)</f>
        <v>1</v>
      </c>
    </row>
    <row r="19">
      <c r="A19" s="14">
        <v>11.0</v>
      </c>
      <c r="B19" s="14">
        <v>18.0</v>
      </c>
      <c r="C19" s="15" t="s">
        <v>1843</v>
      </c>
      <c r="D19" s="15" t="s">
        <v>1846</v>
      </c>
      <c r="E19" s="15" t="s">
        <v>1847</v>
      </c>
      <c r="F19" s="15" t="s">
        <v>1849</v>
      </c>
      <c r="G19" s="15" t="s">
        <v>1848</v>
      </c>
      <c r="H19" s="16">
        <v>2.0</v>
      </c>
      <c r="I19" s="16">
        <v>1.0</v>
      </c>
      <c r="J19" s="16" t="s">
        <v>19</v>
      </c>
      <c r="K19" s="14"/>
      <c r="L19" s="17"/>
      <c r="M19" s="14"/>
      <c r="N19" s="6">
        <f>IF('Nível 11'!$C19 = "",0,1)</f>
        <v>1</v>
      </c>
    </row>
    <row r="20">
      <c r="A20" s="8">
        <v>11.0</v>
      </c>
      <c r="B20" s="8">
        <v>19.0</v>
      </c>
      <c r="C20" s="10" t="s">
        <v>1843</v>
      </c>
      <c r="D20" s="10" t="s">
        <v>1850</v>
      </c>
      <c r="E20" s="10" t="s">
        <v>1847</v>
      </c>
      <c r="F20" s="10" t="s">
        <v>1848</v>
      </c>
      <c r="G20" s="10" t="s">
        <v>1846</v>
      </c>
      <c r="H20" s="11">
        <v>0.0</v>
      </c>
      <c r="I20" s="11">
        <v>1.0</v>
      </c>
      <c r="J20" s="11" t="s">
        <v>80</v>
      </c>
      <c r="K20" s="8"/>
      <c r="L20" s="12"/>
      <c r="M20" s="12"/>
      <c r="N20" s="6">
        <f>IF('Nível 11'!$C20 = "",0,1)</f>
        <v>1</v>
      </c>
    </row>
    <row r="21" ht="15.75" customHeight="1">
      <c r="A21" s="14">
        <v>11.0</v>
      </c>
      <c r="B21" s="14">
        <v>20.0</v>
      </c>
      <c r="C21" s="15" t="s">
        <v>1843</v>
      </c>
      <c r="D21" s="15" t="s">
        <v>1851</v>
      </c>
      <c r="E21" s="15" t="s">
        <v>1847</v>
      </c>
      <c r="F21" s="15" t="s">
        <v>1848</v>
      </c>
      <c r="G21" s="15" t="s">
        <v>1846</v>
      </c>
      <c r="H21" s="16">
        <v>0.0</v>
      </c>
      <c r="I21" s="16">
        <v>1.0</v>
      </c>
      <c r="J21" s="16" t="s">
        <v>19</v>
      </c>
      <c r="K21" s="14"/>
      <c r="L21" s="17"/>
      <c r="M21" s="14"/>
      <c r="N21" s="6">
        <f>IF('Nível 11'!$C21 = "",0,1)</f>
        <v>1</v>
      </c>
    </row>
    <row r="22" ht="15.75" customHeight="1">
      <c r="A22" s="8">
        <v>11.0</v>
      </c>
      <c r="B22" s="8">
        <v>21.0</v>
      </c>
      <c r="C22" s="8" t="s">
        <v>399</v>
      </c>
      <c r="D22" s="11" t="s">
        <v>1852</v>
      </c>
      <c r="E22" s="11" t="s">
        <v>401</v>
      </c>
      <c r="F22" s="11" t="s">
        <v>402</v>
      </c>
      <c r="G22" s="11" t="s">
        <v>403</v>
      </c>
      <c r="H22" s="11">
        <v>0.0</v>
      </c>
      <c r="I22" s="11">
        <v>1.0</v>
      </c>
      <c r="J22" s="11" t="s">
        <v>80</v>
      </c>
      <c r="K22" s="8"/>
      <c r="L22" s="12"/>
      <c r="M22" s="12"/>
      <c r="N22" s="6">
        <f>IF('Nível 11'!$C22 = "",0,1)</f>
        <v>1</v>
      </c>
    </row>
    <row r="23" ht="15.75" customHeight="1">
      <c r="A23" s="14">
        <v>11.0</v>
      </c>
      <c r="B23" s="14">
        <v>22.0</v>
      </c>
      <c r="C23" s="14" t="s">
        <v>1853</v>
      </c>
      <c r="D23" s="16" t="s">
        <v>1854</v>
      </c>
      <c r="E23" s="16" t="s">
        <v>1855</v>
      </c>
      <c r="F23" s="16" t="s">
        <v>1856</v>
      </c>
      <c r="G23" s="16" t="s">
        <v>1857</v>
      </c>
      <c r="H23" s="16">
        <v>3.0</v>
      </c>
      <c r="I23" s="16">
        <v>1.0</v>
      </c>
      <c r="J23" s="16" t="s">
        <v>19</v>
      </c>
      <c r="K23" s="14"/>
      <c r="L23" s="17"/>
      <c r="M23" s="14"/>
      <c r="N23" s="6">
        <f>IF('Nível 11'!$C23 = "",0,1)</f>
        <v>1</v>
      </c>
    </row>
    <row r="24" ht="15.75" customHeight="1">
      <c r="A24" s="8">
        <v>11.0</v>
      </c>
      <c r="B24" s="8">
        <v>23.0</v>
      </c>
      <c r="C24" s="9" t="s">
        <v>1853</v>
      </c>
      <c r="D24" s="10" t="s">
        <v>1854</v>
      </c>
      <c r="E24" s="10" t="s">
        <v>1855</v>
      </c>
      <c r="F24" s="10" t="s">
        <v>1856</v>
      </c>
      <c r="G24" s="11" t="s">
        <v>1858</v>
      </c>
      <c r="H24" s="11">
        <v>3.0</v>
      </c>
      <c r="I24" s="11">
        <v>1.0</v>
      </c>
      <c r="J24" s="11" t="s">
        <v>80</v>
      </c>
      <c r="K24" s="8"/>
      <c r="L24" s="12"/>
      <c r="M24" s="12"/>
      <c r="N24" s="6">
        <f>IF('Nível 11'!$C24 = "",0,1)</f>
        <v>1</v>
      </c>
    </row>
    <row r="25" ht="15.75" customHeight="1">
      <c r="A25" s="14">
        <v>11.0</v>
      </c>
      <c r="B25" s="14">
        <v>24.0</v>
      </c>
      <c r="C25" s="14" t="s">
        <v>1853</v>
      </c>
      <c r="D25" s="16" t="s">
        <v>1854</v>
      </c>
      <c r="E25" s="16" t="s">
        <v>1855</v>
      </c>
      <c r="F25" s="16" t="s">
        <v>1856</v>
      </c>
      <c r="G25" s="16" t="s">
        <v>1859</v>
      </c>
      <c r="H25" s="16">
        <v>3.0</v>
      </c>
      <c r="I25" s="16">
        <v>1.0</v>
      </c>
      <c r="J25" s="16" t="s">
        <v>19</v>
      </c>
      <c r="K25" s="14"/>
      <c r="L25" s="17"/>
      <c r="M25" s="14"/>
      <c r="N25" s="6">
        <f>IF('Nível 11'!$C25 = "",0,1)</f>
        <v>1</v>
      </c>
    </row>
    <row r="26" ht="15.75" customHeight="1">
      <c r="A26" s="8">
        <v>11.0</v>
      </c>
      <c r="B26" s="8">
        <v>25.0</v>
      </c>
      <c r="C26" s="8" t="s">
        <v>1860</v>
      </c>
      <c r="D26" s="11" t="s">
        <v>1861</v>
      </c>
      <c r="E26" s="11" t="s">
        <v>1862</v>
      </c>
      <c r="F26" s="11" t="s">
        <v>1863</v>
      </c>
      <c r="G26" s="11" t="s">
        <v>1864</v>
      </c>
      <c r="H26" s="11">
        <v>1.0</v>
      </c>
      <c r="I26" s="11">
        <v>1.0</v>
      </c>
      <c r="J26" s="11" t="s">
        <v>80</v>
      </c>
      <c r="K26" s="8"/>
      <c r="L26" s="12"/>
      <c r="M26" s="12"/>
      <c r="N26" s="6">
        <f>IF('Nível 11'!$C26 = "",0,1)</f>
        <v>1</v>
      </c>
    </row>
    <row r="27" ht="15.75" customHeight="1">
      <c r="A27" s="14">
        <v>11.0</v>
      </c>
      <c r="B27" s="14">
        <v>26.0</v>
      </c>
      <c r="C27" s="14" t="s">
        <v>1860</v>
      </c>
      <c r="D27" s="16" t="s">
        <v>1861</v>
      </c>
      <c r="E27" s="16" t="s">
        <v>1865</v>
      </c>
      <c r="F27" s="15" t="s">
        <v>1863</v>
      </c>
      <c r="G27" s="15" t="s">
        <v>1864</v>
      </c>
      <c r="H27" s="16">
        <v>1.0</v>
      </c>
      <c r="I27" s="16">
        <v>1.0</v>
      </c>
      <c r="J27" s="16" t="s">
        <v>19</v>
      </c>
      <c r="K27" s="14"/>
      <c r="L27" s="17"/>
      <c r="M27" s="14"/>
      <c r="N27" s="6">
        <f>IF('Nível 11'!$C27 = "",0,1)</f>
        <v>1</v>
      </c>
    </row>
    <row r="28" ht="15.75" customHeight="1">
      <c r="A28" s="8">
        <v>11.0</v>
      </c>
      <c r="B28" s="8">
        <v>27.0</v>
      </c>
      <c r="C28" s="8" t="s">
        <v>1866</v>
      </c>
      <c r="D28" s="11" t="s">
        <v>1867</v>
      </c>
      <c r="E28" s="11" t="s">
        <v>1868</v>
      </c>
      <c r="F28" s="11" t="s">
        <v>1869</v>
      </c>
      <c r="G28" s="11" t="s">
        <v>1870</v>
      </c>
      <c r="H28" s="11">
        <v>2.0</v>
      </c>
      <c r="I28" s="11">
        <v>1.0</v>
      </c>
      <c r="J28" s="11" t="s">
        <v>80</v>
      </c>
      <c r="K28" s="8"/>
      <c r="L28" s="12"/>
      <c r="M28" s="12"/>
      <c r="N28" s="6">
        <f>IF('Nível 11'!$C28 = "",0,1)</f>
        <v>1</v>
      </c>
    </row>
    <row r="29" ht="15.75" customHeight="1">
      <c r="A29" s="14">
        <v>11.0</v>
      </c>
      <c r="B29" s="14">
        <v>28.0</v>
      </c>
      <c r="C29" s="19" t="s">
        <v>1866</v>
      </c>
      <c r="D29" s="15" t="s">
        <v>1867</v>
      </c>
      <c r="E29" s="15" t="s">
        <v>1868</v>
      </c>
      <c r="F29" s="15" t="s">
        <v>1871</v>
      </c>
      <c r="G29" s="15" t="s">
        <v>1870</v>
      </c>
      <c r="H29" s="15">
        <v>2.0</v>
      </c>
      <c r="I29" s="16">
        <v>1.0</v>
      </c>
      <c r="J29" s="16" t="s">
        <v>19</v>
      </c>
      <c r="K29" s="14"/>
      <c r="L29" s="17"/>
      <c r="M29" s="14"/>
      <c r="N29" s="6">
        <f>IF('Nível 11'!$C29 = "",0,1)</f>
        <v>1</v>
      </c>
    </row>
    <row r="30" ht="15.75" customHeight="1">
      <c r="A30" s="8">
        <v>11.0</v>
      </c>
      <c r="B30" s="8">
        <v>29.0</v>
      </c>
      <c r="C30" s="8" t="s">
        <v>1872</v>
      </c>
      <c r="D30" s="11" t="s">
        <v>1871</v>
      </c>
      <c r="E30" s="11" t="s">
        <v>1868</v>
      </c>
      <c r="F30" s="11" t="s">
        <v>1867</v>
      </c>
      <c r="G30" s="11" t="s">
        <v>1870</v>
      </c>
      <c r="H30" s="11">
        <v>2.0</v>
      </c>
      <c r="I30" s="11">
        <v>1.0</v>
      </c>
      <c r="J30" s="11" t="s">
        <v>80</v>
      </c>
      <c r="K30" s="8"/>
      <c r="L30" s="12"/>
      <c r="M30" s="12"/>
      <c r="N30" s="6">
        <f>IF('Nível 11'!$C30 = "",0,1)</f>
        <v>1</v>
      </c>
    </row>
    <row r="31" ht="15.75" customHeight="1">
      <c r="A31" s="14">
        <v>11.0</v>
      </c>
      <c r="B31" s="14">
        <v>30.0</v>
      </c>
      <c r="C31" s="14" t="s">
        <v>1873</v>
      </c>
      <c r="D31" s="14" t="s">
        <v>1874</v>
      </c>
      <c r="E31" s="14" t="s">
        <v>1875</v>
      </c>
      <c r="F31" s="14" t="s">
        <v>1876</v>
      </c>
      <c r="G31" s="14" t="s">
        <v>198</v>
      </c>
      <c r="H31" s="14">
        <v>0.0</v>
      </c>
      <c r="I31" s="16">
        <v>1.0</v>
      </c>
      <c r="J31" s="16" t="s">
        <v>19</v>
      </c>
      <c r="K31" s="14"/>
      <c r="L31" s="17"/>
      <c r="M31" s="14"/>
      <c r="N31" s="6">
        <f>IF('Nível 11'!$C31 = "",0,1)</f>
        <v>1</v>
      </c>
    </row>
    <row r="32" ht="15.75" customHeight="1">
      <c r="A32" s="8">
        <v>11.0</v>
      </c>
      <c r="B32" s="8">
        <v>31.0</v>
      </c>
      <c r="C32" s="8" t="s">
        <v>1877</v>
      </c>
      <c r="D32" s="8" t="s">
        <v>1878</v>
      </c>
      <c r="E32" s="8" t="s">
        <v>1879</v>
      </c>
      <c r="F32" s="8" t="s">
        <v>1880</v>
      </c>
      <c r="G32" s="8" t="s">
        <v>1881</v>
      </c>
      <c r="H32" s="8">
        <v>1.0</v>
      </c>
      <c r="I32" s="11">
        <v>1.0</v>
      </c>
      <c r="J32" s="11" t="s">
        <v>80</v>
      </c>
      <c r="K32" s="8"/>
      <c r="L32" s="12"/>
      <c r="M32" s="12"/>
      <c r="N32" s="6">
        <f>IF('Nível 11'!$C32 = "",0,1)</f>
        <v>1</v>
      </c>
    </row>
    <row r="33" ht="15.75" customHeight="1">
      <c r="A33" s="14">
        <v>11.0</v>
      </c>
      <c r="B33" s="14">
        <v>32.0</v>
      </c>
      <c r="C33" s="14" t="s">
        <v>1882</v>
      </c>
      <c r="D33" s="14" t="s">
        <v>1883</v>
      </c>
      <c r="E33" s="14" t="s">
        <v>1884</v>
      </c>
      <c r="F33" s="14" t="s">
        <v>1885</v>
      </c>
      <c r="G33" s="14" t="s">
        <v>1886</v>
      </c>
      <c r="H33" s="14">
        <v>1.0</v>
      </c>
      <c r="I33" s="16">
        <v>1.0</v>
      </c>
      <c r="J33" s="16" t="s">
        <v>19</v>
      </c>
      <c r="K33" s="14"/>
      <c r="L33" s="17"/>
      <c r="M33" s="14"/>
      <c r="N33" s="6">
        <f>IF('Nível 11'!$C33 = "",0,1)</f>
        <v>1</v>
      </c>
    </row>
    <row r="34" ht="84.0" customHeight="1">
      <c r="A34" s="8">
        <v>11.0</v>
      </c>
      <c r="B34" s="8">
        <v>33.0</v>
      </c>
      <c r="C34" s="8" t="s">
        <v>1887</v>
      </c>
      <c r="D34" s="8" t="s">
        <v>1888</v>
      </c>
      <c r="E34" s="8" t="s">
        <v>1889</v>
      </c>
      <c r="F34" s="8" t="s">
        <v>1890</v>
      </c>
      <c r="G34" s="8" t="s">
        <v>1891</v>
      </c>
      <c r="H34" s="8">
        <v>3.0</v>
      </c>
      <c r="I34" s="11">
        <v>1.0</v>
      </c>
      <c r="J34" s="11" t="s">
        <v>80</v>
      </c>
      <c r="K34" s="8"/>
      <c r="L34" s="12"/>
      <c r="M34" s="12"/>
      <c r="N34" s="6">
        <f>IF('Nível 11'!$C34 = "",0,1)</f>
        <v>1</v>
      </c>
    </row>
    <row r="35" ht="15.75" customHeight="1">
      <c r="A35" s="14">
        <v>11.0</v>
      </c>
      <c r="B35" s="14">
        <v>34.0</v>
      </c>
      <c r="C35" s="19" t="s">
        <v>1887</v>
      </c>
      <c r="D35" s="19" t="s">
        <v>1888</v>
      </c>
      <c r="E35" s="19" t="s">
        <v>1889</v>
      </c>
      <c r="F35" s="19" t="s">
        <v>1890</v>
      </c>
      <c r="G35" s="14" t="s">
        <v>1892</v>
      </c>
      <c r="H35" s="14">
        <v>3.0</v>
      </c>
      <c r="I35" s="16">
        <v>1.0</v>
      </c>
      <c r="J35" s="16" t="s">
        <v>19</v>
      </c>
      <c r="K35" s="14"/>
      <c r="L35" s="17"/>
      <c r="M35" s="14"/>
      <c r="N35" s="6">
        <f>IF('Nível 11'!$C35 = "",0,1)</f>
        <v>1</v>
      </c>
    </row>
    <row r="36" ht="15.75" customHeight="1">
      <c r="A36" s="8">
        <v>11.0</v>
      </c>
      <c r="B36" s="8">
        <v>35.0</v>
      </c>
      <c r="C36" s="8" t="s">
        <v>1893</v>
      </c>
      <c r="D36" s="8" t="s">
        <v>1894</v>
      </c>
      <c r="E36" s="8" t="s">
        <v>1895</v>
      </c>
      <c r="F36" s="8" t="s">
        <v>1896</v>
      </c>
      <c r="G36" s="8" t="s">
        <v>1897</v>
      </c>
      <c r="H36" s="8">
        <v>0.0</v>
      </c>
      <c r="I36" s="11">
        <v>1.0</v>
      </c>
      <c r="J36" s="11" t="s">
        <v>80</v>
      </c>
      <c r="K36" s="8"/>
      <c r="L36" s="12"/>
      <c r="M36" s="12"/>
      <c r="N36" s="6">
        <f>IF('Nível 11'!$C36 = "",0,1)</f>
        <v>1</v>
      </c>
    </row>
    <row r="37" ht="15.75" customHeight="1">
      <c r="A37" s="14">
        <v>11.0</v>
      </c>
      <c r="B37" s="14">
        <v>36.0</v>
      </c>
      <c r="C37" s="14" t="s">
        <v>1898</v>
      </c>
      <c r="D37" s="14" t="s">
        <v>1899</v>
      </c>
      <c r="E37" s="14" t="s">
        <v>1900</v>
      </c>
      <c r="F37" s="14" t="s">
        <v>1901</v>
      </c>
      <c r="G37" s="14" t="s">
        <v>1902</v>
      </c>
      <c r="H37" s="14">
        <v>2.0</v>
      </c>
      <c r="I37" s="16">
        <v>1.0</v>
      </c>
      <c r="J37" s="16" t="s">
        <v>19</v>
      </c>
      <c r="K37" s="14"/>
      <c r="L37" s="17"/>
      <c r="M37" s="14"/>
      <c r="N37" s="6">
        <f>IF('Nível 11'!$C37 = "",0,1)</f>
        <v>1</v>
      </c>
    </row>
    <row r="38" ht="15.75" customHeight="1">
      <c r="A38" s="8">
        <v>11.0</v>
      </c>
      <c r="B38" s="8">
        <v>37.0</v>
      </c>
      <c r="C38" s="8" t="s">
        <v>1903</v>
      </c>
      <c r="D38" s="8" t="s">
        <v>1904</v>
      </c>
      <c r="E38" s="8" t="s">
        <v>1905</v>
      </c>
      <c r="F38" s="8" t="s">
        <v>1906</v>
      </c>
      <c r="G38" s="8" t="s">
        <v>1907</v>
      </c>
      <c r="H38" s="8">
        <v>1.0</v>
      </c>
      <c r="I38" s="11">
        <v>1.0</v>
      </c>
      <c r="J38" s="11" t="s">
        <v>80</v>
      </c>
      <c r="K38" s="8"/>
      <c r="L38" s="12"/>
      <c r="M38" s="12"/>
      <c r="N38" s="6">
        <f>IF('Nível 11'!$C38 = "",0,1)</f>
        <v>1</v>
      </c>
    </row>
    <row r="39" ht="15.75" customHeight="1">
      <c r="A39" s="14">
        <v>11.0</v>
      </c>
      <c r="B39" s="14">
        <v>38.0</v>
      </c>
      <c r="C39" s="14" t="s">
        <v>1908</v>
      </c>
      <c r="D39" s="14" t="s">
        <v>1909</v>
      </c>
      <c r="E39" s="14" t="s">
        <v>1910</v>
      </c>
      <c r="F39" s="14" t="s">
        <v>1911</v>
      </c>
      <c r="G39" s="14" t="s">
        <v>1912</v>
      </c>
      <c r="H39" s="14">
        <v>3.0</v>
      </c>
      <c r="I39" s="16">
        <v>1.0</v>
      </c>
      <c r="J39" s="16" t="s">
        <v>19</v>
      </c>
      <c r="K39" s="14"/>
      <c r="L39" s="17"/>
      <c r="M39" s="14"/>
      <c r="N39" s="6">
        <f>IF('Nível 11'!$C39 = "",0,1)</f>
        <v>1</v>
      </c>
    </row>
    <row r="40" ht="15.75" customHeight="1">
      <c r="A40" s="8">
        <v>11.0</v>
      </c>
      <c r="B40" s="8">
        <v>39.0</v>
      </c>
      <c r="C40" s="8" t="s">
        <v>1913</v>
      </c>
      <c r="D40" s="8" t="s">
        <v>1914</v>
      </c>
      <c r="E40" s="8" t="s">
        <v>1915</v>
      </c>
      <c r="F40" s="8" t="s">
        <v>1916</v>
      </c>
      <c r="G40" s="8" t="s">
        <v>1917</v>
      </c>
      <c r="H40" s="8">
        <v>0.0</v>
      </c>
      <c r="I40" s="11">
        <v>1.0</v>
      </c>
      <c r="J40" s="11" t="s">
        <v>80</v>
      </c>
      <c r="K40" s="8"/>
      <c r="L40" s="12"/>
      <c r="M40" s="12"/>
      <c r="N40" s="6">
        <f>IF('Nível 11'!$C40 = "",0,1)</f>
        <v>1</v>
      </c>
    </row>
    <row r="41" ht="15.75" customHeight="1">
      <c r="A41" s="14">
        <v>11.0</v>
      </c>
      <c r="B41" s="14">
        <v>40.0</v>
      </c>
      <c r="C41" s="14" t="s">
        <v>1918</v>
      </c>
      <c r="D41" s="14" t="s">
        <v>1919</v>
      </c>
      <c r="E41" s="14" t="s">
        <v>1920</v>
      </c>
      <c r="F41" s="14" t="s">
        <v>1921</v>
      </c>
      <c r="G41" s="14" t="s">
        <v>1922</v>
      </c>
      <c r="H41" s="14">
        <v>3.0</v>
      </c>
      <c r="I41" s="16">
        <v>1.0</v>
      </c>
      <c r="J41" s="16" t="s">
        <v>19</v>
      </c>
      <c r="K41" s="14"/>
      <c r="L41" s="17"/>
      <c r="M41" s="14"/>
      <c r="N41" s="6">
        <f>IF('Nível 11'!$C41 = "",0,1)</f>
        <v>1</v>
      </c>
    </row>
    <row r="42" ht="15.75" customHeight="1">
      <c r="A42" s="8">
        <v>11.0</v>
      </c>
      <c r="B42" s="8">
        <v>41.0</v>
      </c>
      <c r="C42" s="8" t="s">
        <v>1923</v>
      </c>
      <c r="D42" s="8" t="s">
        <v>1924</v>
      </c>
      <c r="E42" s="8" t="s">
        <v>1925</v>
      </c>
      <c r="F42" s="8" t="s">
        <v>1926</v>
      </c>
      <c r="G42" s="8" t="s">
        <v>1927</v>
      </c>
      <c r="H42" s="8">
        <v>0.0</v>
      </c>
      <c r="I42" s="11">
        <v>1.0</v>
      </c>
      <c r="J42" s="11" t="s">
        <v>80</v>
      </c>
      <c r="K42" s="8"/>
      <c r="L42" s="12"/>
      <c r="M42" s="12"/>
      <c r="N42" s="6">
        <f>IF('Nível 11'!$C42 = "",0,1)</f>
        <v>1</v>
      </c>
    </row>
    <row r="43" ht="15.75" customHeight="1">
      <c r="A43" s="14">
        <v>11.0</v>
      </c>
      <c r="B43" s="14">
        <v>42.0</v>
      </c>
      <c r="C43" s="14" t="s">
        <v>1928</v>
      </c>
      <c r="D43" s="14" t="s">
        <v>1929</v>
      </c>
      <c r="E43" s="14" t="s">
        <v>1930</v>
      </c>
      <c r="F43" s="19" t="s">
        <v>1931</v>
      </c>
      <c r="G43" s="14" t="s">
        <v>1932</v>
      </c>
      <c r="H43" s="14">
        <v>2.0</v>
      </c>
      <c r="I43" s="16">
        <v>1.0</v>
      </c>
      <c r="J43" s="16" t="s">
        <v>19</v>
      </c>
      <c r="K43" s="14"/>
      <c r="L43" s="17"/>
      <c r="M43" s="14"/>
      <c r="N43" s="6">
        <f>IF('Nível 11'!$C43 = "",0,1)</f>
        <v>1</v>
      </c>
    </row>
    <row r="44" ht="15.75" customHeight="1">
      <c r="A44" s="8">
        <v>11.0</v>
      </c>
      <c r="B44" s="8">
        <v>43.0</v>
      </c>
      <c r="C44" s="9" t="s">
        <v>1928</v>
      </c>
      <c r="D44" s="9" t="s">
        <v>1929</v>
      </c>
      <c r="E44" s="9" t="s">
        <v>1930</v>
      </c>
      <c r="F44" s="9" t="s">
        <v>1933</v>
      </c>
      <c r="G44" s="8" t="s">
        <v>1932</v>
      </c>
      <c r="H44" s="8">
        <v>2.0</v>
      </c>
      <c r="I44" s="11">
        <v>1.0</v>
      </c>
      <c r="J44" s="11" t="s">
        <v>80</v>
      </c>
      <c r="K44" s="8"/>
      <c r="L44" s="12"/>
      <c r="M44" s="12"/>
      <c r="N44" s="6">
        <f>IF('Nível 11'!$C44 = "",0,1)</f>
        <v>1</v>
      </c>
    </row>
    <row r="45" ht="15.75" customHeight="1">
      <c r="A45" s="14">
        <v>11.0</v>
      </c>
      <c r="B45" s="14">
        <v>44.0</v>
      </c>
      <c r="C45" s="14" t="s">
        <v>1928</v>
      </c>
      <c r="D45" s="14" t="s">
        <v>1929</v>
      </c>
      <c r="E45" s="14" t="s">
        <v>1930</v>
      </c>
      <c r="F45" s="19" t="s">
        <v>1934</v>
      </c>
      <c r="G45" s="14" t="s">
        <v>1932</v>
      </c>
      <c r="H45" s="14">
        <v>2.0</v>
      </c>
      <c r="I45" s="16">
        <v>1.0</v>
      </c>
      <c r="J45" s="16" t="s">
        <v>19</v>
      </c>
      <c r="K45" s="14"/>
      <c r="L45" s="17"/>
      <c r="M45" s="14"/>
      <c r="N45" s="6">
        <f>IF('Nível 11'!$C45 = "",0,1)</f>
        <v>1</v>
      </c>
    </row>
    <row r="46" ht="15.75" customHeight="1">
      <c r="A46" s="8">
        <v>11.0</v>
      </c>
      <c r="B46" s="8">
        <v>45.0</v>
      </c>
      <c r="C46" s="8" t="s">
        <v>1935</v>
      </c>
      <c r="D46" s="8" t="s">
        <v>1936</v>
      </c>
      <c r="E46" s="8" t="s">
        <v>1937</v>
      </c>
      <c r="F46" s="8" t="s">
        <v>1938</v>
      </c>
      <c r="G46" s="8" t="s">
        <v>1939</v>
      </c>
      <c r="H46" s="8">
        <v>1.0</v>
      </c>
      <c r="I46" s="11">
        <v>1.0</v>
      </c>
      <c r="J46" s="11" t="s">
        <v>80</v>
      </c>
      <c r="K46" s="8"/>
      <c r="L46" s="12"/>
      <c r="M46" s="12"/>
      <c r="N46" s="6">
        <f>IF('Nível 11'!$C46 = "",0,1)</f>
        <v>1</v>
      </c>
    </row>
    <row r="47" ht="15.75" customHeight="1">
      <c r="A47" s="14">
        <v>11.0</v>
      </c>
      <c r="B47" s="14">
        <v>46.0</v>
      </c>
      <c r="C47" s="14" t="s">
        <v>1940</v>
      </c>
      <c r="D47" s="14" t="s">
        <v>1941</v>
      </c>
      <c r="E47" s="14" t="s">
        <v>1942</v>
      </c>
      <c r="F47" s="14" t="s">
        <v>1943</v>
      </c>
      <c r="G47" s="14" t="s">
        <v>1944</v>
      </c>
      <c r="H47" s="14">
        <v>3.0</v>
      </c>
      <c r="I47" s="16">
        <v>1.0</v>
      </c>
      <c r="J47" s="16" t="s">
        <v>19</v>
      </c>
      <c r="K47" s="14"/>
      <c r="L47" s="17"/>
      <c r="M47" s="14"/>
      <c r="N47" s="6">
        <f>IF('Nível 11'!$C47 = "",0,1)</f>
        <v>1</v>
      </c>
    </row>
    <row r="48" ht="15.75" customHeight="1">
      <c r="A48" s="8">
        <v>11.0</v>
      </c>
      <c r="B48" s="8">
        <v>47.0</v>
      </c>
      <c r="C48" s="8" t="s">
        <v>1945</v>
      </c>
      <c r="D48" s="8" t="s">
        <v>432</v>
      </c>
      <c r="E48" s="8" t="s">
        <v>70</v>
      </c>
      <c r="F48" s="8" t="s">
        <v>1946</v>
      </c>
      <c r="G48" s="8" t="s">
        <v>1947</v>
      </c>
      <c r="H48" s="8">
        <v>0.0</v>
      </c>
      <c r="I48" s="11">
        <v>1.0</v>
      </c>
      <c r="J48" s="11" t="s">
        <v>80</v>
      </c>
      <c r="K48" s="8"/>
      <c r="L48" s="12"/>
      <c r="M48" s="12"/>
      <c r="N48" s="6">
        <f>IF('Nível 11'!$C48 = "",0,1)</f>
        <v>1</v>
      </c>
    </row>
    <row r="49" ht="15.75" customHeight="1">
      <c r="A49" s="14">
        <v>11.0</v>
      </c>
      <c r="B49" s="14">
        <v>48.0</v>
      </c>
      <c r="C49" s="19" t="s">
        <v>1945</v>
      </c>
      <c r="D49" s="19" t="s">
        <v>1948</v>
      </c>
      <c r="E49" s="19" t="s">
        <v>70</v>
      </c>
      <c r="F49" s="14" t="s">
        <v>1946</v>
      </c>
      <c r="G49" s="14" t="s">
        <v>1947</v>
      </c>
      <c r="H49" s="14">
        <v>0.0</v>
      </c>
      <c r="I49" s="16">
        <v>1.0</v>
      </c>
      <c r="J49" s="16" t="s">
        <v>19</v>
      </c>
      <c r="K49" s="14"/>
      <c r="L49" s="17"/>
      <c r="M49" s="14"/>
      <c r="N49" s="6">
        <f>IF('Nível 11'!$C49 = "",0,1)</f>
        <v>1</v>
      </c>
    </row>
    <row r="50" ht="15.75" customHeight="1">
      <c r="A50" s="8">
        <v>11.0</v>
      </c>
      <c r="B50" s="8">
        <v>49.0</v>
      </c>
      <c r="C50" s="8" t="s">
        <v>1949</v>
      </c>
      <c r="D50" s="8" t="s">
        <v>1950</v>
      </c>
      <c r="E50" s="8" t="s">
        <v>1951</v>
      </c>
      <c r="F50" s="8" t="s">
        <v>1952</v>
      </c>
      <c r="G50" s="8" t="s">
        <v>1953</v>
      </c>
      <c r="H50" s="8">
        <v>2.0</v>
      </c>
      <c r="I50" s="11">
        <v>1.0</v>
      </c>
      <c r="J50" s="11" t="s">
        <v>80</v>
      </c>
      <c r="K50" s="8"/>
      <c r="L50" s="12"/>
      <c r="M50" s="12"/>
      <c r="N50" s="6">
        <f>IF('Nível 11'!$C50 = "",0,1)</f>
        <v>1</v>
      </c>
    </row>
    <row r="51" ht="15.75" customHeight="1">
      <c r="A51" s="14">
        <v>11.0</v>
      </c>
      <c r="B51" s="14">
        <v>50.0</v>
      </c>
      <c r="C51" s="14" t="s">
        <v>1954</v>
      </c>
      <c r="D51" s="14" t="s">
        <v>1955</v>
      </c>
      <c r="E51" s="14" t="s">
        <v>1956</v>
      </c>
      <c r="F51" s="14" t="s">
        <v>1957</v>
      </c>
      <c r="G51" s="14" t="s">
        <v>1958</v>
      </c>
      <c r="H51" s="14">
        <v>1.0</v>
      </c>
      <c r="I51" s="16">
        <v>1.0</v>
      </c>
      <c r="J51" s="16" t="s">
        <v>19</v>
      </c>
      <c r="K51" s="14"/>
      <c r="L51" s="17"/>
      <c r="M51" s="14"/>
      <c r="N51" s="6">
        <f>IF('Nível 11'!$C51 = "",0,1)</f>
        <v>1</v>
      </c>
    </row>
    <row r="52" ht="15.75" customHeight="1">
      <c r="A52" s="8">
        <v>11.0</v>
      </c>
      <c r="B52" s="8">
        <v>51.0</v>
      </c>
      <c r="C52" s="8" t="s">
        <v>1959</v>
      </c>
      <c r="D52" s="8" t="s">
        <v>1950</v>
      </c>
      <c r="E52" s="8" t="s">
        <v>1951</v>
      </c>
      <c r="F52" s="8" t="s">
        <v>1952</v>
      </c>
      <c r="G52" s="8" t="s">
        <v>1953</v>
      </c>
      <c r="H52" s="8">
        <v>2.0</v>
      </c>
      <c r="I52" s="11">
        <v>1.0</v>
      </c>
      <c r="J52" s="11" t="s">
        <v>80</v>
      </c>
      <c r="K52" s="8"/>
      <c r="L52" s="12"/>
      <c r="M52" s="12"/>
      <c r="N52" s="6">
        <f>IF('Nível 11'!$C52 = "",0,1)</f>
        <v>1</v>
      </c>
    </row>
    <row r="53" ht="15.75" customHeight="1">
      <c r="A53" s="14">
        <v>11.0</v>
      </c>
      <c r="B53" s="14">
        <v>52.0</v>
      </c>
      <c r="C53" s="14" t="s">
        <v>1960</v>
      </c>
      <c r="D53" s="14" t="s">
        <v>1961</v>
      </c>
      <c r="E53" s="14" t="s">
        <v>1962</v>
      </c>
      <c r="F53" s="14" t="s">
        <v>1963</v>
      </c>
      <c r="G53" s="14" t="s">
        <v>1964</v>
      </c>
      <c r="H53" s="14">
        <v>1.0</v>
      </c>
      <c r="I53" s="16">
        <v>1.0</v>
      </c>
      <c r="J53" s="16" t="s">
        <v>19</v>
      </c>
      <c r="K53" s="14"/>
      <c r="L53" s="17"/>
      <c r="M53" s="14"/>
      <c r="N53" s="6">
        <f>IF('Nível 11'!$C53 = "",0,1)</f>
        <v>1</v>
      </c>
    </row>
    <row r="54" ht="15.75" customHeight="1">
      <c r="A54" s="8">
        <v>11.0</v>
      </c>
      <c r="B54" s="8">
        <v>53.0</v>
      </c>
      <c r="C54" s="8" t="s">
        <v>1965</v>
      </c>
      <c r="D54" s="9" t="s">
        <v>1966</v>
      </c>
      <c r="E54" s="9" t="s">
        <v>1967</v>
      </c>
      <c r="F54" s="9" t="s">
        <v>1968</v>
      </c>
      <c r="G54" s="8" t="s">
        <v>1969</v>
      </c>
      <c r="H54" s="8">
        <v>3.0</v>
      </c>
      <c r="I54" s="11">
        <v>1.0</v>
      </c>
      <c r="J54" s="11" t="s">
        <v>80</v>
      </c>
      <c r="K54" s="8"/>
      <c r="L54" s="12"/>
      <c r="M54" s="12"/>
      <c r="N54" s="6">
        <f>IF('Nível 11'!$C54 = "",0,1)</f>
        <v>1</v>
      </c>
    </row>
    <row r="55" ht="15.75" customHeight="1">
      <c r="A55" s="14">
        <v>11.0</v>
      </c>
      <c r="B55" s="14">
        <v>54.0</v>
      </c>
      <c r="C55" s="14" t="s">
        <v>1965</v>
      </c>
      <c r="D55" s="14" t="s">
        <v>1966</v>
      </c>
      <c r="E55" s="14" t="s">
        <v>1967</v>
      </c>
      <c r="F55" s="14" t="s">
        <v>1968</v>
      </c>
      <c r="G55" s="14" t="s">
        <v>1970</v>
      </c>
      <c r="H55" s="14">
        <v>3.0</v>
      </c>
      <c r="I55" s="16">
        <v>1.0</v>
      </c>
      <c r="J55" s="16" t="s">
        <v>19</v>
      </c>
      <c r="K55" s="14"/>
      <c r="L55" s="17"/>
      <c r="M55" s="14"/>
      <c r="N55" s="6">
        <f>IF('Nível 11'!$C55 = "",0,1)</f>
        <v>1</v>
      </c>
    </row>
    <row r="56" ht="15.75" customHeight="1">
      <c r="A56" s="8">
        <v>11.0</v>
      </c>
      <c r="B56" s="8">
        <v>55.0</v>
      </c>
      <c r="C56" s="8" t="s">
        <v>1971</v>
      </c>
      <c r="D56" s="8" t="s">
        <v>1972</v>
      </c>
      <c r="E56" s="8" t="s">
        <v>1973</v>
      </c>
      <c r="F56" s="8" t="s">
        <v>567</v>
      </c>
      <c r="G56" s="8" t="s">
        <v>566</v>
      </c>
      <c r="H56" s="8">
        <v>0.0</v>
      </c>
      <c r="I56" s="11">
        <v>1.0</v>
      </c>
      <c r="J56" s="11" t="s">
        <v>80</v>
      </c>
      <c r="K56" s="8" t="s">
        <v>1974</v>
      </c>
      <c r="L56" s="12"/>
      <c r="M56" s="12"/>
      <c r="N56" s="6">
        <f>IF('Nível 11'!$C56 = "",0,1)</f>
        <v>1</v>
      </c>
    </row>
    <row r="57" ht="15.75" customHeight="1">
      <c r="A57" s="14">
        <v>11.0</v>
      </c>
      <c r="B57" s="14">
        <v>56.0</v>
      </c>
      <c r="C57" s="14" t="s">
        <v>1975</v>
      </c>
      <c r="D57" s="14" t="s">
        <v>1976</v>
      </c>
      <c r="E57" s="14" t="s">
        <v>1977</v>
      </c>
      <c r="F57" s="14" t="s">
        <v>1978</v>
      </c>
      <c r="G57" s="14" t="s">
        <v>1979</v>
      </c>
      <c r="H57" s="14">
        <v>2.0</v>
      </c>
      <c r="I57" s="16">
        <v>1.0</v>
      </c>
      <c r="J57" s="16" t="s">
        <v>19</v>
      </c>
      <c r="K57" s="14" t="s">
        <v>1980</v>
      </c>
      <c r="L57" s="17"/>
      <c r="M57" s="14"/>
      <c r="N57" s="6">
        <f>IF('Nível 11'!$C57 = "",0,1)</f>
        <v>1</v>
      </c>
    </row>
    <row r="58" ht="15.75" customHeight="1">
      <c r="A58" s="8">
        <v>11.0</v>
      </c>
      <c r="B58" s="8">
        <v>57.0</v>
      </c>
      <c r="C58" s="8" t="s">
        <v>1981</v>
      </c>
      <c r="D58" s="9" t="s">
        <v>1982</v>
      </c>
      <c r="E58" s="9" t="s">
        <v>1983</v>
      </c>
      <c r="F58" s="9" t="s">
        <v>1984</v>
      </c>
      <c r="G58" s="8" t="s">
        <v>1985</v>
      </c>
      <c r="H58" s="8">
        <v>3.0</v>
      </c>
      <c r="I58" s="11">
        <v>1.0</v>
      </c>
      <c r="J58" s="11" t="s">
        <v>80</v>
      </c>
      <c r="K58" s="8" t="s">
        <v>1986</v>
      </c>
      <c r="L58" s="12"/>
      <c r="M58" s="12"/>
      <c r="N58" s="6">
        <f>IF('Nível 11'!$C58 = "",0,1)</f>
        <v>1</v>
      </c>
    </row>
    <row r="59" ht="15.75" customHeight="1">
      <c r="A59" s="14">
        <v>11.0</v>
      </c>
      <c r="B59" s="14">
        <v>58.0</v>
      </c>
      <c r="C59" s="14" t="s">
        <v>1987</v>
      </c>
      <c r="D59" s="14" t="s">
        <v>1988</v>
      </c>
      <c r="E59" s="14" t="s">
        <v>1989</v>
      </c>
      <c r="F59" s="14" t="s">
        <v>1990</v>
      </c>
      <c r="G59" s="14" t="s">
        <v>1991</v>
      </c>
      <c r="H59" s="14">
        <v>3.0</v>
      </c>
      <c r="I59" s="16">
        <v>1.0</v>
      </c>
      <c r="J59" s="16" t="s">
        <v>19</v>
      </c>
      <c r="K59" s="14" t="s">
        <v>1992</v>
      </c>
      <c r="L59" s="17"/>
      <c r="M59" s="14"/>
      <c r="N59" s="6">
        <f>IF('Nível 11'!$C59 = "",0,1)</f>
        <v>1</v>
      </c>
    </row>
    <row r="60" ht="15.75" customHeight="1">
      <c r="A60" s="8">
        <v>11.0</v>
      </c>
      <c r="B60" s="8">
        <v>59.0</v>
      </c>
      <c r="C60" s="8" t="s">
        <v>1993</v>
      </c>
      <c r="D60" s="8">
        <v>1.0</v>
      </c>
      <c r="E60" s="8">
        <v>2.0</v>
      </c>
      <c r="F60" s="8">
        <v>3.0</v>
      </c>
      <c r="G60" s="8">
        <v>4.0</v>
      </c>
      <c r="H60" s="8">
        <v>0.0</v>
      </c>
      <c r="I60" s="11">
        <v>1.0</v>
      </c>
      <c r="J60" s="11" t="s">
        <v>80</v>
      </c>
      <c r="K60" s="8" t="s">
        <v>1994</v>
      </c>
      <c r="L60" s="12"/>
      <c r="M60" s="12"/>
      <c r="N60" s="6">
        <f>IF('Nível 11'!$C60 = "",0,1)</f>
        <v>1</v>
      </c>
    </row>
    <row r="61" ht="15.75" customHeight="1">
      <c r="A61" s="14">
        <v>11.0</v>
      </c>
      <c r="B61" s="14">
        <v>60.0</v>
      </c>
      <c r="C61" s="14" t="s">
        <v>1995</v>
      </c>
      <c r="D61" s="14" t="s">
        <v>1996</v>
      </c>
      <c r="E61" s="14" t="s">
        <v>1997</v>
      </c>
      <c r="F61" s="14" t="s">
        <v>1998</v>
      </c>
      <c r="G61" s="14" t="s">
        <v>1999</v>
      </c>
      <c r="H61" s="14">
        <v>0.0</v>
      </c>
      <c r="I61" s="16">
        <v>1.0</v>
      </c>
      <c r="J61" s="16" t="s">
        <v>19</v>
      </c>
      <c r="K61" s="14" t="s">
        <v>2000</v>
      </c>
      <c r="L61" s="17"/>
      <c r="M61" s="14"/>
      <c r="N61" s="6">
        <f>IF('Nível 11'!$C61 = "",0,1)</f>
        <v>1</v>
      </c>
    </row>
    <row r="62" ht="15.75" customHeight="1">
      <c r="A62" s="8">
        <v>11.0</v>
      </c>
      <c r="B62" s="8">
        <v>61.0</v>
      </c>
      <c r="C62" s="8" t="s">
        <v>1784</v>
      </c>
      <c r="D62" s="8" t="s">
        <v>1785</v>
      </c>
      <c r="E62" s="8" t="s">
        <v>1786</v>
      </c>
      <c r="F62" s="8" t="s">
        <v>1787</v>
      </c>
      <c r="G62" s="8" t="s">
        <v>1788</v>
      </c>
      <c r="H62" s="8">
        <v>2.0</v>
      </c>
      <c r="I62" s="11">
        <v>1.0</v>
      </c>
      <c r="J62" s="11" t="s">
        <v>80</v>
      </c>
      <c r="K62" s="8" t="s">
        <v>2001</v>
      </c>
      <c r="L62" s="12"/>
      <c r="M62" s="12"/>
      <c r="N62" s="6">
        <f>IF('Nível 11'!$C62 = "",0,1)</f>
        <v>1</v>
      </c>
    </row>
    <row r="63" ht="15.75" customHeight="1">
      <c r="A63" s="14">
        <v>11.0</v>
      </c>
      <c r="B63" s="14">
        <v>62.0</v>
      </c>
      <c r="C63" s="14" t="s">
        <v>2002</v>
      </c>
      <c r="D63" s="14">
        <v>1.0</v>
      </c>
      <c r="E63" s="14">
        <v>2.0</v>
      </c>
      <c r="F63" s="14">
        <v>3.0</v>
      </c>
      <c r="G63" s="14">
        <v>4.0</v>
      </c>
      <c r="H63" s="14">
        <v>2.0</v>
      </c>
      <c r="I63" s="16">
        <v>1.0</v>
      </c>
      <c r="J63" s="16" t="s">
        <v>19</v>
      </c>
      <c r="K63" s="14" t="s">
        <v>2003</v>
      </c>
      <c r="L63" s="17"/>
      <c r="M63" s="14"/>
      <c r="N63" s="6">
        <f>IF('Nível 11'!$C63 = "",0,1)</f>
        <v>1</v>
      </c>
    </row>
    <row r="64" ht="15.75" customHeight="1">
      <c r="A64" s="8">
        <v>11.0</v>
      </c>
      <c r="B64" s="8">
        <v>63.0</v>
      </c>
      <c r="C64" s="8" t="s">
        <v>2004</v>
      </c>
      <c r="D64" s="8">
        <v>1.0</v>
      </c>
      <c r="E64" s="8">
        <v>2.0</v>
      </c>
      <c r="F64" s="8">
        <v>3.0</v>
      </c>
      <c r="G64" s="8">
        <v>4.0</v>
      </c>
      <c r="H64" s="8">
        <v>1.0</v>
      </c>
      <c r="I64" s="11">
        <v>1.0</v>
      </c>
      <c r="J64" s="11" t="s">
        <v>80</v>
      </c>
      <c r="K64" s="8" t="s">
        <v>2005</v>
      </c>
      <c r="L64" s="12"/>
      <c r="M64" s="12"/>
      <c r="N64" s="6">
        <f>IF('Nível 11'!$C64 = "",0,1)</f>
        <v>1</v>
      </c>
    </row>
    <row r="65" ht="15.75" customHeight="1">
      <c r="A65" s="14">
        <v>11.0</v>
      </c>
      <c r="B65" s="14">
        <v>64.0</v>
      </c>
      <c r="C65" s="14"/>
      <c r="D65" s="16"/>
      <c r="E65" s="14"/>
      <c r="F65" s="14"/>
      <c r="G65" s="14"/>
      <c r="H65" s="14"/>
      <c r="I65" s="16">
        <v>1.0</v>
      </c>
      <c r="J65" s="16" t="s">
        <v>19</v>
      </c>
      <c r="K65" s="14"/>
      <c r="L65" s="17"/>
      <c r="M65" s="14"/>
      <c r="N65" s="6">
        <f>IF('Nível 11'!$C65 = "",0,1)</f>
        <v>0</v>
      </c>
    </row>
    <row r="66" ht="15.75" customHeight="1">
      <c r="A66" s="8">
        <v>11.0</v>
      </c>
      <c r="B66" s="8">
        <v>65.0</v>
      </c>
      <c r="C66" s="8"/>
      <c r="D66" s="8"/>
      <c r="E66" s="8"/>
      <c r="F66" s="8"/>
      <c r="G66" s="8"/>
      <c r="H66" s="8"/>
      <c r="I66" s="11">
        <v>1.0</v>
      </c>
      <c r="J66" s="11" t="s">
        <v>80</v>
      </c>
      <c r="K66" s="8"/>
      <c r="L66" s="12"/>
      <c r="M66" s="12"/>
      <c r="N66" s="6">
        <f>IF('Nível 11'!$C66 = "",0,1)</f>
        <v>0</v>
      </c>
    </row>
    <row r="67" ht="15.75" customHeight="1">
      <c r="A67" s="14">
        <v>11.0</v>
      </c>
      <c r="B67" s="14">
        <v>66.0</v>
      </c>
      <c r="C67" s="14"/>
      <c r="D67" s="14"/>
      <c r="E67" s="14"/>
      <c r="F67" s="14"/>
      <c r="G67" s="14"/>
      <c r="H67" s="14"/>
      <c r="I67" s="16">
        <v>1.0</v>
      </c>
      <c r="J67" s="16" t="s">
        <v>19</v>
      </c>
      <c r="K67" s="14"/>
      <c r="L67" s="17"/>
      <c r="M67" s="14"/>
      <c r="N67" s="6">
        <f>IF('Nível 11'!$C67 = "",0,1)</f>
        <v>0</v>
      </c>
    </row>
    <row r="68" ht="15.75" customHeight="1">
      <c r="A68" s="8">
        <v>11.0</v>
      </c>
      <c r="B68" s="8">
        <v>67.0</v>
      </c>
      <c r="C68" s="8"/>
      <c r="D68" s="8"/>
      <c r="E68" s="8"/>
      <c r="F68" s="8"/>
      <c r="G68" s="8"/>
      <c r="H68" s="8"/>
      <c r="I68" s="11">
        <v>1.0</v>
      </c>
      <c r="J68" s="11" t="s">
        <v>80</v>
      </c>
      <c r="K68" s="8"/>
      <c r="L68" s="12"/>
      <c r="M68" s="12"/>
      <c r="N68" s="6">
        <f>IF('Nível 11'!$C68 = "",0,1)</f>
        <v>0</v>
      </c>
    </row>
    <row r="69" ht="15.75" customHeight="1">
      <c r="A69" s="14">
        <v>11.0</v>
      </c>
      <c r="B69" s="14">
        <v>68.0</v>
      </c>
      <c r="C69" s="14"/>
      <c r="D69" s="14"/>
      <c r="E69" s="14"/>
      <c r="F69" s="14"/>
      <c r="G69" s="14"/>
      <c r="H69" s="14"/>
      <c r="I69" s="16">
        <v>1.0</v>
      </c>
      <c r="J69" s="16" t="s">
        <v>19</v>
      </c>
      <c r="K69" s="14"/>
      <c r="L69" s="17"/>
      <c r="M69" s="14"/>
      <c r="N69" s="6">
        <f>IF('Nível 11'!$C69 = "",0,1)</f>
        <v>0</v>
      </c>
    </row>
    <row r="70" ht="15.75" customHeight="1">
      <c r="A70" s="8">
        <v>11.0</v>
      </c>
      <c r="B70" s="8">
        <v>69.0</v>
      </c>
      <c r="C70" s="8"/>
      <c r="D70" s="8"/>
      <c r="E70" s="8"/>
      <c r="F70" s="8"/>
      <c r="G70" s="8"/>
      <c r="H70" s="8"/>
      <c r="I70" s="11"/>
      <c r="J70" s="11"/>
      <c r="K70" s="8"/>
      <c r="L70" s="12"/>
      <c r="M70" s="12"/>
      <c r="N70" s="6">
        <f>IF('Nível 11'!$C70 = "",0,1)</f>
        <v>0</v>
      </c>
    </row>
    <row r="71" ht="15.75" customHeight="1">
      <c r="A71" s="14">
        <v>11.0</v>
      </c>
      <c r="B71" s="14">
        <v>70.0</v>
      </c>
      <c r="C71" s="14"/>
      <c r="D71" s="14"/>
      <c r="E71" s="14"/>
      <c r="F71" s="14"/>
      <c r="G71" s="14"/>
      <c r="H71" s="14"/>
      <c r="I71" s="16"/>
      <c r="J71" s="16"/>
      <c r="K71" s="14"/>
      <c r="L71" s="17"/>
      <c r="M71" s="14"/>
      <c r="N71" s="6">
        <f>IF('Nível 11'!$C71 = "",0,1)</f>
        <v>0</v>
      </c>
    </row>
    <row r="72" ht="15.75" customHeight="1">
      <c r="A72" s="8">
        <v>11.0</v>
      </c>
      <c r="B72" s="8">
        <v>71.0</v>
      </c>
      <c r="C72" s="8"/>
      <c r="D72" s="8"/>
      <c r="E72" s="8"/>
      <c r="F72" s="8"/>
      <c r="G72" s="8"/>
      <c r="H72" s="8"/>
      <c r="I72" s="11"/>
      <c r="J72" s="11"/>
      <c r="K72" s="8"/>
      <c r="L72" s="12"/>
      <c r="M72" s="12"/>
      <c r="N72" s="6">
        <f>IF('Nível 11'!$C72 = "",0,1)</f>
        <v>0</v>
      </c>
    </row>
    <row r="73" ht="15.75" customHeight="1">
      <c r="A73" s="14">
        <v>11.0</v>
      </c>
      <c r="B73" s="14">
        <v>72.0</v>
      </c>
      <c r="C73" s="14"/>
      <c r="D73" s="14"/>
      <c r="E73" s="14"/>
      <c r="F73" s="14"/>
      <c r="G73" s="14"/>
      <c r="H73" s="14"/>
      <c r="I73" s="16"/>
      <c r="J73" s="16"/>
      <c r="K73" s="14"/>
      <c r="L73" s="17"/>
      <c r="M73" s="14"/>
      <c r="N73" s="6">
        <f>IF('Nível 11'!$C73 = "",0,1)</f>
        <v>0</v>
      </c>
    </row>
    <row r="74" ht="15.75" customHeight="1">
      <c r="A74" s="8">
        <v>11.0</v>
      </c>
      <c r="B74" s="8">
        <v>73.0</v>
      </c>
      <c r="C74" s="8"/>
      <c r="D74" s="8"/>
      <c r="E74" s="8"/>
      <c r="F74" s="8"/>
      <c r="G74" s="8"/>
      <c r="H74" s="8"/>
      <c r="I74" s="11"/>
      <c r="J74" s="11"/>
      <c r="K74" s="8"/>
      <c r="L74" s="12"/>
      <c r="M74" s="12"/>
      <c r="N74" s="6">
        <f>IF('Nível 11'!$C74 = "",0,1)</f>
        <v>0</v>
      </c>
    </row>
    <row r="75" ht="15.75" customHeight="1">
      <c r="A75" s="14">
        <v>11.0</v>
      </c>
      <c r="B75" s="14">
        <v>74.0</v>
      </c>
      <c r="C75" s="14"/>
      <c r="D75" s="14"/>
      <c r="E75" s="14"/>
      <c r="F75" s="14"/>
      <c r="G75" s="14"/>
      <c r="H75" s="14"/>
      <c r="I75" s="16"/>
      <c r="J75" s="16"/>
      <c r="K75" s="14"/>
      <c r="L75" s="17"/>
      <c r="M75" s="14"/>
      <c r="N75" s="6">
        <f>IF('Nível 11'!$C75 = "",0,1)</f>
        <v>0</v>
      </c>
    </row>
    <row r="76" ht="15.75" customHeight="1">
      <c r="A76" s="8">
        <v>11.0</v>
      </c>
      <c r="B76" s="8">
        <v>75.0</v>
      </c>
      <c r="C76" s="8"/>
      <c r="D76" s="8"/>
      <c r="E76" s="8"/>
      <c r="F76" s="8"/>
      <c r="G76" s="8"/>
      <c r="H76" s="8"/>
      <c r="I76" s="11"/>
      <c r="J76" s="11"/>
      <c r="K76" s="8"/>
      <c r="L76" s="12"/>
      <c r="M76" s="12"/>
      <c r="N76" s="6">
        <f>IF('Nível 11'!$C76 = "",0,1)</f>
        <v>0</v>
      </c>
    </row>
    <row r="77" ht="15.75" customHeight="1">
      <c r="A77" s="14">
        <v>11.0</v>
      </c>
      <c r="B77" s="14">
        <v>76.0</v>
      </c>
      <c r="C77" s="14"/>
      <c r="D77" s="14"/>
      <c r="E77" s="14"/>
      <c r="F77" s="14"/>
      <c r="G77" s="14"/>
      <c r="H77" s="14"/>
      <c r="I77" s="16"/>
      <c r="J77" s="16"/>
      <c r="K77" s="14"/>
      <c r="L77" s="17"/>
      <c r="M77" s="14"/>
      <c r="N77" s="6">
        <f>IF('Nível 11'!$C77 = "",0,1)</f>
        <v>0</v>
      </c>
    </row>
    <row r="78" ht="15.75" customHeight="1">
      <c r="A78" s="8">
        <v>11.0</v>
      </c>
      <c r="B78" s="8">
        <v>77.0</v>
      </c>
      <c r="C78" s="8"/>
      <c r="D78" s="8"/>
      <c r="E78" s="8"/>
      <c r="F78" s="8"/>
      <c r="G78" s="8"/>
      <c r="H78" s="8"/>
      <c r="I78" s="11"/>
      <c r="J78" s="11"/>
      <c r="K78" s="8"/>
      <c r="L78" s="12"/>
      <c r="M78" s="12"/>
      <c r="N78" s="6">
        <f>IF('Nível 11'!$C78 = "",0,1)</f>
        <v>0</v>
      </c>
    </row>
    <row r="79" ht="15.75" customHeight="1">
      <c r="A79" s="14">
        <v>11.0</v>
      </c>
      <c r="B79" s="14">
        <v>78.0</v>
      </c>
      <c r="C79" s="14"/>
      <c r="D79" s="14"/>
      <c r="E79" s="14"/>
      <c r="F79" s="14"/>
      <c r="G79" s="14"/>
      <c r="H79" s="14"/>
      <c r="I79" s="16"/>
      <c r="J79" s="16"/>
      <c r="K79" s="14"/>
      <c r="L79" s="17"/>
      <c r="M79" s="14"/>
      <c r="N79" s="6">
        <f>IF('Nível 11'!$C79 = "",0,1)</f>
        <v>0</v>
      </c>
    </row>
    <row r="80" ht="15.75" customHeight="1">
      <c r="A80" s="8">
        <v>11.0</v>
      </c>
      <c r="B80" s="8">
        <v>79.0</v>
      </c>
      <c r="C80" s="8"/>
      <c r="D80" s="8"/>
      <c r="E80" s="8"/>
      <c r="F80" s="8"/>
      <c r="G80" s="8"/>
      <c r="H80" s="8"/>
      <c r="I80" s="11"/>
      <c r="J80" s="11"/>
      <c r="K80" s="8"/>
      <c r="L80" s="12"/>
      <c r="M80" s="12"/>
      <c r="N80" s="6">
        <f>IF('Nível 11'!$C80 = "",0,1)</f>
        <v>0</v>
      </c>
    </row>
    <row r="81" ht="15.75" customHeight="1">
      <c r="A81" s="14">
        <v>11.0</v>
      </c>
      <c r="B81" s="14">
        <v>80.0</v>
      </c>
      <c r="C81" s="14"/>
      <c r="D81" s="14"/>
      <c r="E81" s="14"/>
      <c r="F81" s="14"/>
      <c r="G81" s="14"/>
      <c r="H81" s="14"/>
      <c r="I81" s="16"/>
      <c r="J81" s="16"/>
      <c r="K81" s="14"/>
      <c r="L81" s="17"/>
      <c r="M81" s="14"/>
      <c r="N81" s="6">
        <f>IF('Nível 11'!$C81 = "",0,1)</f>
        <v>0</v>
      </c>
    </row>
    <row r="82" ht="15.75" customHeight="1">
      <c r="A82" s="8">
        <v>11.0</v>
      </c>
      <c r="B82" s="8">
        <v>81.0</v>
      </c>
      <c r="C82" s="8"/>
      <c r="D82" s="8"/>
      <c r="E82" s="8"/>
      <c r="F82" s="8"/>
      <c r="G82" s="8"/>
      <c r="H82" s="8"/>
      <c r="I82" s="11"/>
      <c r="J82" s="11"/>
      <c r="K82" s="8"/>
      <c r="L82" s="12"/>
      <c r="M82" s="12"/>
      <c r="N82" s="6">
        <f>IF('Nível 11'!$C82 = "",0,1)</f>
        <v>0</v>
      </c>
    </row>
    <row r="83" ht="15.75" customHeight="1">
      <c r="A83" s="14">
        <v>11.0</v>
      </c>
      <c r="B83" s="14">
        <v>82.0</v>
      </c>
      <c r="C83" s="14"/>
      <c r="D83" s="14"/>
      <c r="E83" s="14"/>
      <c r="F83" s="14"/>
      <c r="G83" s="14"/>
      <c r="H83" s="14"/>
      <c r="I83" s="16"/>
      <c r="J83" s="16"/>
      <c r="K83" s="14"/>
      <c r="L83" s="17"/>
      <c r="M83" s="14"/>
      <c r="N83" s="6">
        <f>IF('Nível 11'!$C83 = "",0,1)</f>
        <v>0</v>
      </c>
    </row>
    <row r="84" ht="15.75" customHeight="1">
      <c r="A84" s="8">
        <v>11.0</v>
      </c>
      <c r="B84" s="8">
        <v>83.0</v>
      </c>
      <c r="C84" s="8"/>
      <c r="D84" s="8"/>
      <c r="E84" s="8"/>
      <c r="F84" s="8"/>
      <c r="G84" s="8"/>
      <c r="H84" s="8"/>
      <c r="I84" s="11"/>
      <c r="J84" s="11"/>
      <c r="K84" s="8"/>
      <c r="L84" s="12"/>
      <c r="M84" s="12"/>
      <c r="N84" s="6">
        <f>IF('Nível 11'!$C84 = "",0,1)</f>
        <v>0</v>
      </c>
    </row>
    <row r="85" ht="15.75" customHeight="1">
      <c r="A85" s="14">
        <v>11.0</v>
      </c>
      <c r="B85" s="14">
        <v>84.0</v>
      </c>
      <c r="C85" s="14"/>
      <c r="D85" s="14"/>
      <c r="E85" s="14"/>
      <c r="F85" s="14"/>
      <c r="G85" s="14"/>
      <c r="H85" s="14"/>
      <c r="I85" s="16"/>
      <c r="J85" s="16"/>
      <c r="K85" s="14"/>
      <c r="L85" s="17"/>
      <c r="M85" s="14"/>
      <c r="N85" s="6">
        <f>IF('Nível 11'!$C85 = "",0,1)</f>
        <v>0</v>
      </c>
    </row>
    <row r="86" ht="15.75" customHeight="1">
      <c r="A86" s="8">
        <v>11.0</v>
      </c>
      <c r="B86" s="8">
        <v>85.0</v>
      </c>
      <c r="C86" s="8"/>
      <c r="D86" s="8"/>
      <c r="E86" s="8"/>
      <c r="F86" s="8"/>
      <c r="G86" s="8"/>
      <c r="H86" s="8"/>
      <c r="I86" s="11"/>
      <c r="J86" s="11"/>
      <c r="K86" s="8"/>
      <c r="L86" s="12"/>
      <c r="M86" s="12"/>
      <c r="N86" s="6">
        <f>IF('Nível 11'!$C86 = "",0,1)</f>
        <v>0</v>
      </c>
    </row>
    <row r="87" ht="15.75" customHeight="1">
      <c r="A87" s="14">
        <v>11.0</v>
      </c>
      <c r="B87" s="14">
        <v>86.0</v>
      </c>
      <c r="C87" s="14"/>
      <c r="D87" s="14"/>
      <c r="E87" s="14"/>
      <c r="F87" s="14"/>
      <c r="G87" s="14"/>
      <c r="H87" s="14"/>
      <c r="I87" s="16"/>
      <c r="J87" s="16"/>
      <c r="K87" s="14"/>
      <c r="L87" s="17"/>
      <c r="M87" s="14"/>
      <c r="N87" s="6">
        <f>IF('Nível 11'!$C87 = "",0,1)</f>
        <v>0</v>
      </c>
    </row>
    <row r="88" ht="15.75" customHeight="1">
      <c r="A88" s="8">
        <v>11.0</v>
      </c>
      <c r="B88" s="8">
        <v>87.0</v>
      </c>
      <c r="C88" s="8"/>
      <c r="D88" s="8"/>
      <c r="E88" s="8"/>
      <c r="F88" s="8"/>
      <c r="G88" s="8"/>
      <c r="H88" s="8"/>
      <c r="I88" s="11"/>
      <c r="J88" s="11"/>
      <c r="K88" s="8"/>
      <c r="L88" s="12"/>
      <c r="M88" s="12"/>
      <c r="N88" s="6">
        <f>IF('Nível 11'!$C88 = "",0,1)</f>
        <v>0</v>
      </c>
    </row>
    <row r="89" ht="15.75" customHeight="1">
      <c r="A89" s="14">
        <v>11.0</v>
      </c>
      <c r="B89" s="14">
        <v>88.0</v>
      </c>
      <c r="C89" s="14"/>
      <c r="D89" s="14"/>
      <c r="E89" s="14"/>
      <c r="F89" s="14"/>
      <c r="G89" s="14"/>
      <c r="H89" s="14"/>
      <c r="I89" s="16"/>
      <c r="J89" s="16"/>
      <c r="K89" s="14"/>
      <c r="L89" s="17"/>
      <c r="M89" s="14"/>
      <c r="N89" s="6">
        <f>IF('Nível 11'!$C89 = "",0,1)</f>
        <v>0</v>
      </c>
    </row>
    <row r="90" ht="15.75" customHeight="1">
      <c r="A90" s="8">
        <v>11.0</v>
      </c>
      <c r="B90" s="8">
        <v>89.0</v>
      </c>
      <c r="C90" s="8"/>
      <c r="D90" s="8"/>
      <c r="E90" s="8"/>
      <c r="F90" s="8"/>
      <c r="G90" s="8"/>
      <c r="H90" s="8"/>
      <c r="I90" s="11"/>
      <c r="J90" s="11"/>
      <c r="K90" s="8"/>
      <c r="L90" s="12"/>
      <c r="M90" s="12"/>
      <c r="N90" s="6">
        <f>IF('Nível 11'!$C90 = "",0,1)</f>
        <v>0</v>
      </c>
    </row>
    <row r="91" ht="15.75" customHeight="1">
      <c r="A91" s="14">
        <v>11.0</v>
      </c>
      <c r="B91" s="14">
        <v>90.0</v>
      </c>
      <c r="C91" s="14"/>
      <c r="D91" s="14"/>
      <c r="E91" s="14"/>
      <c r="F91" s="14"/>
      <c r="G91" s="14"/>
      <c r="H91" s="14"/>
      <c r="I91" s="16"/>
      <c r="J91" s="16"/>
      <c r="K91" s="14"/>
      <c r="L91" s="17"/>
      <c r="M91" s="14"/>
      <c r="N91" s="6">
        <f>IF('Nível 11'!$C91 = "",0,1)</f>
        <v>0</v>
      </c>
    </row>
    <row r="92" ht="15.75" customHeight="1">
      <c r="A92" s="8">
        <v>11.0</v>
      </c>
      <c r="B92" s="8">
        <v>91.0</v>
      </c>
      <c r="C92" s="8"/>
      <c r="D92" s="8"/>
      <c r="E92" s="8"/>
      <c r="F92" s="8"/>
      <c r="G92" s="8"/>
      <c r="H92" s="8"/>
      <c r="I92" s="11"/>
      <c r="J92" s="11"/>
      <c r="K92" s="8"/>
      <c r="L92" s="12"/>
      <c r="M92" s="12"/>
      <c r="N92" s="6">
        <f>IF('Nível 11'!$C92 = "",0,1)</f>
        <v>0</v>
      </c>
    </row>
    <row r="93" ht="15.75" customHeight="1">
      <c r="A93" s="14">
        <v>11.0</v>
      </c>
      <c r="B93" s="14">
        <v>92.0</v>
      </c>
      <c r="C93" s="14"/>
      <c r="D93" s="14"/>
      <c r="E93" s="14"/>
      <c r="F93" s="14"/>
      <c r="G93" s="14"/>
      <c r="H93" s="14"/>
      <c r="I93" s="16"/>
      <c r="J93" s="16"/>
      <c r="K93" s="14"/>
      <c r="L93" s="17"/>
      <c r="M93" s="14"/>
      <c r="N93" s="6">
        <f>IF('Nível 11'!$C93 = "",0,1)</f>
        <v>0</v>
      </c>
    </row>
    <row r="94" ht="15.75" customHeight="1">
      <c r="A94" s="8">
        <v>11.0</v>
      </c>
      <c r="B94" s="8">
        <v>93.0</v>
      </c>
      <c r="C94" s="8"/>
      <c r="D94" s="8"/>
      <c r="E94" s="8"/>
      <c r="F94" s="8"/>
      <c r="G94" s="8"/>
      <c r="H94" s="8"/>
      <c r="I94" s="11"/>
      <c r="J94" s="11"/>
      <c r="K94" s="8"/>
      <c r="L94" s="12"/>
      <c r="M94" s="12"/>
      <c r="N94" s="6">
        <f>IF('Nível 11'!$C94 = "",0,1)</f>
        <v>0</v>
      </c>
    </row>
    <row r="95" ht="15.75" customHeight="1">
      <c r="A95" s="14">
        <v>11.0</v>
      </c>
      <c r="B95" s="14">
        <v>94.0</v>
      </c>
      <c r="C95" s="14"/>
      <c r="D95" s="14"/>
      <c r="E95" s="14"/>
      <c r="F95" s="14"/>
      <c r="G95" s="14"/>
      <c r="H95" s="14"/>
      <c r="I95" s="16"/>
      <c r="J95" s="16"/>
      <c r="K95" s="14"/>
      <c r="L95" s="17"/>
      <c r="M95" s="14"/>
      <c r="N95" s="6">
        <f>IF('Nível 11'!$C95 = "",0,1)</f>
        <v>0</v>
      </c>
    </row>
    <row r="96" ht="15.75" customHeight="1">
      <c r="A96" s="8">
        <v>11.0</v>
      </c>
      <c r="B96" s="8">
        <v>95.0</v>
      </c>
      <c r="C96" s="8"/>
      <c r="D96" s="8"/>
      <c r="E96" s="8"/>
      <c r="F96" s="8"/>
      <c r="G96" s="8"/>
      <c r="H96" s="8"/>
      <c r="I96" s="11"/>
      <c r="J96" s="11"/>
      <c r="K96" s="8"/>
      <c r="L96" s="12"/>
      <c r="M96" s="12"/>
      <c r="N96" s="6">
        <f>IF('Nível 11'!$C96 = "",0,1)</f>
        <v>0</v>
      </c>
    </row>
    <row r="97" ht="15.75" customHeight="1">
      <c r="A97" s="14">
        <v>11.0</v>
      </c>
      <c r="B97" s="14">
        <v>96.0</v>
      </c>
      <c r="C97" s="14"/>
      <c r="D97" s="14"/>
      <c r="E97" s="14"/>
      <c r="F97" s="14"/>
      <c r="G97" s="14"/>
      <c r="H97" s="14"/>
      <c r="I97" s="16"/>
      <c r="J97" s="16"/>
      <c r="K97" s="14"/>
      <c r="L97" s="17"/>
      <c r="M97" s="14"/>
      <c r="N97" s="6">
        <f>IF('Nível 11'!$C97 = "",0,1)</f>
        <v>0</v>
      </c>
    </row>
    <row r="98" ht="15.75" customHeight="1">
      <c r="A98" s="8">
        <v>11.0</v>
      </c>
      <c r="B98" s="8">
        <v>97.0</v>
      </c>
      <c r="C98" s="8"/>
      <c r="D98" s="8"/>
      <c r="E98" s="8"/>
      <c r="F98" s="8"/>
      <c r="G98" s="8"/>
      <c r="H98" s="8"/>
      <c r="I98" s="11"/>
      <c r="J98" s="11"/>
      <c r="K98" s="8"/>
      <c r="L98" s="12"/>
      <c r="M98" s="12"/>
      <c r="N98" s="6">
        <f>IF('Nível 11'!$C98 = "",0,1)</f>
        <v>0</v>
      </c>
    </row>
    <row r="99" ht="15.75" customHeight="1">
      <c r="A99" s="14">
        <v>11.0</v>
      </c>
      <c r="B99" s="14">
        <v>98.0</v>
      </c>
      <c r="C99" s="14"/>
      <c r="D99" s="14"/>
      <c r="E99" s="14"/>
      <c r="F99" s="14"/>
      <c r="G99" s="14"/>
      <c r="H99" s="14"/>
      <c r="I99" s="16"/>
      <c r="J99" s="16"/>
      <c r="K99" s="14"/>
      <c r="L99" s="17"/>
      <c r="M99" s="14"/>
      <c r="N99" s="6">
        <f>IF('Nível 11'!$C99 = "",0,1)</f>
        <v>0</v>
      </c>
    </row>
    <row r="100" ht="15.75" customHeight="1">
      <c r="A100" s="8">
        <v>11.0</v>
      </c>
      <c r="B100" s="8">
        <v>99.0</v>
      </c>
      <c r="C100" s="8"/>
      <c r="D100" s="8"/>
      <c r="E100" s="8"/>
      <c r="F100" s="8"/>
      <c r="G100" s="8"/>
      <c r="H100" s="8"/>
      <c r="I100" s="11"/>
      <c r="J100" s="11"/>
      <c r="K100" s="8"/>
      <c r="L100" s="12"/>
      <c r="M100" s="12"/>
      <c r="N100" s="6">
        <f>IF('Nível 11'!$C100 = "",0,1)</f>
        <v>0</v>
      </c>
    </row>
    <row r="101" ht="15.75" customHeight="1">
      <c r="A101" s="14">
        <v>11.0</v>
      </c>
      <c r="B101" s="14">
        <v>100.0</v>
      </c>
      <c r="C101" s="14"/>
      <c r="D101" s="14"/>
      <c r="E101" s="14"/>
      <c r="F101" s="14"/>
      <c r="G101" s="14"/>
      <c r="H101" s="14"/>
      <c r="I101" s="16"/>
      <c r="J101" s="16"/>
      <c r="K101" s="14"/>
      <c r="L101" s="17"/>
      <c r="M101" s="14"/>
      <c r="N101" s="6">
        <f>IF('Nível 11'!$C101 = "",0,1)</f>
        <v>0</v>
      </c>
    </row>
    <row r="102" ht="15.75" customHeight="1">
      <c r="A102" s="8">
        <v>11.0</v>
      </c>
      <c r="B102" s="8">
        <v>101.0</v>
      </c>
      <c r="C102" s="8"/>
      <c r="D102" s="8"/>
      <c r="E102" s="8"/>
      <c r="F102" s="8"/>
      <c r="G102" s="8"/>
      <c r="H102" s="8"/>
      <c r="I102" s="11"/>
      <c r="J102" s="11"/>
      <c r="K102" s="8"/>
      <c r="L102" s="12"/>
      <c r="M102" s="12"/>
      <c r="N102" s="6">
        <f>IF('Nível 11'!$C102 = "",0,1)</f>
        <v>0</v>
      </c>
    </row>
    <row r="103" ht="15.75" customHeight="1">
      <c r="A103" s="14">
        <v>11.0</v>
      </c>
      <c r="B103" s="14">
        <v>102.0</v>
      </c>
      <c r="C103" s="14"/>
      <c r="D103" s="14"/>
      <c r="E103" s="14"/>
      <c r="F103" s="14"/>
      <c r="G103" s="14"/>
      <c r="H103" s="14"/>
      <c r="I103" s="16"/>
      <c r="J103" s="16"/>
      <c r="K103" s="14"/>
      <c r="L103" s="17"/>
      <c r="M103" s="14"/>
      <c r="N103" s="6">
        <f>IF('Nível 11'!$C103 = "",0,1)</f>
        <v>0</v>
      </c>
    </row>
    <row r="104" ht="15.75" customHeight="1">
      <c r="A104" s="8">
        <v>11.0</v>
      </c>
      <c r="B104" s="8">
        <v>103.0</v>
      </c>
      <c r="C104" s="8"/>
      <c r="D104" s="8"/>
      <c r="E104" s="8"/>
      <c r="F104" s="8"/>
      <c r="G104" s="8"/>
      <c r="H104" s="8"/>
      <c r="I104" s="11"/>
      <c r="J104" s="11"/>
      <c r="K104" s="8"/>
      <c r="L104" s="12"/>
      <c r="M104" s="12"/>
      <c r="N104" s="6">
        <f>IF('Nível 11'!$C104 = "",0,1)</f>
        <v>0</v>
      </c>
    </row>
    <row r="105" ht="15.75" customHeight="1">
      <c r="A105" s="14">
        <v>11.0</v>
      </c>
      <c r="B105" s="14">
        <v>104.0</v>
      </c>
      <c r="C105" s="14"/>
      <c r="D105" s="14"/>
      <c r="E105" s="14"/>
      <c r="F105" s="14"/>
      <c r="G105" s="14"/>
      <c r="H105" s="14"/>
      <c r="I105" s="16"/>
      <c r="J105" s="16"/>
      <c r="K105" s="14"/>
      <c r="L105" s="17"/>
      <c r="M105" s="14"/>
      <c r="N105" s="6">
        <f>IF('Nível 11'!$C105 = "",0,1)</f>
        <v>0</v>
      </c>
    </row>
    <row r="106" ht="15.75" customHeight="1">
      <c r="A106" s="8">
        <v>11.0</v>
      </c>
      <c r="B106" s="8">
        <v>105.0</v>
      </c>
      <c r="C106" s="8"/>
      <c r="D106" s="8"/>
      <c r="E106" s="8"/>
      <c r="F106" s="8"/>
      <c r="G106" s="8"/>
      <c r="H106" s="8"/>
      <c r="I106" s="11"/>
      <c r="J106" s="11"/>
      <c r="K106" s="8"/>
      <c r="L106" s="12"/>
      <c r="M106" s="12"/>
      <c r="N106" s="6">
        <f>IF('Nível 11'!$C106 = "",0,1)</f>
        <v>0</v>
      </c>
    </row>
    <row r="107" ht="15.75" customHeight="1">
      <c r="A107" s="14">
        <v>11.0</v>
      </c>
      <c r="B107" s="14">
        <v>106.0</v>
      </c>
      <c r="C107" s="14"/>
      <c r="D107" s="14"/>
      <c r="E107" s="14"/>
      <c r="F107" s="14"/>
      <c r="G107" s="14"/>
      <c r="H107" s="14"/>
      <c r="I107" s="16"/>
      <c r="J107" s="16"/>
      <c r="K107" s="14"/>
      <c r="L107" s="17"/>
      <c r="M107" s="14"/>
      <c r="N107" s="6">
        <f>IF('Nível 11'!$C107 = "",0,1)</f>
        <v>0</v>
      </c>
    </row>
    <row r="108" ht="15.75" customHeight="1">
      <c r="A108" s="8">
        <v>11.0</v>
      </c>
      <c r="B108" s="8">
        <v>107.0</v>
      </c>
      <c r="C108" s="8"/>
      <c r="D108" s="8"/>
      <c r="E108" s="8"/>
      <c r="F108" s="8"/>
      <c r="G108" s="8"/>
      <c r="H108" s="8"/>
      <c r="I108" s="11"/>
      <c r="J108" s="11"/>
      <c r="K108" s="8"/>
      <c r="L108" s="12"/>
      <c r="M108" s="12"/>
      <c r="N108" s="6">
        <f>IF('Nível 11'!$C108 = "",0,1)</f>
        <v>0</v>
      </c>
    </row>
    <row r="109" ht="15.75" customHeight="1">
      <c r="A109" s="14">
        <v>11.0</v>
      </c>
      <c r="B109" s="14">
        <v>108.0</v>
      </c>
      <c r="C109" s="14"/>
      <c r="D109" s="14"/>
      <c r="E109" s="14"/>
      <c r="F109" s="14"/>
      <c r="G109" s="14"/>
      <c r="H109" s="14"/>
      <c r="I109" s="16"/>
      <c r="J109" s="16"/>
      <c r="K109" s="14"/>
      <c r="L109" s="17"/>
      <c r="M109" s="14"/>
      <c r="N109" s="6">
        <f>IF('Nível 11'!$C109 = "",0,1)</f>
        <v>0</v>
      </c>
    </row>
    <row r="110" ht="15.75" customHeight="1">
      <c r="A110" s="8">
        <v>11.0</v>
      </c>
      <c r="B110" s="8">
        <v>109.0</v>
      </c>
      <c r="C110" s="8"/>
      <c r="D110" s="8"/>
      <c r="E110" s="8"/>
      <c r="F110" s="8"/>
      <c r="G110" s="8"/>
      <c r="H110" s="8"/>
      <c r="I110" s="11"/>
      <c r="J110" s="11"/>
      <c r="K110" s="8"/>
      <c r="L110" s="12"/>
      <c r="M110" s="12"/>
      <c r="N110" s="6">
        <f>IF('Nível 11'!$C110 = "",0,1)</f>
        <v>0</v>
      </c>
    </row>
    <row r="111" ht="15.75" customHeight="1">
      <c r="A111" s="14">
        <v>11.0</v>
      </c>
      <c r="B111" s="14">
        <v>110.0</v>
      </c>
      <c r="C111" s="14"/>
      <c r="D111" s="14"/>
      <c r="E111" s="14"/>
      <c r="F111" s="14"/>
      <c r="G111" s="14"/>
      <c r="H111" s="14"/>
      <c r="I111" s="16"/>
      <c r="J111" s="16"/>
      <c r="K111" s="14"/>
      <c r="L111" s="17"/>
      <c r="M111" s="14"/>
      <c r="N111" s="6">
        <f>IF('Nível 11'!$C111 = "",0,1)</f>
        <v>0</v>
      </c>
    </row>
    <row r="112" ht="15.75" customHeight="1">
      <c r="A112" s="8">
        <v>11.0</v>
      </c>
      <c r="B112" s="8">
        <v>111.0</v>
      </c>
      <c r="C112" s="8"/>
      <c r="D112" s="8"/>
      <c r="E112" s="8"/>
      <c r="F112" s="8"/>
      <c r="G112" s="8"/>
      <c r="H112" s="8"/>
      <c r="I112" s="11"/>
      <c r="J112" s="11"/>
      <c r="K112" s="8"/>
      <c r="L112" s="12"/>
      <c r="M112" s="12"/>
      <c r="N112" s="6">
        <f>IF('Nível 11'!$C112 = "",0,1)</f>
        <v>0</v>
      </c>
    </row>
    <row r="113" ht="15.75" customHeight="1">
      <c r="A113" s="14">
        <v>11.0</v>
      </c>
      <c r="B113" s="14">
        <v>112.0</v>
      </c>
      <c r="C113" s="14"/>
      <c r="D113" s="14"/>
      <c r="E113" s="14"/>
      <c r="F113" s="14"/>
      <c r="G113" s="14"/>
      <c r="H113" s="14"/>
      <c r="I113" s="16"/>
      <c r="J113" s="16"/>
      <c r="K113" s="14"/>
      <c r="L113" s="17"/>
      <c r="M113" s="14"/>
      <c r="N113" s="6">
        <f>IF('Nível 11'!$C113 = "",0,1)</f>
        <v>0</v>
      </c>
    </row>
    <row r="114" ht="15.75" customHeight="1">
      <c r="A114" s="8">
        <v>11.0</v>
      </c>
      <c r="B114" s="8">
        <v>113.0</v>
      </c>
      <c r="C114" s="8"/>
      <c r="D114" s="8"/>
      <c r="E114" s="8"/>
      <c r="F114" s="8"/>
      <c r="G114" s="8"/>
      <c r="H114" s="8"/>
      <c r="I114" s="11"/>
      <c r="J114" s="11"/>
      <c r="K114" s="8"/>
      <c r="L114" s="12"/>
      <c r="M114" s="12"/>
      <c r="N114" s="6">
        <f>IF('Nível 11'!$C114 = "",0,1)</f>
        <v>0</v>
      </c>
    </row>
    <row r="115" ht="15.75" customHeight="1">
      <c r="A115" s="14">
        <v>11.0</v>
      </c>
      <c r="B115" s="14">
        <v>114.0</v>
      </c>
      <c r="C115" s="14"/>
      <c r="D115" s="14"/>
      <c r="E115" s="14"/>
      <c r="F115" s="14"/>
      <c r="G115" s="14"/>
      <c r="H115" s="14"/>
      <c r="I115" s="16"/>
      <c r="J115" s="16"/>
      <c r="K115" s="14"/>
      <c r="L115" s="17"/>
      <c r="M115" s="14"/>
      <c r="N115" s="6">
        <f>IF('Nível 11'!$C115 = "",0,1)</f>
        <v>0</v>
      </c>
    </row>
    <row r="116" ht="15.75" customHeight="1">
      <c r="A116" s="8">
        <v>11.0</v>
      </c>
      <c r="B116" s="8">
        <v>115.0</v>
      </c>
      <c r="C116" s="8"/>
      <c r="D116" s="8"/>
      <c r="E116" s="8"/>
      <c r="F116" s="8"/>
      <c r="G116" s="8"/>
      <c r="H116" s="8"/>
      <c r="I116" s="11"/>
      <c r="J116" s="11"/>
      <c r="K116" s="8"/>
      <c r="L116" s="12"/>
      <c r="M116" s="12"/>
      <c r="N116" s="6">
        <f>IF('Nível 11'!$C116 = "",0,1)</f>
        <v>0</v>
      </c>
    </row>
    <row r="117" ht="15.75" customHeight="1">
      <c r="A117" s="14">
        <v>11.0</v>
      </c>
      <c r="B117" s="14">
        <v>116.0</v>
      </c>
      <c r="C117" s="14"/>
      <c r="D117" s="14"/>
      <c r="E117" s="14"/>
      <c r="F117" s="14"/>
      <c r="G117" s="14"/>
      <c r="H117" s="14"/>
      <c r="I117" s="16"/>
      <c r="J117" s="16"/>
      <c r="K117" s="14"/>
      <c r="L117" s="17"/>
      <c r="M117" s="14"/>
      <c r="N117" s="6">
        <f>IF('Nível 11'!$C117 = "",0,1)</f>
        <v>0</v>
      </c>
    </row>
    <row r="118" ht="15.75" customHeight="1">
      <c r="A118" s="8">
        <v>11.0</v>
      </c>
      <c r="B118" s="8">
        <v>117.0</v>
      </c>
      <c r="C118" s="8"/>
      <c r="D118" s="8"/>
      <c r="E118" s="8"/>
      <c r="F118" s="8"/>
      <c r="G118" s="8"/>
      <c r="H118" s="8"/>
      <c r="I118" s="11"/>
      <c r="J118" s="11"/>
      <c r="K118" s="8"/>
      <c r="L118" s="12"/>
      <c r="M118" s="12"/>
      <c r="N118" s="6">
        <f>IF('Nível 11'!$C118 = "",0,1)</f>
        <v>0</v>
      </c>
    </row>
    <row r="119" ht="15.75" customHeight="1">
      <c r="A119" s="14">
        <v>11.0</v>
      </c>
      <c r="B119" s="14">
        <v>118.0</v>
      </c>
      <c r="C119" s="14"/>
      <c r="D119" s="14"/>
      <c r="E119" s="14"/>
      <c r="F119" s="14"/>
      <c r="G119" s="14"/>
      <c r="H119" s="14"/>
      <c r="I119" s="16"/>
      <c r="J119" s="16"/>
      <c r="K119" s="14"/>
      <c r="L119" s="17"/>
      <c r="M119" s="14"/>
      <c r="N119" s="6">
        <f>IF('Nível 11'!$C119 = "",0,1)</f>
        <v>0</v>
      </c>
    </row>
    <row r="120" ht="15.75" customHeight="1">
      <c r="A120" s="8">
        <v>11.0</v>
      </c>
      <c r="B120" s="8">
        <v>119.0</v>
      </c>
      <c r="C120" s="8"/>
      <c r="D120" s="8"/>
      <c r="E120" s="8"/>
      <c r="F120" s="8"/>
      <c r="G120" s="8"/>
      <c r="H120" s="8"/>
      <c r="I120" s="11"/>
      <c r="J120" s="11"/>
      <c r="K120" s="8"/>
      <c r="L120" s="12"/>
      <c r="M120" s="12"/>
      <c r="N120" s="6">
        <f>IF('Nível 11'!$C120 = "",0,1)</f>
        <v>0</v>
      </c>
    </row>
    <row r="121" ht="15.75" customHeight="1">
      <c r="A121" s="14">
        <v>11.0</v>
      </c>
      <c r="B121" s="14">
        <v>120.0</v>
      </c>
      <c r="C121" s="14"/>
      <c r="D121" s="14"/>
      <c r="E121" s="14"/>
      <c r="F121" s="14"/>
      <c r="G121" s="14"/>
      <c r="H121" s="14"/>
      <c r="I121" s="16"/>
      <c r="J121" s="16"/>
      <c r="K121" s="14"/>
      <c r="L121" s="17"/>
      <c r="M121" s="14"/>
      <c r="N121" s="6">
        <f>IF('Nível 11'!$C121 = "",0,1)</f>
        <v>0</v>
      </c>
    </row>
    <row r="122" ht="15.75" customHeight="1">
      <c r="A122" s="8">
        <v>11.0</v>
      </c>
      <c r="B122" s="8">
        <v>121.0</v>
      </c>
      <c r="C122" s="8"/>
      <c r="D122" s="8"/>
      <c r="E122" s="8"/>
      <c r="F122" s="8"/>
      <c r="G122" s="8"/>
      <c r="H122" s="8"/>
      <c r="I122" s="11"/>
      <c r="J122" s="11"/>
      <c r="K122" s="8"/>
      <c r="L122" s="12"/>
      <c r="M122" s="12"/>
      <c r="N122" s="6">
        <f>IF('Nível 11'!$C122 = "",0,1)</f>
        <v>0</v>
      </c>
    </row>
    <row r="123" ht="15.75" customHeight="1">
      <c r="A123" s="14">
        <v>11.0</v>
      </c>
      <c r="B123" s="14">
        <v>122.0</v>
      </c>
      <c r="C123" s="14"/>
      <c r="D123" s="14"/>
      <c r="E123" s="14"/>
      <c r="F123" s="14"/>
      <c r="G123" s="14"/>
      <c r="H123" s="14"/>
      <c r="I123" s="16"/>
      <c r="J123" s="16"/>
      <c r="K123" s="14"/>
      <c r="L123" s="17"/>
      <c r="M123" s="14"/>
      <c r="N123" s="6">
        <f>IF('Nível 11'!$C123 = "",0,1)</f>
        <v>0</v>
      </c>
    </row>
    <row r="124" ht="15.75" customHeight="1">
      <c r="A124" s="8">
        <v>11.0</v>
      </c>
      <c r="B124" s="8">
        <v>123.0</v>
      </c>
      <c r="C124" s="8"/>
      <c r="D124" s="8"/>
      <c r="E124" s="8"/>
      <c r="F124" s="8"/>
      <c r="G124" s="8"/>
      <c r="H124" s="8"/>
      <c r="I124" s="11"/>
      <c r="J124" s="11"/>
      <c r="K124" s="8"/>
      <c r="L124" s="12"/>
      <c r="M124" s="12"/>
      <c r="N124" s="6">
        <f>IF('Nível 11'!$C124 = "",0,1)</f>
        <v>0</v>
      </c>
    </row>
    <row r="125" ht="15.75" customHeight="1">
      <c r="A125" s="14">
        <v>11.0</v>
      </c>
      <c r="B125" s="14">
        <v>124.0</v>
      </c>
      <c r="C125" s="14"/>
      <c r="D125" s="14"/>
      <c r="E125" s="14"/>
      <c r="F125" s="14"/>
      <c r="G125" s="14"/>
      <c r="H125" s="14"/>
      <c r="I125" s="16"/>
      <c r="J125" s="16"/>
      <c r="K125" s="14"/>
      <c r="L125" s="17"/>
      <c r="M125" s="14"/>
      <c r="N125" s="6">
        <f>IF('Nível 11'!$C125 = "",0,1)</f>
        <v>0</v>
      </c>
    </row>
    <row r="126" ht="15.75" customHeight="1">
      <c r="A126" s="8">
        <v>11.0</v>
      </c>
      <c r="B126" s="8">
        <v>125.0</v>
      </c>
      <c r="C126" s="8"/>
      <c r="D126" s="8"/>
      <c r="E126" s="8"/>
      <c r="F126" s="8"/>
      <c r="G126" s="8"/>
      <c r="H126" s="8"/>
      <c r="I126" s="11"/>
      <c r="J126" s="11"/>
      <c r="K126" s="8"/>
      <c r="L126" s="12"/>
      <c r="M126" s="12"/>
      <c r="N126" s="6">
        <f>IF('Nível 11'!$C126 = "",0,1)</f>
        <v>0</v>
      </c>
    </row>
    <row r="127" ht="15.75" customHeight="1">
      <c r="A127" s="14">
        <v>11.0</v>
      </c>
      <c r="B127" s="14">
        <v>126.0</v>
      </c>
      <c r="C127" s="14"/>
      <c r="D127" s="14"/>
      <c r="E127" s="14"/>
      <c r="F127" s="14"/>
      <c r="G127" s="14"/>
      <c r="H127" s="14"/>
      <c r="I127" s="16"/>
      <c r="J127" s="16"/>
      <c r="K127" s="14"/>
      <c r="L127" s="17"/>
      <c r="M127" s="14"/>
      <c r="N127" s="6">
        <f>IF('Nível 11'!$C127 = "",0,1)</f>
        <v>0</v>
      </c>
    </row>
    <row r="128" ht="15.75" customHeight="1">
      <c r="A128" s="8">
        <v>11.0</v>
      </c>
      <c r="B128" s="8">
        <v>127.0</v>
      </c>
      <c r="C128" s="8"/>
      <c r="D128" s="8"/>
      <c r="E128" s="8"/>
      <c r="F128" s="8"/>
      <c r="G128" s="8"/>
      <c r="H128" s="8"/>
      <c r="I128" s="11"/>
      <c r="J128" s="11"/>
      <c r="K128" s="8"/>
      <c r="L128" s="12"/>
      <c r="M128" s="12"/>
      <c r="N128" s="6">
        <f>IF('Nível 11'!$C128 = "",0,1)</f>
        <v>0</v>
      </c>
    </row>
    <row r="129" ht="15.75" customHeight="1">
      <c r="A129" s="14">
        <v>11.0</v>
      </c>
      <c r="B129" s="14">
        <v>128.0</v>
      </c>
      <c r="C129" s="14"/>
      <c r="D129" s="14"/>
      <c r="E129" s="14"/>
      <c r="F129" s="14"/>
      <c r="G129" s="14"/>
      <c r="H129" s="14"/>
      <c r="I129" s="16"/>
      <c r="J129" s="16"/>
      <c r="K129" s="14"/>
      <c r="L129" s="17"/>
      <c r="M129" s="14"/>
      <c r="N129" s="6">
        <f>IF('Nível 11'!$C129 = "",0,1)</f>
        <v>0</v>
      </c>
    </row>
    <row r="130" ht="15.75" customHeight="1">
      <c r="A130" s="8">
        <v>11.0</v>
      </c>
      <c r="B130" s="8">
        <v>129.0</v>
      </c>
      <c r="C130" s="8"/>
      <c r="D130" s="8"/>
      <c r="E130" s="8"/>
      <c r="F130" s="8"/>
      <c r="G130" s="8"/>
      <c r="H130" s="8"/>
      <c r="I130" s="11"/>
      <c r="J130" s="11"/>
      <c r="K130" s="8"/>
      <c r="L130" s="12"/>
      <c r="M130" s="12"/>
      <c r="N130" s="6">
        <f>IF('Nível 11'!$C130 = "",0,1)</f>
        <v>0</v>
      </c>
    </row>
    <row r="131" ht="15.75" customHeight="1">
      <c r="A131" s="14">
        <v>11.0</v>
      </c>
      <c r="B131" s="14">
        <v>130.0</v>
      </c>
      <c r="C131" s="14"/>
      <c r="D131" s="14"/>
      <c r="E131" s="14"/>
      <c r="F131" s="14"/>
      <c r="G131" s="14"/>
      <c r="H131" s="14"/>
      <c r="I131" s="16"/>
      <c r="J131" s="16"/>
      <c r="K131" s="14"/>
      <c r="L131" s="17"/>
      <c r="M131" s="14"/>
      <c r="N131" s="6">
        <f>IF('Nível 11'!$C131 = "",0,1)</f>
        <v>0</v>
      </c>
    </row>
    <row r="132" ht="15.75" customHeight="1">
      <c r="A132" s="8">
        <v>11.0</v>
      </c>
      <c r="B132" s="8">
        <v>131.0</v>
      </c>
      <c r="C132" s="8"/>
      <c r="D132" s="8"/>
      <c r="E132" s="8"/>
      <c r="F132" s="8"/>
      <c r="G132" s="8"/>
      <c r="H132" s="8"/>
      <c r="I132" s="11"/>
      <c r="J132" s="11"/>
      <c r="K132" s="8"/>
      <c r="L132" s="12"/>
      <c r="M132" s="12"/>
      <c r="N132" s="6">
        <f>IF('Nível 11'!$C132 = "",0,1)</f>
        <v>0</v>
      </c>
    </row>
    <row r="133" ht="15.75" customHeight="1">
      <c r="A133" s="14">
        <v>11.0</v>
      </c>
      <c r="B133" s="14">
        <v>132.0</v>
      </c>
      <c r="C133" s="14"/>
      <c r="D133" s="14"/>
      <c r="E133" s="14"/>
      <c r="F133" s="14"/>
      <c r="G133" s="14"/>
      <c r="H133" s="14"/>
      <c r="I133" s="16"/>
      <c r="J133" s="16"/>
      <c r="K133" s="14"/>
      <c r="L133" s="17"/>
      <c r="M133" s="14"/>
      <c r="N133" s="6">
        <f>IF('Nível 11'!$C133 = "",0,1)</f>
        <v>0</v>
      </c>
    </row>
    <row r="134" ht="15.75" customHeight="1">
      <c r="A134" s="8">
        <v>11.0</v>
      </c>
      <c r="B134" s="8">
        <v>133.0</v>
      </c>
      <c r="C134" s="8"/>
      <c r="D134" s="8"/>
      <c r="E134" s="8"/>
      <c r="F134" s="8"/>
      <c r="G134" s="8"/>
      <c r="H134" s="8"/>
      <c r="I134" s="11"/>
      <c r="J134" s="11"/>
      <c r="K134" s="8"/>
      <c r="L134" s="12"/>
      <c r="M134" s="12"/>
      <c r="N134" s="6">
        <f>IF('Nível 11'!$C134 = "",0,1)</f>
        <v>0</v>
      </c>
    </row>
    <row r="135" ht="15.75" customHeight="1">
      <c r="A135" s="14">
        <v>11.0</v>
      </c>
      <c r="B135" s="14">
        <v>134.0</v>
      </c>
      <c r="C135" s="14"/>
      <c r="D135" s="14"/>
      <c r="E135" s="14"/>
      <c r="F135" s="14"/>
      <c r="G135" s="14"/>
      <c r="H135" s="14"/>
      <c r="I135" s="16"/>
      <c r="J135" s="16"/>
      <c r="K135" s="14"/>
      <c r="L135" s="17"/>
      <c r="M135" s="14"/>
      <c r="N135" s="6">
        <f>IF('Nível 11'!$C135 = "",0,1)</f>
        <v>0</v>
      </c>
    </row>
    <row r="136" ht="15.75" customHeight="1">
      <c r="A136" s="8">
        <v>11.0</v>
      </c>
      <c r="B136" s="8">
        <v>135.0</v>
      </c>
      <c r="C136" s="8"/>
      <c r="D136" s="8"/>
      <c r="E136" s="8"/>
      <c r="F136" s="8"/>
      <c r="G136" s="8"/>
      <c r="H136" s="8"/>
      <c r="I136" s="11"/>
      <c r="J136" s="11"/>
      <c r="K136" s="8"/>
      <c r="L136" s="12"/>
      <c r="M136" s="12"/>
      <c r="N136" s="6">
        <f>IF('Nível 11'!$C136 = "",0,1)</f>
        <v>0</v>
      </c>
    </row>
    <row r="137" ht="15.75" customHeight="1">
      <c r="A137" s="14">
        <v>11.0</v>
      </c>
      <c r="B137" s="14">
        <v>136.0</v>
      </c>
      <c r="C137" s="14"/>
      <c r="D137" s="14"/>
      <c r="E137" s="14"/>
      <c r="F137" s="14"/>
      <c r="G137" s="14"/>
      <c r="H137" s="14"/>
      <c r="I137" s="16"/>
      <c r="J137" s="16"/>
      <c r="K137" s="14"/>
      <c r="L137" s="17"/>
      <c r="M137" s="14"/>
      <c r="N137" s="6">
        <f>IF('Nível 11'!$C137 = "",0,1)</f>
        <v>0</v>
      </c>
    </row>
    <row r="138" ht="15.75" customHeight="1">
      <c r="A138" s="8">
        <v>11.0</v>
      </c>
      <c r="B138" s="8">
        <v>137.0</v>
      </c>
      <c r="C138" s="8"/>
      <c r="D138" s="8"/>
      <c r="E138" s="8"/>
      <c r="F138" s="8"/>
      <c r="G138" s="8"/>
      <c r="H138" s="8"/>
      <c r="I138" s="11"/>
      <c r="J138" s="11"/>
      <c r="K138" s="8"/>
      <c r="L138" s="12"/>
      <c r="M138" s="12"/>
      <c r="N138" s="6">
        <f>IF('Nível 11'!$C138 = "",0,1)</f>
        <v>0</v>
      </c>
    </row>
    <row r="139" ht="15.75" customHeight="1">
      <c r="A139" s="14">
        <v>11.0</v>
      </c>
      <c r="B139" s="14">
        <v>138.0</v>
      </c>
      <c r="C139" s="14"/>
      <c r="D139" s="14"/>
      <c r="E139" s="14"/>
      <c r="F139" s="14"/>
      <c r="G139" s="14"/>
      <c r="H139" s="14"/>
      <c r="I139" s="16"/>
      <c r="J139" s="16"/>
      <c r="K139" s="14"/>
      <c r="L139" s="17"/>
      <c r="M139" s="14"/>
      <c r="N139" s="6">
        <f>IF('Nível 11'!$C139 = "",0,1)</f>
        <v>0</v>
      </c>
    </row>
    <row r="140" ht="15.75" customHeight="1">
      <c r="A140" s="8">
        <v>11.0</v>
      </c>
      <c r="B140" s="8">
        <v>139.0</v>
      </c>
      <c r="C140" s="8"/>
      <c r="D140" s="8"/>
      <c r="E140" s="8"/>
      <c r="F140" s="8"/>
      <c r="G140" s="8"/>
      <c r="H140" s="8"/>
      <c r="I140" s="11"/>
      <c r="J140" s="11"/>
      <c r="K140" s="8"/>
      <c r="L140" s="12"/>
      <c r="M140" s="12"/>
      <c r="N140" s="6">
        <f>IF('Nível 11'!$C140 = "",0,1)</f>
        <v>0</v>
      </c>
    </row>
    <row r="141" ht="15.75" customHeight="1">
      <c r="A141" s="14">
        <v>11.0</v>
      </c>
      <c r="B141" s="14">
        <v>140.0</v>
      </c>
      <c r="C141" s="14"/>
      <c r="D141" s="14"/>
      <c r="E141" s="14"/>
      <c r="F141" s="14"/>
      <c r="G141" s="14"/>
      <c r="H141" s="14"/>
      <c r="I141" s="16"/>
      <c r="J141" s="16"/>
      <c r="K141" s="14"/>
      <c r="L141" s="17"/>
      <c r="M141" s="14"/>
      <c r="N141" s="6">
        <f>IF('Nível 11'!$C141 = "",0,1)</f>
        <v>0</v>
      </c>
    </row>
    <row r="142" ht="15.75" customHeight="1">
      <c r="A142" s="8">
        <v>11.0</v>
      </c>
      <c r="B142" s="8">
        <v>141.0</v>
      </c>
      <c r="C142" s="8"/>
      <c r="D142" s="8"/>
      <c r="E142" s="8"/>
      <c r="F142" s="8"/>
      <c r="G142" s="8"/>
      <c r="H142" s="8"/>
      <c r="I142" s="11"/>
      <c r="J142" s="11"/>
      <c r="K142" s="8"/>
      <c r="L142" s="12"/>
      <c r="M142" s="12"/>
      <c r="N142" s="6">
        <f>IF('Nível 11'!$C142 = "",0,1)</f>
        <v>0</v>
      </c>
    </row>
    <row r="143" ht="15.75" customHeight="1">
      <c r="A143" s="14">
        <v>11.0</v>
      </c>
      <c r="B143" s="14">
        <v>142.0</v>
      </c>
      <c r="C143" s="14"/>
      <c r="D143" s="14"/>
      <c r="E143" s="14"/>
      <c r="F143" s="14"/>
      <c r="G143" s="14"/>
      <c r="H143" s="14"/>
      <c r="I143" s="16"/>
      <c r="J143" s="16"/>
      <c r="K143" s="14"/>
      <c r="L143" s="17"/>
      <c r="M143" s="14"/>
      <c r="N143" s="6">
        <f>IF('Nível 11'!$C143 = "",0,1)</f>
        <v>0</v>
      </c>
    </row>
    <row r="144" ht="15.75" customHeight="1">
      <c r="A144" s="8">
        <v>11.0</v>
      </c>
      <c r="B144" s="8">
        <v>143.0</v>
      </c>
      <c r="C144" s="8"/>
      <c r="D144" s="8"/>
      <c r="E144" s="8"/>
      <c r="F144" s="8"/>
      <c r="G144" s="8"/>
      <c r="H144" s="8"/>
      <c r="I144" s="11"/>
      <c r="J144" s="11"/>
      <c r="K144" s="8"/>
      <c r="L144" s="12"/>
      <c r="M144" s="12"/>
      <c r="N144" s="6">
        <f>IF('Nível 11'!$C144 = "",0,1)</f>
        <v>0</v>
      </c>
    </row>
    <row r="145" ht="15.75" customHeight="1">
      <c r="A145" s="14">
        <v>11.0</v>
      </c>
      <c r="B145" s="14">
        <v>144.0</v>
      </c>
      <c r="C145" s="14"/>
      <c r="D145" s="14"/>
      <c r="E145" s="14"/>
      <c r="F145" s="14"/>
      <c r="G145" s="14"/>
      <c r="H145" s="14"/>
      <c r="I145" s="16"/>
      <c r="J145" s="16"/>
      <c r="K145" s="14"/>
      <c r="L145" s="17"/>
      <c r="M145" s="14"/>
      <c r="N145" s="6">
        <f>IF('Nível 11'!$C145 = "",0,1)</f>
        <v>0</v>
      </c>
    </row>
    <row r="146" ht="15.75" customHeight="1">
      <c r="A146" s="8">
        <v>11.0</v>
      </c>
      <c r="B146" s="8">
        <v>145.0</v>
      </c>
      <c r="C146" s="8"/>
      <c r="D146" s="8"/>
      <c r="E146" s="8"/>
      <c r="F146" s="8"/>
      <c r="G146" s="8"/>
      <c r="H146" s="8"/>
      <c r="I146" s="11"/>
      <c r="J146" s="11"/>
      <c r="K146" s="8"/>
      <c r="L146" s="12"/>
      <c r="M146" s="12"/>
      <c r="N146" s="6">
        <f>IF('Nível 11'!$C146 = "",0,1)</f>
        <v>0</v>
      </c>
    </row>
    <row r="147" ht="15.75" customHeight="1">
      <c r="A147" s="14">
        <v>11.0</v>
      </c>
      <c r="B147" s="14">
        <v>146.0</v>
      </c>
      <c r="C147" s="14"/>
      <c r="D147" s="14"/>
      <c r="E147" s="14"/>
      <c r="F147" s="14"/>
      <c r="G147" s="14"/>
      <c r="H147" s="14"/>
      <c r="I147" s="16"/>
      <c r="J147" s="16"/>
      <c r="K147" s="14"/>
      <c r="L147" s="17"/>
      <c r="M147" s="14"/>
      <c r="N147" s="6">
        <f>IF('Nível 11'!$C147 = "",0,1)</f>
        <v>0</v>
      </c>
    </row>
    <row r="148" ht="15.75" customHeight="1">
      <c r="A148" s="8">
        <v>11.0</v>
      </c>
      <c r="B148" s="8">
        <v>147.0</v>
      </c>
      <c r="C148" s="8"/>
      <c r="D148" s="8"/>
      <c r="E148" s="8"/>
      <c r="F148" s="8"/>
      <c r="G148" s="8"/>
      <c r="H148" s="8"/>
      <c r="I148" s="11"/>
      <c r="J148" s="11"/>
      <c r="K148" s="8"/>
      <c r="L148" s="12"/>
      <c r="M148" s="12"/>
      <c r="N148" s="6">
        <f>IF('Nível 11'!$C148 = "",0,1)</f>
        <v>0</v>
      </c>
    </row>
    <row r="149" ht="15.75" customHeight="1">
      <c r="A149" s="14">
        <v>11.0</v>
      </c>
      <c r="B149" s="14">
        <v>148.0</v>
      </c>
      <c r="C149" s="14"/>
      <c r="D149" s="14"/>
      <c r="E149" s="14"/>
      <c r="F149" s="14"/>
      <c r="G149" s="14"/>
      <c r="H149" s="14"/>
      <c r="I149" s="16"/>
      <c r="J149" s="16"/>
      <c r="K149" s="14"/>
      <c r="L149" s="17"/>
      <c r="M149" s="14"/>
      <c r="N149" s="6">
        <f>IF('Nível 11'!$C149 = "",0,1)</f>
        <v>0</v>
      </c>
    </row>
    <row r="150" ht="15.75" customHeight="1">
      <c r="A150" s="8">
        <v>11.0</v>
      </c>
      <c r="B150" s="8">
        <v>149.0</v>
      </c>
      <c r="C150" s="8"/>
      <c r="D150" s="8"/>
      <c r="E150" s="8"/>
      <c r="F150" s="8"/>
      <c r="G150" s="8"/>
      <c r="H150" s="8"/>
      <c r="I150" s="11"/>
      <c r="J150" s="11"/>
      <c r="K150" s="8"/>
      <c r="L150" s="12"/>
      <c r="M150" s="12"/>
      <c r="N150" s="6">
        <f>IF('Nível 11'!$C150 = "",0,1)</f>
        <v>0</v>
      </c>
    </row>
    <row r="151" ht="15.75" customHeight="1">
      <c r="A151" s="14">
        <v>11.0</v>
      </c>
      <c r="B151" s="14">
        <v>150.0</v>
      </c>
      <c r="C151" s="14"/>
      <c r="D151" s="14"/>
      <c r="E151" s="14"/>
      <c r="F151" s="14"/>
      <c r="G151" s="14"/>
      <c r="H151" s="14"/>
      <c r="I151" s="16"/>
      <c r="J151" s="16"/>
      <c r="K151" s="14"/>
      <c r="L151" s="17"/>
      <c r="M151" s="14"/>
      <c r="N151" s="6">
        <f>IF('Nível 11'!$C151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E4:E5 E7:E9 G5">
    <cfRule type="expression" dxfId="1" priority="1">
      <formula>G2=1</formula>
    </cfRule>
  </conditionalFormatting>
  <conditionalFormatting sqref="D3:D9">
    <cfRule type="expression" dxfId="1" priority="2">
      <formula>H3=0</formula>
    </cfRule>
  </conditionalFormatting>
  <conditionalFormatting sqref="D10">
    <cfRule type="expression" dxfId="0" priority="3">
      <formula>$H10=0</formula>
    </cfRule>
  </conditionalFormatting>
  <conditionalFormatting sqref="D11:D151">
    <cfRule type="expression" dxfId="0" priority="4">
      <formula>H11=0</formula>
    </cfRule>
  </conditionalFormatting>
  <conditionalFormatting sqref="E3">
    <cfRule type="expression" dxfId="0" priority="5">
      <formula>H3=1</formula>
    </cfRule>
  </conditionalFormatting>
  <conditionalFormatting sqref="E6">
    <cfRule type="expression" dxfId="0" priority="6">
      <formula>H6=1</formula>
    </cfRule>
  </conditionalFormatting>
  <conditionalFormatting sqref="E10">
    <cfRule type="expression" dxfId="0" priority="7">
      <formula>$H10=1</formula>
    </cfRule>
  </conditionalFormatting>
  <conditionalFormatting sqref="E11:E151">
    <cfRule type="expression" dxfId="0" priority="8">
      <formula>H11=1</formula>
    </cfRule>
  </conditionalFormatting>
  <conditionalFormatting sqref="F3 F5:F6 F8">
    <cfRule type="expression" dxfId="1" priority="9">
      <formula>H3=2</formula>
    </cfRule>
  </conditionalFormatting>
  <conditionalFormatting sqref="F4">
    <cfRule type="expression" dxfId="0" priority="10">
      <formula>H4=2</formula>
    </cfRule>
  </conditionalFormatting>
  <conditionalFormatting sqref="F7">
    <cfRule type="expression" dxfId="0" priority="11">
      <formula>H7=2</formula>
    </cfRule>
  </conditionalFormatting>
  <conditionalFormatting sqref="F9">
    <cfRule type="expression" dxfId="0" priority="12">
      <formula>H9=2</formula>
    </cfRule>
  </conditionalFormatting>
  <conditionalFormatting sqref="F10">
    <cfRule type="expression" dxfId="0" priority="13">
      <formula>$H10=2</formula>
    </cfRule>
  </conditionalFormatting>
  <conditionalFormatting sqref="F11:F22">
    <cfRule type="expression" dxfId="0" priority="14">
      <formula>H11=2</formula>
    </cfRule>
  </conditionalFormatting>
  <conditionalFormatting sqref="F23:F25">
    <cfRule type="expression" dxfId="0" priority="15">
      <formula>G23=3</formula>
    </cfRule>
  </conditionalFormatting>
  <conditionalFormatting sqref="F26:F151">
    <cfRule type="expression" dxfId="0" priority="16">
      <formula>H26=2</formula>
    </cfRule>
  </conditionalFormatting>
  <conditionalFormatting sqref="G2:G4 G6:G7 G9">
    <cfRule type="expression" dxfId="1" priority="17">
      <formula>H2=3</formula>
    </cfRule>
  </conditionalFormatting>
  <conditionalFormatting sqref="G8">
    <cfRule type="expression" dxfId="0" priority="18">
      <formula>H8=3</formula>
    </cfRule>
  </conditionalFormatting>
  <conditionalFormatting sqref="G10">
    <cfRule type="expression" dxfId="0" priority="19">
      <formula>$H10=3</formula>
    </cfRule>
  </conditionalFormatting>
  <conditionalFormatting sqref="G11:G151">
    <cfRule type="expression" dxfId="0" priority="20">
      <formula>H11=3</formula>
    </cfRule>
  </conditionalFormatting>
  <printOptions/>
  <pageMargins bottom="0.7875" footer="0.0" header="0.0" left="0.511805555555555" right="0.511805555555555" top="0.78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12.0</v>
      </c>
      <c r="B2" s="8">
        <v>1.0</v>
      </c>
      <c r="C2" s="8" t="s">
        <v>2006</v>
      </c>
      <c r="D2" s="11" t="s">
        <v>2007</v>
      </c>
      <c r="E2" s="10" t="s">
        <v>2008</v>
      </c>
      <c r="F2" s="11" t="s">
        <v>2009</v>
      </c>
      <c r="G2" s="11" t="s">
        <v>2010</v>
      </c>
      <c r="H2" s="11">
        <v>1.0</v>
      </c>
      <c r="I2" s="11">
        <v>1.0</v>
      </c>
      <c r="J2" s="11" t="s">
        <v>80</v>
      </c>
      <c r="K2" s="12"/>
      <c r="L2" s="12"/>
      <c r="M2" s="12"/>
      <c r="N2" s="6">
        <f>IF('Nível 12'!$C2 = "",0,1)</f>
        <v>1</v>
      </c>
      <c r="P2" s="13">
        <f>SUM(N2:N151)</f>
        <v>67</v>
      </c>
    </row>
    <row r="3">
      <c r="A3" s="14">
        <v>12.0</v>
      </c>
      <c r="B3" s="14">
        <v>2.0</v>
      </c>
      <c r="C3" s="14" t="s">
        <v>2006</v>
      </c>
      <c r="D3" s="16" t="s">
        <v>2007</v>
      </c>
      <c r="E3" s="16" t="s">
        <v>2009</v>
      </c>
      <c r="F3" s="16" t="s">
        <v>2011</v>
      </c>
      <c r="G3" s="16" t="s">
        <v>2010</v>
      </c>
      <c r="H3" s="16">
        <v>2.0</v>
      </c>
      <c r="I3" s="16">
        <v>1.0</v>
      </c>
      <c r="J3" s="16" t="s">
        <v>19</v>
      </c>
      <c r="K3" s="17"/>
      <c r="L3" s="14"/>
      <c r="M3" s="14"/>
      <c r="N3" s="6">
        <f>IF('Nível 12'!$C3 = "",0,1)</f>
        <v>1</v>
      </c>
    </row>
    <row r="4">
      <c r="A4" s="8">
        <v>12.0</v>
      </c>
      <c r="B4" s="8">
        <v>3.0</v>
      </c>
      <c r="C4" s="8" t="s">
        <v>2012</v>
      </c>
      <c r="D4" s="11" t="s">
        <v>2013</v>
      </c>
      <c r="E4" s="11" t="s">
        <v>2014</v>
      </c>
      <c r="F4" s="11" t="s">
        <v>2015</v>
      </c>
      <c r="G4" s="42" t="s">
        <v>2016</v>
      </c>
      <c r="H4" s="11">
        <v>3.0</v>
      </c>
      <c r="I4" s="11">
        <v>1.0</v>
      </c>
      <c r="J4" s="11" t="s">
        <v>80</v>
      </c>
      <c r="K4" s="12"/>
      <c r="L4" s="12"/>
      <c r="M4" s="12"/>
      <c r="N4" s="6">
        <f>IF('Nível 12'!$C4 = "",0,1)</f>
        <v>1</v>
      </c>
    </row>
    <row r="5">
      <c r="A5" s="14">
        <v>12.0</v>
      </c>
      <c r="B5" s="14">
        <v>4.0</v>
      </c>
      <c r="C5" s="14" t="s">
        <v>2017</v>
      </c>
      <c r="D5" s="16" t="s">
        <v>2018</v>
      </c>
      <c r="E5" s="16" t="s">
        <v>2019</v>
      </c>
      <c r="F5" s="16" t="s">
        <v>2020</v>
      </c>
      <c r="G5" s="16" t="s">
        <v>2021</v>
      </c>
      <c r="H5" s="16">
        <v>0.0</v>
      </c>
      <c r="I5" s="16">
        <v>1.0</v>
      </c>
      <c r="J5" s="16" t="s">
        <v>19</v>
      </c>
      <c r="K5" s="17"/>
      <c r="L5" s="14"/>
      <c r="M5" s="14"/>
      <c r="N5" s="6">
        <f>IF('Nível 12'!$C5 = "",0,1)</f>
        <v>1</v>
      </c>
    </row>
    <row r="6">
      <c r="A6" s="8">
        <v>12.0</v>
      </c>
      <c r="B6" s="8">
        <v>5.0</v>
      </c>
      <c r="C6" s="9" t="s">
        <v>2017</v>
      </c>
      <c r="D6" s="10" t="s">
        <v>2022</v>
      </c>
      <c r="E6" s="10" t="s">
        <v>2019</v>
      </c>
      <c r="F6" s="10" t="s">
        <v>2020</v>
      </c>
      <c r="G6" s="10" t="s">
        <v>2021</v>
      </c>
      <c r="H6" s="10">
        <v>0.0</v>
      </c>
      <c r="I6" s="11">
        <v>1.0</v>
      </c>
      <c r="J6" s="11" t="s">
        <v>80</v>
      </c>
      <c r="K6" s="12"/>
      <c r="L6" s="12"/>
      <c r="M6" s="12"/>
      <c r="N6" s="6">
        <f>IF('Nível 12'!$C6 = "",0,1)</f>
        <v>1</v>
      </c>
    </row>
    <row r="7">
      <c r="A7" s="14">
        <v>12.0</v>
      </c>
      <c r="B7" s="14">
        <v>6.0</v>
      </c>
      <c r="C7" s="14" t="s">
        <v>2023</v>
      </c>
      <c r="D7" s="16" t="s">
        <v>2024</v>
      </c>
      <c r="E7" s="16" t="s">
        <v>2025</v>
      </c>
      <c r="F7" s="16" t="s">
        <v>2026</v>
      </c>
      <c r="G7" s="16" t="s">
        <v>2027</v>
      </c>
      <c r="H7" s="16">
        <v>0.0</v>
      </c>
      <c r="I7" s="16">
        <v>1.0</v>
      </c>
      <c r="J7" s="16" t="s">
        <v>19</v>
      </c>
      <c r="K7" s="17"/>
      <c r="L7" s="14"/>
      <c r="M7" s="14"/>
      <c r="N7" s="6">
        <f>IF('Nível 12'!$C7 = "",0,1)</f>
        <v>1</v>
      </c>
    </row>
    <row r="8">
      <c r="A8" s="8">
        <v>12.0</v>
      </c>
      <c r="B8" s="8">
        <v>7.0</v>
      </c>
      <c r="C8" s="9" t="s">
        <v>2028</v>
      </c>
      <c r="D8" s="11" t="s">
        <v>2029</v>
      </c>
      <c r="E8" s="10" t="s">
        <v>2030</v>
      </c>
      <c r="F8" s="11" t="s">
        <v>2031</v>
      </c>
      <c r="G8" s="10" t="s">
        <v>2032</v>
      </c>
      <c r="H8" s="11">
        <v>2.0</v>
      </c>
      <c r="I8" s="11">
        <v>1.0</v>
      </c>
      <c r="J8" s="11" t="s">
        <v>80</v>
      </c>
      <c r="K8" s="12"/>
      <c r="L8" s="12"/>
      <c r="M8" s="12"/>
      <c r="N8" s="6">
        <f>IF('Nível 12'!$C8 = "",0,1)</f>
        <v>1</v>
      </c>
    </row>
    <row r="9">
      <c r="A9" s="14">
        <v>12.0</v>
      </c>
      <c r="B9" s="14">
        <v>8.0</v>
      </c>
      <c r="C9" s="14" t="s">
        <v>2033</v>
      </c>
      <c r="D9" s="16" t="s">
        <v>2034</v>
      </c>
      <c r="E9" s="16" t="s">
        <v>2035</v>
      </c>
      <c r="F9" s="16" t="s">
        <v>2036</v>
      </c>
      <c r="G9" s="16" t="s">
        <v>2037</v>
      </c>
      <c r="H9" s="16">
        <v>1.0</v>
      </c>
      <c r="I9" s="16">
        <v>1.0</v>
      </c>
      <c r="J9" s="16" t="s">
        <v>19</v>
      </c>
      <c r="K9" s="14"/>
      <c r="L9" s="14"/>
      <c r="M9" s="14"/>
      <c r="N9" s="6">
        <f>IF('Nível 12'!$C9 = "",0,1)</f>
        <v>1</v>
      </c>
    </row>
    <row r="10">
      <c r="A10" s="8">
        <v>12.0</v>
      </c>
      <c r="B10" s="8">
        <v>9.0</v>
      </c>
      <c r="C10" s="8" t="s">
        <v>2038</v>
      </c>
      <c r="D10" s="11" t="s">
        <v>2039</v>
      </c>
      <c r="E10" s="11" t="s">
        <v>2040</v>
      </c>
      <c r="F10" s="11" t="s">
        <v>2041</v>
      </c>
      <c r="G10" s="11" t="s">
        <v>2042</v>
      </c>
      <c r="H10" s="11">
        <v>0.0</v>
      </c>
      <c r="I10" s="11">
        <v>1.0</v>
      </c>
      <c r="J10" s="11" t="s">
        <v>80</v>
      </c>
      <c r="K10" s="8"/>
      <c r="L10" s="12"/>
      <c r="M10" s="12"/>
      <c r="N10" s="6">
        <f>IF('Nível 12'!$C10 = "",0,1)</f>
        <v>1</v>
      </c>
    </row>
    <row r="11">
      <c r="A11" s="14">
        <v>12.0</v>
      </c>
      <c r="B11" s="14">
        <v>10.0</v>
      </c>
      <c r="C11" s="14" t="s">
        <v>2043</v>
      </c>
      <c r="D11" s="16" t="s">
        <v>2044</v>
      </c>
      <c r="E11" s="16" t="s">
        <v>2045</v>
      </c>
      <c r="F11" s="16" t="s">
        <v>68</v>
      </c>
      <c r="G11" s="16" t="s">
        <v>2046</v>
      </c>
      <c r="H11" s="16">
        <v>2.0</v>
      </c>
      <c r="I11" s="16">
        <v>1.0</v>
      </c>
      <c r="J11" s="16" t="s">
        <v>19</v>
      </c>
      <c r="K11" s="14"/>
      <c r="L11" s="14"/>
      <c r="M11" s="14"/>
      <c r="N11" s="6">
        <f>IF('Nível 12'!$C11 = "",0,1)</f>
        <v>1</v>
      </c>
    </row>
    <row r="12">
      <c r="A12" s="8">
        <v>12.0</v>
      </c>
      <c r="B12" s="8">
        <v>11.0</v>
      </c>
      <c r="C12" s="9" t="s">
        <v>2047</v>
      </c>
      <c r="D12" s="9" t="s">
        <v>2048</v>
      </c>
      <c r="E12" s="9" t="s">
        <v>2049</v>
      </c>
      <c r="F12" s="9" t="s">
        <v>2050</v>
      </c>
      <c r="G12" s="9" t="s">
        <v>20</v>
      </c>
      <c r="H12" s="9">
        <v>0.0</v>
      </c>
      <c r="I12" s="11">
        <v>1.0</v>
      </c>
      <c r="J12" s="11" t="s">
        <v>80</v>
      </c>
      <c r="K12" s="8"/>
      <c r="L12" s="12"/>
      <c r="M12" s="12"/>
      <c r="N12" s="6">
        <f>IF('Nível 12'!$C12 = "",0,1)</f>
        <v>1</v>
      </c>
    </row>
    <row r="13">
      <c r="A13" s="14">
        <v>12.0</v>
      </c>
      <c r="B13" s="14">
        <v>12.0</v>
      </c>
      <c r="C13" s="19" t="s">
        <v>2047</v>
      </c>
      <c r="D13" s="19" t="s">
        <v>2049</v>
      </c>
      <c r="E13" s="19" t="s">
        <v>2051</v>
      </c>
      <c r="F13" s="19" t="s">
        <v>2050</v>
      </c>
      <c r="G13" s="19" t="s">
        <v>20</v>
      </c>
      <c r="H13" s="19">
        <v>1.0</v>
      </c>
      <c r="I13" s="16">
        <v>1.0</v>
      </c>
      <c r="J13" s="16" t="s">
        <v>19</v>
      </c>
      <c r="K13" s="14"/>
      <c r="L13" s="14"/>
      <c r="M13" s="14"/>
      <c r="N13" s="6">
        <f>IF('Nível 12'!$C13 = "",0,1)</f>
        <v>1</v>
      </c>
    </row>
    <row r="14">
      <c r="A14" s="8">
        <v>12.0</v>
      </c>
      <c r="B14" s="8">
        <v>13.0</v>
      </c>
      <c r="C14" s="8" t="s">
        <v>2052</v>
      </c>
      <c r="D14" s="8" t="s">
        <v>2053</v>
      </c>
      <c r="E14" s="8" t="s">
        <v>2054</v>
      </c>
      <c r="F14" s="8" t="s">
        <v>2055</v>
      </c>
      <c r="G14" s="8" t="s">
        <v>2056</v>
      </c>
      <c r="H14" s="8">
        <v>0.0</v>
      </c>
      <c r="I14" s="11">
        <v>1.0</v>
      </c>
      <c r="J14" s="11" t="s">
        <v>80</v>
      </c>
      <c r="K14" s="8"/>
      <c r="L14" s="12"/>
      <c r="M14" s="12"/>
      <c r="N14" s="6">
        <f>IF('Nível 12'!$C14 = "",0,1)</f>
        <v>1</v>
      </c>
    </row>
    <row r="15">
      <c r="A15" s="14">
        <v>12.0</v>
      </c>
      <c r="B15" s="14">
        <v>14.0</v>
      </c>
      <c r="C15" s="19" t="s">
        <v>2057</v>
      </c>
      <c r="D15" s="15" t="s">
        <v>2058</v>
      </c>
      <c r="E15" s="15" t="s">
        <v>2059</v>
      </c>
      <c r="F15" s="15" t="s">
        <v>2060</v>
      </c>
      <c r="G15" s="15" t="s">
        <v>2061</v>
      </c>
      <c r="H15" s="15">
        <v>0.0</v>
      </c>
      <c r="I15" s="16">
        <v>1.0</v>
      </c>
      <c r="J15" s="16" t="s">
        <v>19</v>
      </c>
      <c r="K15" s="14"/>
      <c r="L15" s="14"/>
      <c r="M15" s="14"/>
      <c r="N15" s="6">
        <f>IF('Nível 12'!$C15 = "",0,1)</f>
        <v>1</v>
      </c>
    </row>
    <row r="16">
      <c r="A16" s="8">
        <v>12.0</v>
      </c>
      <c r="B16" s="8">
        <v>15.0</v>
      </c>
      <c r="C16" s="9" t="s">
        <v>2057</v>
      </c>
      <c r="D16" s="10" t="s">
        <v>2062</v>
      </c>
      <c r="E16" s="10" t="s">
        <v>2059</v>
      </c>
      <c r="F16" s="10" t="s">
        <v>2060</v>
      </c>
      <c r="G16" s="10" t="s">
        <v>2061</v>
      </c>
      <c r="H16" s="10">
        <v>0.0</v>
      </c>
      <c r="I16" s="11">
        <v>1.0</v>
      </c>
      <c r="J16" s="11" t="s">
        <v>80</v>
      </c>
      <c r="K16" s="8"/>
      <c r="L16" s="12"/>
      <c r="M16" s="12"/>
      <c r="N16" s="6">
        <f>IF('Nível 12'!$C16 = "",0,1)</f>
        <v>1</v>
      </c>
    </row>
    <row r="17">
      <c r="A17" s="14">
        <v>12.0</v>
      </c>
      <c r="B17" s="14">
        <v>16.0</v>
      </c>
      <c r="C17" s="19" t="s">
        <v>2057</v>
      </c>
      <c r="D17" s="15" t="s">
        <v>2063</v>
      </c>
      <c r="E17" s="15" t="s">
        <v>2060</v>
      </c>
      <c r="F17" s="15" t="s">
        <v>2064</v>
      </c>
      <c r="G17" s="15" t="s">
        <v>2061</v>
      </c>
      <c r="H17" s="15">
        <v>0.0</v>
      </c>
      <c r="I17" s="16">
        <v>1.0</v>
      </c>
      <c r="J17" s="16" t="s">
        <v>19</v>
      </c>
      <c r="K17" s="14"/>
      <c r="L17" s="14"/>
      <c r="M17" s="14"/>
      <c r="N17" s="6">
        <f>IF('Nível 12'!$C17 = "",0,1)</f>
        <v>1</v>
      </c>
    </row>
    <row r="18">
      <c r="A18" s="8">
        <v>12.0</v>
      </c>
      <c r="B18" s="8">
        <v>17.0</v>
      </c>
      <c r="C18" s="8" t="s">
        <v>2057</v>
      </c>
      <c r="D18" s="11" t="s">
        <v>2065</v>
      </c>
      <c r="E18" s="11" t="s">
        <v>2059</v>
      </c>
      <c r="F18" s="11" t="s">
        <v>2060</v>
      </c>
      <c r="G18" s="11" t="s">
        <v>2066</v>
      </c>
      <c r="H18" s="11">
        <v>0.0</v>
      </c>
      <c r="I18" s="11">
        <v>1.0</v>
      </c>
      <c r="J18" s="11" t="s">
        <v>80</v>
      </c>
      <c r="K18" s="8"/>
      <c r="L18" s="12"/>
      <c r="M18" s="12"/>
      <c r="N18" s="6">
        <f>IF('Nível 12'!$C18 = "",0,1)</f>
        <v>1</v>
      </c>
    </row>
    <row r="19">
      <c r="A19" s="14">
        <v>12.0</v>
      </c>
      <c r="B19" s="14">
        <v>18.0</v>
      </c>
      <c r="C19" s="19" t="s">
        <v>2057</v>
      </c>
      <c r="D19" s="15" t="s">
        <v>2067</v>
      </c>
      <c r="E19" s="15" t="s">
        <v>2059</v>
      </c>
      <c r="F19" s="16" t="s">
        <v>2064</v>
      </c>
      <c r="G19" s="15" t="s">
        <v>2061</v>
      </c>
      <c r="H19" s="16">
        <v>0.0</v>
      </c>
      <c r="I19" s="16">
        <v>1.0</v>
      </c>
      <c r="J19" s="16" t="s">
        <v>19</v>
      </c>
      <c r="K19" s="14"/>
      <c r="L19" s="14"/>
      <c r="M19" s="14"/>
      <c r="N19" s="6">
        <f>IF('Nível 12'!$C19 = "",0,1)</f>
        <v>1</v>
      </c>
    </row>
    <row r="20">
      <c r="A20" s="8">
        <v>12.0</v>
      </c>
      <c r="B20" s="8">
        <v>19.0</v>
      </c>
      <c r="C20" s="8" t="s">
        <v>2068</v>
      </c>
      <c r="D20" s="8" t="s">
        <v>2069</v>
      </c>
      <c r="E20" s="8" t="s">
        <v>2070</v>
      </c>
      <c r="F20" s="8" t="s">
        <v>2071</v>
      </c>
      <c r="G20" s="8" t="s">
        <v>2072</v>
      </c>
      <c r="H20" s="8">
        <v>3.0</v>
      </c>
      <c r="I20" s="11">
        <v>1.0</v>
      </c>
      <c r="J20" s="11" t="s">
        <v>80</v>
      </c>
      <c r="K20" s="8"/>
      <c r="L20" s="12"/>
      <c r="M20" s="12"/>
      <c r="N20" s="6">
        <f>IF('Nível 12'!$C20 = "",0,1)</f>
        <v>1</v>
      </c>
    </row>
    <row r="21" ht="15.75" customHeight="1">
      <c r="A21" s="14">
        <v>12.0</v>
      </c>
      <c r="B21" s="14">
        <v>20.0</v>
      </c>
      <c r="C21" s="19" t="s">
        <v>2068</v>
      </c>
      <c r="D21" s="19" t="s">
        <v>2069</v>
      </c>
      <c r="E21" s="19" t="s">
        <v>2070</v>
      </c>
      <c r="F21" s="19" t="s">
        <v>2071</v>
      </c>
      <c r="G21" s="19" t="s">
        <v>2073</v>
      </c>
      <c r="H21" s="19">
        <v>3.0</v>
      </c>
      <c r="I21" s="16">
        <v>1.0</v>
      </c>
      <c r="J21" s="16" t="s">
        <v>19</v>
      </c>
      <c r="K21" s="14"/>
      <c r="L21" s="14"/>
      <c r="M21" s="14"/>
      <c r="N21" s="6">
        <f>IF('Nível 12'!$C21 = "",0,1)</f>
        <v>1</v>
      </c>
    </row>
    <row r="22" ht="15.75" customHeight="1">
      <c r="A22" s="8">
        <v>12.0</v>
      </c>
      <c r="B22" s="8">
        <v>21.0</v>
      </c>
      <c r="C22" s="8" t="s">
        <v>2068</v>
      </c>
      <c r="D22" s="8" t="s">
        <v>2069</v>
      </c>
      <c r="E22" s="8" t="s">
        <v>2070</v>
      </c>
      <c r="F22" s="8" t="s">
        <v>2071</v>
      </c>
      <c r="G22" s="8" t="s">
        <v>2074</v>
      </c>
      <c r="H22" s="8">
        <v>3.0</v>
      </c>
      <c r="I22" s="11">
        <v>1.0</v>
      </c>
      <c r="J22" s="11" t="s">
        <v>80</v>
      </c>
      <c r="K22" s="8"/>
      <c r="L22" s="12"/>
      <c r="M22" s="12"/>
      <c r="N22" s="6">
        <f>IF('Nível 12'!$C22 = "",0,1)</f>
        <v>1</v>
      </c>
    </row>
    <row r="23" ht="15.75" customHeight="1">
      <c r="A23" s="14">
        <v>12.0</v>
      </c>
      <c r="B23" s="14">
        <v>22.0</v>
      </c>
      <c r="C23" s="19" t="s">
        <v>2068</v>
      </c>
      <c r="D23" s="19" t="s">
        <v>2069</v>
      </c>
      <c r="E23" s="19" t="s">
        <v>2070</v>
      </c>
      <c r="F23" s="19" t="s">
        <v>2071</v>
      </c>
      <c r="G23" s="19" t="s">
        <v>2075</v>
      </c>
      <c r="H23" s="19">
        <v>3.0</v>
      </c>
      <c r="I23" s="16">
        <v>1.0</v>
      </c>
      <c r="J23" s="16" t="s">
        <v>19</v>
      </c>
      <c r="K23" s="14"/>
      <c r="L23" s="14"/>
      <c r="M23" s="14"/>
      <c r="N23" s="6">
        <f>IF('Nível 12'!$C23 = "",0,1)</f>
        <v>1</v>
      </c>
    </row>
    <row r="24" ht="15.75" customHeight="1">
      <c r="A24" s="8">
        <v>12.0</v>
      </c>
      <c r="B24" s="8">
        <v>23.0</v>
      </c>
      <c r="C24" s="8" t="s">
        <v>2076</v>
      </c>
      <c r="D24" s="11" t="s">
        <v>2077</v>
      </c>
      <c r="E24" s="11" t="s">
        <v>2078</v>
      </c>
      <c r="F24" s="11" t="s">
        <v>2079</v>
      </c>
      <c r="G24" s="11" t="s">
        <v>2080</v>
      </c>
      <c r="H24" s="11">
        <v>0.0</v>
      </c>
      <c r="I24" s="11">
        <v>1.0</v>
      </c>
      <c r="J24" s="11" t="s">
        <v>80</v>
      </c>
      <c r="K24" s="8"/>
      <c r="L24" s="12"/>
      <c r="M24" s="12"/>
      <c r="N24" s="6">
        <f>IF('Nível 12'!$C24 = "",0,1)</f>
        <v>1</v>
      </c>
    </row>
    <row r="25" ht="15.75" customHeight="1">
      <c r="A25" s="14">
        <v>12.0</v>
      </c>
      <c r="B25" s="14">
        <v>24.0</v>
      </c>
      <c r="C25" s="14" t="s">
        <v>2081</v>
      </c>
      <c r="D25" s="14" t="s">
        <v>2082</v>
      </c>
      <c r="E25" s="14" t="s">
        <v>2083</v>
      </c>
      <c r="F25" s="14" t="s">
        <v>2084</v>
      </c>
      <c r="G25" s="14" t="s">
        <v>2085</v>
      </c>
      <c r="H25" s="14">
        <v>0.0</v>
      </c>
      <c r="I25" s="16">
        <v>1.0</v>
      </c>
      <c r="J25" s="16" t="s">
        <v>19</v>
      </c>
      <c r="K25" s="14"/>
      <c r="L25" s="14"/>
      <c r="M25" s="14"/>
      <c r="N25" s="6">
        <f>IF('Nível 12'!$C25 = "",0,1)</f>
        <v>1</v>
      </c>
    </row>
    <row r="26" ht="15.75" customHeight="1">
      <c r="A26" s="8">
        <v>12.0</v>
      </c>
      <c r="B26" s="8">
        <v>25.0</v>
      </c>
      <c r="C26" s="9" t="s">
        <v>2081</v>
      </c>
      <c r="D26" s="8" t="s">
        <v>2086</v>
      </c>
      <c r="E26" s="9" t="s">
        <v>2083</v>
      </c>
      <c r="F26" s="9" t="s">
        <v>2084</v>
      </c>
      <c r="G26" s="9" t="s">
        <v>2085</v>
      </c>
      <c r="H26" s="8">
        <v>0.0</v>
      </c>
      <c r="I26" s="11">
        <v>1.0</v>
      </c>
      <c r="J26" s="11" t="s">
        <v>80</v>
      </c>
      <c r="K26" s="8"/>
      <c r="L26" s="12"/>
      <c r="M26" s="12"/>
      <c r="N26" s="6">
        <f>IF('Nível 12'!$C26 = "",0,1)</f>
        <v>1</v>
      </c>
    </row>
    <row r="27" ht="15.75" customHeight="1">
      <c r="A27" s="14">
        <v>12.0</v>
      </c>
      <c r="B27" s="14">
        <v>26.0</v>
      </c>
      <c r="C27" s="14" t="s">
        <v>2081</v>
      </c>
      <c r="D27" s="14" t="s">
        <v>2087</v>
      </c>
      <c r="E27" s="14" t="s">
        <v>2083</v>
      </c>
      <c r="F27" s="14" t="s">
        <v>2084</v>
      </c>
      <c r="G27" s="14" t="s">
        <v>2085</v>
      </c>
      <c r="H27" s="14">
        <v>0.0</v>
      </c>
      <c r="I27" s="16">
        <v>1.0</v>
      </c>
      <c r="J27" s="16" t="s">
        <v>19</v>
      </c>
      <c r="K27" s="14"/>
      <c r="L27" s="14"/>
      <c r="M27" s="14"/>
      <c r="N27" s="6">
        <f>IF('Nível 12'!$C27 = "",0,1)</f>
        <v>1</v>
      </c>
    </row>
    <row r="28" ht="15.75" customHeight="1">
      <c r="A28" s="8">
        <v>12.0</v>
      </c>
      <c r="B28" s="8">
        <v>27.0</v>
      </c>
      <c r="C28" s="8" t="s">
        <v>2088</v>
      </c>
      <c r="D28" s="8" t="s">
        <v>2089</v>
      </c>
      <c r="E28" s="10" t="s">
        <v>2090</v>
      </c>
      <c r="F28" s="9" t="s">
        <v>2091</v>
      </c>
      <c r="G28" s="8" t="s">
        <v>2092</v>
      </c>
      <c r="H28" s="8">
        <v>3.0</v>
      </c>
      <c r="I28" s="11">
        <v>1.0</v>
      </c>
      <c r="J28" s="11" t="s">
        <v>80</v>
      </c>
      <c r="K28" s="8"/>
      <c r="L28" s="12"/>
      <c r="M28" s="12"/>
      <c r="N28" s="6">
        <f>IF('Nível 12'!$C28 = "",0,1)</f>
        <v>1</v>
      </c>
    </row>
    <row r="29" ht="15.75" customHeight="1">
      <c r="A29" s="14">
        <v>12.0</v>
      </c>
      <c r="B29" s="14">
        <v>28.0</v>
      </c>
      <c r="C29" s="19" t="s">
        <v>2088</v>
      </c>
      <c r="D29" s="19" t="s">
        <v>2089</v>
      </c>
      <c r="E29" s="15" t="s">
        <v>2090</v>
      </c>
      <c r="F29" s="19" t="s">
        <v>2091</v>
      </c>
      <c r="G29" s="14" t="s">
        <v>2093</v>
      </c>
      <c r="H29" s="14">
        <v>3.0</v>
      </c>
      <c r="I29" s="16">
        <v>1.0</v>
      </c>
      <c r="J29" s="16" t="s">
        <v>19</v>
      </c>
      <c r="K29" s="14"/>
      <c r="L29" s="14"/>
      <c r="M29" s="14"/>
      <c r="N29" s="6">
        <f>IF('Nível 12'!$C29 = "",0,1)</f>
        <v>1</v>
      </c>
    </row>
    <row r="30" ht="15.75" customHeight="1">
      <c r="A30" s="8">
        <v>12.0</v>
      </c>
      <c r="B30" s="8">
        <v>29.0</v>
      </c>
      <c r="C30" s="8" t="s">
        <v>2088</v>
      </c>
      <c r="D30" s="8" t="s">
        <v>2089</v>
      </c>
      <c r="E30" s="10" t="s">
        <v>2090</v>
      </c>
      <c r="F30" s="9" t="s">
        <v>2091</v>
      </c>
      <c r="G30" s="8" t="s">
        <v>2094</v>
      </c>
      <c r="H30" s="8">
        <v>3.0</v>
      </c>
      <c r="I30" s="11">
        <v>1.0</v>
      </c>
      <c r="J30" s="11" t="s">
        <v>80</v>
      </c>
      <c r="K30" s="8"/>
      <c r="L30" s="12"/>
      <c r="M30" s="12"/>
      <c r="N30" s="6">
        <f>IF('Nível 12'!$C30 = "",0,1)</f>
        <v>1</v>
      </c>
    </row>
    <row r="31" ht="15.75" customHeight="1">
      <c r="A31" s="14">
        <v>12.0</v>
      </c>
      <c r="B31" s="14">
        <v>30.0</v>
      </c>
      <c r="C31" s="14" t="s">
        <v>2095</v>
      </c>
      <c r="D31" s="14" t="s">
        <v>126</v>
      </c>
      <c r="E31" s="14" t="s">
        <v>171</v>
      </c>
      <c r="F31" s="14" t="s">
        <v>447</v>
      </c>
      <c r="G31" s="14" t="s">
        <v>315</v>
      </c>
      <c r="H31" s="14">
        <v>3.0</v>
      </c>
      <c r="I31" s="16">
        <v>1.0</v>
      </c>
      <c r="J31" s="16" t="s">
        <v>19</v>
      </c>
      <c r="K31" s="14"/>
      <c r="L31" s="14"/>
      <c r="M31" s="14"/>
      <c r="N31" s="6">
        <f>IF('Nível 12'!$C31 = "",0,1)</f>
        <v>1</v>
      </c>
    </row>
    <row r="32" ht="15.75" customHeight="1">
      <c r="A32" s="8">
        <v>12.0</v>
      </c>
      <c r="B32" s="8">
        <v>31.0</v>
      </c>
      <c r="C32" s="9" t="s">
        <v>2095</v>
      </c>
      <c r="D32" s="9" t="s">
        <v>126</v>
      </c>
      <c r="E32" s="9" t="s">
        <v>171</v>
      </c>
      <c r="F32" s="9" t="s">
        <v>447</v>
      </c>
      <c r="G32" s="8" t="s">
        <v>124</v>
      </c>
      <c r="H32" s="8">
        <v>3.0</v>
      </c>
      <c r="I32" s="11">
        <v>1.0</v>
      </c>
      <c r="J32" s="11" t="s">
        <v>80</v>
      </c>
      <c r="K32" s="8"/>
      <c r="L32" s="12"/>
      <c r="M32" s="12"/>
      <c r="N32" s="6">
        <f>IF('Nível 12'!$C32 = "",0,1)</f>
        <v>1</v>
      </c>
    </row>
    <row r="33" ht="15.75" customHeight="1">
      <c r="A33" s="14">
        <v>12.0</v>
      </c>
      <c r="B33" s="14">
        <v>32.0</v>
      </c>
      <c r="C33" s="14" t="s">
        <v>2095</v>
      </c>
      <c r="D33" s="14" t="s">
        <v>20</v>
      </c>
      <c r="E33" s="14" t="s">
        <v>2096</v>
      </c>
      <c r="F33" s="14" t="s">
        <v>316</v>
      </c>
      <c r="G33" s="14" t="s">
        <v>2097</v>
      </c>
      <c r="H33" s="14">
        <v>3.0</v>
      </c>
      <c r="I33" s="16">
        <v>1.0</v>
      </c>
      <c r="J33" s="16" t="s">
        <v>19</v>
      </c>
      <c r="K33" s="14"/>
      <c r="L33" s="14"/>
      <c r="M33" s="14"/>
      <c r="N33" s="6">
        <f>IF('Nível 12'!$C33 = "",0,1)</f>
        <v>1</v>
      </c>
    </row>
    <row r="34" ht="15.75" customHeight="1">
      <c r="A34" s="8">
        <v>12.0</v>
      </c>
      <c r="B34" s="8">
        <v>33.0</v>
      </c>
      <c r="C34" s="9" t="s">
        <v>2095</v>
      </c>
      <c r="D34" s="9" t="s">
        <v>20</v>
      </c>
      <c r="E34" s="9" t="s">
        <v>2096</v>
      </c>
      <c r="F34" s="9" t="s">
        <v>316</v>
      </c>
      <c r="G34" s="8" t="s">
        <v>125</v>
      </c>
      <c r="H34" s="8">
        <v>3.0</v>
      </c>
      <c r="I34" s="11">
        <v>1.0</v>
      </c>
      <c r="J34" s="11" t="s">
        <v>80</v>
      </c>
      <c r="K34" s="8"/>
      <c r="L34" s="12"/>
      <c r="M34" s="12"/>
      <c r="N34" s="6">
        <f>IF('Nível 12'!$C34 = "",0,1)</f>
        <v>1</v>
      </c>
    </row>
    <row r="35" ht="15.75" customHeight="1">
      <c r="A35" s="14">
        <v>12.0</v>
      </c>
      <c r="B35" s="14">
        <v>34.0</v>
      </c>
      <c r="C35" s="14" t="s">
        <v>2095</v>
      </c>
      <c r="D35" s="14" t="s">
        <v>126</v>
      </c>
      <c r="E35" s="14" t="s">
        <v>2098</v>
      </c>
      <c r="F35" s="14" t="s">
        <v>2099</v>
      </c>
      <c r="G35" s="14" t="s">
        <v>2100</v>
      </c>
      <c r="H35" s="14">
        <v>3.0</v>
      </c>
      <c r="I35" s="16">
        <v>1.0</v>
      </c>
      <c r="J35" s="16" t="s">
        <v>19</v>
      </c>
      <c r="K35" s="14"/>
      <c r="L35" s="14"/>
      <c r="M35" s="14"/>
      <c r="N35" s="6">
        <f>IF('Nível 12'!$C35 = "",0,1)</f>
        <v>1</v>
      </c>
    </row>
    <row r="36" ht="15.75" customHeight="1">
      <c r="A36" s="8">
        <v>12.0</v>
      </c>
      <c r="B36" s="8">
        <v>35.0</v>
      </c>
      <c r="C36" s="8" t="s">
        <v>1645</v>
      </c>
      <c r="D36" s="11" t="s">
        <v>1646</v>
      </c>
      <c r="E36" s="11" t="s">
        <v>1647</v>
      </c>
      <c r="F36" s="11" t="s">
        <v>2101</v>
      </c>
      <c r="G36" s="11" t="s">
        <v>1649</v>
      </c>
      <c r="H36" s="11">
        <v>2.0</v>
      </c>
      <c r="I36" s="11">
        <v>1.0</v>
      </c>
      <c r="J36" s="11" t="s">
        <v>80</v>
      </c>
      <c r="K36" s="8"/>
      <c r="L36" s="12"/>
      <c r="M36" s="12"/>
      <c r="N36" s="6">
        <f>IF('Nível 12'!$C36 = "",0,1)</f>
        <v>1</v>
      </c>
    </row>
    <row r="37" ht="15.75" customHeight="1">
      <c r="A37" s="14">
        <v>12.0</v>
      </c>
      <c r="B37" s="14">
        <v>36.0</v>
      </c>
      <c r="C37" s="14" t="s">
        <v>2102</v>
      </c>
      <c r="D37" s="14" t="s">
        <v>2103</v>
      </c>
      <c r="E37" s="14" t="s">
        <v>2104</v>
      </c>
      <c r="F37" s="14" t="s">
        <v>2105</v>
      </c>
      <c r="G37" s="14" t="s">
        <v>2106</v>
      </c>
      <c r="H37" s="14">
        <v>0.0</v>
      </c>
      <c r="I37" s="16">
        <v>1.0</v>
      </c>
      <c r="J37" s="16" t="s">
        <v>19</v>
      </c>
      <c r="K37" s="14"/>
      <c r="L37" s="14"/>
      <c r="M37" s="14"/>
      <c r="N37" s="6">
        <f>IF('Nível 12'!$C37 = "",0,1)</f>
        <v>1</v>
      </c>
    </row>
    <row r="38" ht="15.75" customHeight="1">
      <c r="A38" s="8">
        <v>12.0</v>
      </c>
      <c r="B38" s="8">
        <v>37.0</v>
      </c>
      <c r="C38" s="8" t="s">
        <v>2107</v>
      </c>
      <c r="D38" s="8" t="s">
        <v>2108</v>
      </c>
      <c r="E38" s="8" t="s">
        <v>2109</v>
      </c>
      <c r="F38" s="8" t="s">
        <v>1430</v>
      </c>
      <c r="G38" s="8" t="s">
        <v>2110</v>
      </c>
      <c r="H38" s="8">
        <v>3.0</v>
      </c>
      <c r="I38" s="11">
        <v>1.0</v>
      </c>
      <c r="J38" s="11" t="s">
        <v>80</v>
      </c>
      <c r="K38" s="8"/>
      <c r="L38" s="12"/>
      <c r="M38" s="12"/>
      <c r="N38" s="6">
        <f>IF('Nível 12'!$C38 = "",0,1)</f>
        <v>1</v>
      </c>
    </row>
    <row r="39" ht="15.75" customHeight="1">
      <c r="A39" s="14">
        <v>12.0</v>
      </c>
      <c r="B39" s="14">
        <v>38.0</v>
      </c>
      <c r="C39" s="19" t="s">
        <v>2107</v>
      </c>
      <c r="D39" s="19" t="s">
        <v>2108</v>
      </c>
      <c r="E39" s="19" t="s">
        <v>2109</v>
      </c>
      <c r="F39" s="19" t="s">
        <v>1430</v>
      </c>
      <c r="G39" s="14" t="s">
        <v>2111</v>
      </c>
      <c r="H39" s="14">
        <v>3.0</v>
      </c>
      <c r="I39" s="16">
        <v>1.0</v>
      </c>
      <c r="J39" s="16" t="s">
        <v>19</v>
      </c>
      <c r="K39" s="14"/>
      <c r="L39" s="14"/>
      <c r="M39" s="14"/>
      <c r="N39" s="6">
        <f>IF('Nível 12'!$C39 = "",0,1)</f>
        <v>1</v>
      </c>
    </row>
    <row r="40" ht="15.75" customHeight="1">
      <c r="A40" s="8">
        <v>12.0</v>
      </c>
      <c r="B40" s="8">
        <v>39.0</v>
      </c>
      <c r="C40" s="8" t="s">
        <v>2112</v>
      </c>
      <c r="D40" s="8" t="s">
        <v>2113</v>
      </c>
      <c r="E40" s="8" t="s">
        <v>2114</v>
      </c>
      <c r="F40" s="8" t="s">
        <v>2115</v>
      </c>
      <c r="G40" s="8" t="s">
        <v>2116</v>
      </c>
      <c r="H40" s="8">
        <v>2.0</v>
      </c>
      <c r="I40" s="11">
        <v>1.0</v>
      </c>
      <c r="J40" s="11" t="s">
        <v>80</v>
      </c>
      <c r="K40" s="8"/>
      <c r="L40" s="12"/>
      <c r="M40" s="12"/>
      <c r="N40" s="6">
        <f>IF('Nível 12'!$C40 = "",0,1)</f>
        <v>1</v>
      </c>
    </row>
    <row r="41" ht="15.75" customHeight="1">
      <c r="A41" s="14">
        <v>12.0</v>
      </c>
      <c r="B41" s="14">
        <v>40.0</v>
      </c>
      <c r="C41" s="14" t="s">
        <v>2117</v>
      </c>
      <c r="D41" s="14" t="s">
        <v>2118</v>
      </c>
      <c r="E41" s="14" t="s">
        <v>1217</v>
      </c>
      <c r="F41" s="14" t="s">
        <v>2119</v>
      </c>
      <c r="G41" s="14" t="s">
        <v>2120</v>
      </c>
      <c r="H41" s="14">
        <v>3.0</v>
      </c>
      <c r="I41" s="16">
        <v>1.0</v>
      </c>
      <c r="J41" s="16" t="s">
        <v>19</v>
      </c>
      <c r="K41" s="14"/>
      <c r="L41" s="14"/>
      <c r="M41" s="14"/>
      <c r="N41" s="6">
        <f>IF('Nível 12'!$C41 = "",0,1)</f>
        <v>1</v>
      </c>
    </row>
    <row r="42" ht="15.75" customHeight="1">
      <c r="A42" s="8">
        <v>12.0</v>
      </c>
      <c r="B42" s="8">
        <v>41.0</v>
      </c>
      <c r="C42" s="8" t="s">
        <v>2121</v>
      </c>
      <c r="D42" s="8" t="s">
        <v>2122</v>
      </c>
      <c r="E42" s="8" t="s">
        <v>2123</v>
      </c>
      <c r="F42" s="8" t="s">
        <v>2124</v>
      </c>
      <c r="G42" s="8" t="s">
        <v>2125</v>
      </c>
      <c r="H42" s="8">
        <v>0.0</v>
      </c>
      <c r="I42" s="11">
        <v>1.0</v>
      </c>
      <c r="J42" s="11" t="s">
        <v>80</v>
      </c>
      <c r="K42" s="8"/>
      <c r="L42" s="12"/>
      <c r="M42" s="12"/>
      <c r="N42" s="6">
        <f>IF('Nível 12'!$C42 = "",0,1)</f>
        <v>1</v>
      </c>
    </row>
    <row r="43" ht="15.75" customHeight="1">
      <c r="A43" s="14">
        <v>12.0</v>
      </c>
      <c r="B43" s="14">
        <v>42.0</v>
      </c>
      <c r="C43" s="14" t="s">
        <v>2121</v>
      </c>
      <c r="D43" s="14" t="s">
        <v>2126</v>
      </c>
      <c r="E43" s="19" t="s">
        <v>2123</v>
      </c>
      <c r="F43" s="19" t="s">
        <v>2124</v>
      </c>
      <c r="G43" s="19" t="s">
        <v>2125</v>
      </c>
      <c r="H43" s="14">
        <v>0.0</v>
      </c>
      <c r="I43" s="16">
        <v>1.0</v>
      </c>
      <c r="J43" s="16" t="s">
        <v>19</v>
      </c>
      <c r="K43" s="14"/>
      <c r="L43" s="14"/>
      <c r="M43" s="14"/>
      <c r="N43" s="6">
        <f>IF('Nível 12'!$C43 = "",0,1)</f>
        <v>1</v>
      </c>
    </row>
    <row r="44" ht="15.75" customHeight="1">
      <c r="A44" s="8">
        <v>12.0</v>
      </c>
      <c r="B44" s="8">
        <v>43.0</v>
      </c>
      <c r="C44" s="8" t="s">
        <v>2127</v>
      </c>
      <c r="D44" s="8" t="s">
        <v>2128</v>
      </c>
      <c r="E44" s="8" t="s">
        <v>2122</v>
      </c>
      <c r="F44" s="8" t="s">
        <v>2126</v>
      </c>
      <c r="G44" s="8" t="s">
        <v>2129</v>
      </c>
      <c r="H44" s="8">
        <v>0.0</v>
      </c>
      <c r="I44" s="11">
        <v>1.0</v>
      </c>
      <c r="J44" s="11" t="s">
        <v>80</v>
      </c>
      <c r="K44" s="8"/>
      <c r="L44" s="12"/>
      <c r="M44" s="12"/>
      <c r="N44" s="6">
        <f>IF('Nível 12'!$C44 = "",0,1)</f>
        <v>1</v>
      </c>
    </row>
    <row r="45" ht="15.75" customHeight="1">
      <c r="A45" s="14">
        <v>12.0</v>
      </c>
      <c r="B45" s="14">
        <v>44.0</v>
      </c>
      <c r="C45" s="14" t="s">
        <v>2130</v>
      </c>
      <c r="D45" s="14" t="s">
        <v>2131</v>
      </c>
      <c r="E45" s="14" t="s">
        <v>2132</v>
      </c>
      <c r="F45" s="14" t="s">
        <v>2133</v>
      </c>
      <c r="G45" s="14" t="s">
        <v>2134</v>
      </c>
      <c r="H45" s="14">
        <v>2.0</v>
      </c>
      <c r="I45" s="16">
        <v>1.0</v>
      </c>
      <c r="J45" s="16" t="s">
        <v>19</v>
      </c>
      <c r="K45" s="14"/>
      <c r="L45" s="14"/>
      <c r="M45" s="14"/>
      <c r="N45" s="6">
        <f>IF('Nível 12'!$C45 = "",0,1)</f>
        <v>1</v>
      </c>
    </row>
    <row r="46" ht="15.75" customHeight="1">
      <c r="A46" s="8">
        <v>12.0</v>
      </c>
      <c r="B46" s="8">
        <v>45.0</v>
      </c>
      <c r="C46" s="9" t="s">
        <v>2130</v>
      </c>
      <c r="D46" s="9" t="s">
        <v>2131</v>
      </c>
      <c r="E46" s="9" t="s">
        <v>2132</v>
      </c>
      <c r="F46" s="8" t="s">
        <v>2135</v>
      </c>
      <c r="G46" s="8" t="s">
        <v>2134</v>
      </c>
      <c r="H46" s="8">
        <v>2.0</v>
      </c>
      <c r="I46" s="11">
        <v>1.0</v>
      </c>
      <c r="J46" s="11" t="s">
        <v>80</v>
      </c>
      <c r="K46" s="8"/>
      <c r="L46" s="12"/>
      <c r="M46" s="12"/>
      <c r="N46" s="6">
        <f>IF('Nível 12'!$C46 = "",0,1)</f>
        <v>1</v>
      </c>
    </row>
    <row r="47" ht="15.75" customHeight="1">
      <c r="A47" s="14">
        <v>12.0</v>
      </c>
      <c r="B47" s="14">
        <v>46.0</v>
      </c>
      <c r="C47" s="14" t="s">
        <v>2136</v>
      </c>
      <c r="D47" s="14" t="s">
        <v>2137</v>
      </c>
      <c r="E47" s="14" t="s">
        <v>2138</v>
      </c>
      <c r="F47" s="14" t="s">
        <v>2139</v>
      </c>
      <c r="G47" s="14" t="s">
        <v>2140</v>
      </c>
      <c r="H47" s="14">
        <v>3.0</v>
      </c>
      <c r="I47" s="16">
        <v>1.0</v>
      </c>
      <c r="J47" s="16" t="s">
        <v>19</v>
      </c>
      <c r="K47" s="14"/>
      <c r="L47" s="14"/>
      <c r="M47" s="14"/>
      <c r="N47" s="6">
        <f>IF('Nível 12'!$C47 = "",0,1)</f>
        <v>1</v>
      </c>
    </row>
    <row r="48" ht="15.75" customHeight="1">
      <c r="A48" s="8">
        <v>12.0</v>
      </c>
      <c r="B48" s="8">
        <v>47.0</v>
      </c>
      <c r="C48" s="9" t="s">
        <v>2136</v>
      </c>
      <c r="D48" s="9" t="s">
        <v>2137</v>
      </c>
      <c r="E48" s="9" t="s">
        <v>2138</v>
      </c>
      <c r="F48" s="9" t="s">
        <v>2139</v>
      </c>
      <c r="G48" s="8" t="s">
        <v>2141</v>
      </c>
      <c r="H48" s="8">
        <v>3.0</v>
      </c>
      <c r="I48" s="11">
        <v>1.0</v>
      </c>
      <c r="J48" s="11" t="s">
        <v>80</v>
      </c>
      <c r="K48" s="8"/>
      <c r="L48" s="12"/>
      <c r="M48" s="12"/>
      <c r="N48" s="6">
        <f>IF('Nível 12'!$C48 = "",0,1)</f>
        <v>1</v>
      </c>
    </row>
    <row r="49" ht="15.75" customHeight="1">
      <c r="A49" s="14">
        <v>12.0</v>
      </c>
      <c r="B49" s="14">
        <v>48.0</v>
      </c>
      <c r="C49" s="14" t="s">
        <v>2142</v>
      </c>
      <c r="D49" s="14" t="s">
        <v>2137</v>
      </c>
      <c r="E49" s="14" t="s">
        <v>2138</v>
      </c>
      <c r="F49" s="14" t="s">
        <v>2139</v>
      </c>
      <c r="G49" s="14" t="s">
        <v>2143</v>
      </c>
      <c r="H49" s="14">
        <v>3.0</v>
      </c>
      <c r="I49" s="16">
        <v>1.0</v>
      </c>
      <c r="J49" s="16" t="s">
        <v>19</v>
      </c>
      <c r="K49" s="14"/>
      <c r="L49" s="14"/>
      <c r="M49" s="14"/>
      <c r="N49" s="6">
        <f>IF('Nível 12'!$C49 = "",0,1)</f>
        <v>1</v>
      </c>
    </row>
    <row r="50" ht="15.75" customHeight="1">
      <c r="A50" s="8">
        <v>12.0</v>
      </c>
      <c r="B50" s="8">
        <v>49.0</v>
      </c>
      <c r="C50" s="9" t="s">
        <v>2136</v>
      </c>
      <c r="D50" s="9" t="s">
        <v>2137</v>
      </c>
      <c r="E50" s="9" t="s">
        <v>2138</v>
      </c>
      <c r="F50" s="9" t="s">
        <v>2139</v>
      </c>
      <c r="G50" s="8" t="s">
        <v>2144</v>
      </c>
      <c r="H50" s="8">
        <v>3.0</v>
      </c>
      <c r="I50" s="11">
        <v>1.0</v>
      </c>
      <c r="J50" s="11" t="s">
        <v>80</v>
      </c>
      <c r="K50" s="8"/>
      <c r="L50" s="12"/>
      <c r="M50" s="12"/>
      <c r="N50" s="6">
        <f>IF('Nível 12'!$C50 = "",0,1)</f>
        <v>1</v>
      </c>
    </row>
    <row r="51" ht="15.75" customHeight="1">
      <c r="A51" s="14">
        <v>12.0</v>
      </c>
      <c r="B51" s="14">
        <v>50.0</v>
      </c>
      <c r="C51" s="14" t="s">
        <v>2145</v>
      </c>
      <c r="D51" s="14" t="s">
        <v>2146</v>
      </c>
      <c r="E51" s="14" t="s">
        <v>2147</v>
      </c>
      <c r="F51" s="14" t="s">
        <v>2148</v>
      </c>
      <c r="G51" s="14" t="s">
        <v>2149</v>
      </c>
      <c r="H51" s="14">
        <v>1.0</v>
      </c>
      <c r="I51" s="16">
        <v>1.0</v>
      </c>
      <c r="J51" s="16" t="s">
        <v>19</v>
      </c>
      <c r="K51" s="14"/>
      <c r="L51" s="14"/>
      <c r="M51" s="14"/>
      <c r="N51" s="6">
        <f>IF('Nível 12'!$C51 = "",0,1)</f>
        <v>1</v>
      </c>
    </row>
    <row r="52" ht="15.75" customHeight="1">
      <c r="A52" s="8">
        <v>12.0</v>
      </c>
      <c r="B52" s="8">
        <v>51.0</v>
      </c>
      <c r="C52" s="8" t="s">
        <v>2150</v>
      </c>
      <c r="D52" s="8" t="s">
        <v>2151</v>
      </c>
      <c r="E52" s="8" t="s">
        <v>494</v>
      </c>
      <c r="F52" s="8" t="s">
        <v>2152</v>
      </c>
      <c r="G52" s="8" t="s">
        <v>501</v>
      </c>
      <c r="H52" s="8">
        <v>1.0</v>
      </c>
      <c r="I52" s="11">
        <v>1.0</v>
      </c>
      <c r="J52" s="11" t="s">
        <v>80</v>
      </c>
      <c r="K52" s="8"/>
      <c r="L52" s="12"/>
      <c r="M52" s="12"/>
      <c r="N52" s="6">
        <f>IF('Nível 12'!$C52 = "",0,1)</f>
        <v>1</v>
      </c>
    </row>
    <row r="53" ht="15.75" customHeight="1">
      <c r="A53" s="14">
        <v>12.0</v>
      </c>
      <c r="B53" s="14">
        <v>52.0</v>
      </c>
      <c r="C53" s="14" t="s">
        <v>2153</v>
      </c>
      <c r="D53" s="14" t="s">
        <v>2154</v>
      </c>
      <c r="E53" s="14" t="s">
        <v>2155</v>
      </c>
      <c r="F53" s="14" t="s">
        <v>2156</v>
      </c>
      <c r="G53" s="14" t="s">
        <v>2157</v>
      </c>
      <c r="H53" s="14">
        <v>1.0</v>
      </c>
      <c r="I53" s="16">
        <v>1.0</v>
      </c>
      <c r="J53" s="16" t="s">
        <v>19</v>
      </c>
      <c r="K53" s="14"/>
      <c r="L53" s="14"/>
      <c r="M53" s="14"/>
      <c r="N53" s="6">
        <f>IF('Nível 12'!$C53 = "",0,1)</f>
        <v>1</v>
      </c>
    </row>
    <row r="54" ht="15.75" customHeight="1">
      <c r="A54" s="8">
        <v>12.0</v>
      </c>
      <c r="B54" s="8">
        <v>53.0</v>
      </c>
      <c r="C54" s="8" t="s">
        <v>2158</v>
      </c>
      <c r="D54" s="8" t="s">
        <v>2159</v>
      </c>
      <c r="E54" s="8" t="s">
        <v>2160</v>
      </c>
      <c r="F54" s="8" t="s">
        <v>2161</v>
      </c>
      <c r="G54" s="8" t="s">
        <v>2162</v>
      </c>
      <c r="H54" s="8">
        <v>2.0</v>
      </c>
      <c r="I54" s="11">
        <v>1.0</v>
      </c>
      <c r="J54" s="11" t="s">
        <v>80</v>
      </c>
      <c r="K54" s="8"/>
      <c r="L54" s="12"/>
      <c r="M54" s="12"/>
      <c r="N54" s="6">
        <f>IF('Nível 12'!$C54 = "",0,1)</f>
        <v>1</v>
      </c>
    </row>
    <row r="55" ht="15.75" customHeight="1">
      <c r="A55" s="14">
        <v>12.0</v>
      </c>
      <c r="B55" s="14">
        <v>54.0</v>
      </c>
      <c r="C55" s="14" t="s">
        <v>2163</v>
      </c>
      <c r="D55" s="14" t="s">
        <v>1375</v>
      </c>
      <c r="E55" s="14" t="s">
        <v>2164</v>
      </c>
      <c r="F55" s="14" t="s">
        <v>2165</v>
      </c>
      <c r="G55" s="14" t="s">
        <v>2166</v>
      </c>
      <c r="H55" s="14">
        <v>0.0</v>
      </c>
      <c r="I55" s="16">
        <v>1.0</v>
      </c>
      <c r="J55" s="16" t="s">
        <v>19</v>
      </c>
      <c r="K55" s="14"/>
      <c r="L55" s="14"/>
      <c r="M55" s="14"/>
      <c r="N55" s="6">
        <f>IF('Nível 12'!$C55 = "",0,1)</f>
        <v>1</v>
      </c>
    </row>
    <row r="56" ht="15.75" customHeight="1">
      <c r="A56" s="8">
        <v>12.0</v>
      </c>
      <c r="B56" s="8">
        <v>55.0</v>
      </c>
      <c r="C56" s="8" t="s">
        <v>2163</v>
      </c>
      <c r="D56" s="8" t="s">
        <v>2167</v>
      </c>
      <c r="E56" s="9" t="s">
        <v>2164</v>
      </c>
      <c r="F56" s="9" t="s">
        <v>2165</v>
      </c>
      <c r="G56" s="9" t="s">
        <v>2166</v>
      </c>
      <c r="H56" s="8">
        <v>0.0</v>
      </c>
      <c r="I56" s="11">
        <v>1.0</v>
      </c>
      <c r="J56" s="11" t="s">
        <v>80</v>
      </c>
      <c r="K56" s="8"/>
      <c r="L56" s="12"/>
      <c r="M56" s="12"/>
      <c r="N56" s="6">
        <f>IF('Nível 12'!$C56 = "",0,1)</f>
        <v>1</v>
      </c>
    </row>
    <row r="57" ht="15.75" customHeight="1">
      <c r="A57" s="14">
        <v>12.0</v>
      </c>
      <c r="B57" s="14">
        <v>56.0</v>
      </c>
      <c r="C57" s="14" t="s">
        <v>2168</v>
      </c>
      <c r="D57" s="14" t="s">
        <v>1963</v>
      </c>
      <c r="E57" s="14" t="s">
        <v>1964</v>
      </c>
      <c r="F57" s="14" t="s">
        <v>2169</v>
      </c>
      <c r="G57" s="14" t="s">
        <v>2170</v>
      </c>
      <c r="H57" s="14">
        <v>2.0</v>
      </c>
      <c r="I57" s="16">
        <v>1.0</v>
      </c>
      <c r="J57" s="16" t="s">
        <v>19</v>
      </c>
      <c r="K57" s="14"/>
      <c r="L57" s="14"/>
      <c r="M57" s="14"/>
      <c r="N57" s="6">
        <f>IF('Nível 12'!$C57 = "",0,1)</f>
        <v>1</v>
      </c>
    </row>
    <row r="58" ht="15.75" customHeight="1">
      <c r="A58" s="8">
        <v>12.0</v>
      </c>
      <c r="B58" s="8">
        <v>57.0</v>
      </c>
      <c r="C58" s="9" t="s">
        <v>2171</v>
      </c>
      <c r="D58" s="9" t="s">
        <v>2172</v>
      </c>
      <c r="E58" s="9" t="s">
        <v>2173</v>
      </c>
      <c r="F58" s="10" t="s">
        <v>2174</v>
      </c>
      <c r="G58" s="9" t="s">
        <v>2175</v>
      </c>
      <c r="H58" s="9">
        <v>1.0</v>
      </c>
      <c r="I58" s="11">
        <v>1.0</v>
      </c>
      <c r="J58" s="11" t="s">
        <v>80</v>
      </c>
      <c r="K58" s="8" t="s">
        <v>2176</v>
      </c>
      <c r="L58" s="12"/>
      <c r="M58" s="12"/>
      <c r="N58" s="6">
        <f>IF('Nível 12'!$C58 = "",0,1)</f>
        <v>1</v>
      </c>
    </row>
    <row r="59" ht="15.75" customHeight="1">
      <c r="A59" s="14">
        <v>12.0</v>
      </c>
      <c r="B59" s="14">
        <v>58.0</v>
      </c>
      <c r="C59" s="14" t="s">
        <v>2171</v>
      </c>
      <c r="D59" s="14" t="s">
        <v>2172</v>
      </c>
      <c r="E59" s="14" t="s">
        <v>2173</v>
      </c>
      <c r="F59" s="14" t="s">
        <v>2177</v>
      </c>
      <c r="G59" s="14" t="s">
        <v>2175</v>
      </c>
      <c r="H59" s="14">
        <v>2.0</v>
      </c>
      <c r="I59" s="16">
        <v>1.0</v>
      </c>
      <c r="J59" s="16" t="s">
        <v>19</v>
      </c>
      <c r="K59" s="14" t="s">
        <v>2178</v>
      </c>
      <c r="L59" s="14"/>
      <c r="M59" s="14"/>
      <c r="N59" s="6">
        <f>IF('Nível 12'!$C59 = "",0,1)</f>
        <v>1</v>
      </c>
    </row>
    <row r="60" ht="15.75" customHeight="1">
      <c r="A60" s="8">
        <v>12.0</v>
      </c>
      <c r="B60" s="8">
        <v>59.0</v>
      </c>
      <c r="C60" s="8" t="s">
        <v>2179</v>
      </c>
      <c r="D60" s="8" t="s">
        <v>2180</v>
      </c>
      <c r="E60" s="8" t="s">
        <v>2181</v>
      </c>
      <c r="F60" s="8" t="s">
        <v>2182</v>
      </c>
      <c r="G60" s="8" t="s">
        <v>2183</v>
      </c>
      <c r="H60" s="8">
        <v>1.0</v>
      </c>
      <c r="I60" s="11">
        <v>1.0</v>
      </c>
      <c r="J60" s="11" t="s">
        <v>80</v>
      </c>
      <c r="K60" s="8" t="s">
        <v>2184</v>
      </c>
      <c r="L60" s="12"/>
      <c r="M60" s="12"/>
      <c r="N60" s="6">
        <f>IF('Nível 12'!$C60 = "",0,1)</f>
        <v>1</v>
      </c>
    </row>
    <row r="61" ht="15.75" customHeight="1">
      <c r="A61" s="14">
        <v>12.0</v>
      </c>
      <c r="B61" s="14">
        <v>60.0</v>
      </c>
      <c r="C61" s="14" t="s">
        <v>2185</v>
      </c>
      <c r="D61" s="14" t="s">
        <v>2186</v>
      </c>
      <c r="E61" s="14" t="s">
        <v>2187</v>
      </c>
      <c r="F61" s="14" t="s">
        <v>2188</v>
      </c>
      <c r="G61" s="14" t="s">
        <v>1167</v>
      </c>
      <c r="H61" s="14">
        <v>0.0</v>
      </c>
      <c r="I61" s="16">
        <v>1.0</v>
      </c>
      <c r="J61" s="16" t="s">
        <v>19</v>
      </c>
      <c r="K61" s="14" t="s">
        <v>2189</v>
      </c>
      <c r="L61" s="14"/>
      <c r="M61" s="14"/>
      <c r="N61" s="6">
        <f>IF('Nível 12'!$C61 = "",0,1)</f>
        <v>1</v>
      </c>
    </row>
    <row r="62" ht="15.75" customHeight="1">
      <c r="A62" s="8">
        <v>12.0</v>
      </c>
      <c r="B62" s="8">
        <v>61.0</v>
      </c>
      <c r="C62" s="8" t="s">
        <v>2190</v>
      </c>
      <c r="D62" s="8" t="s">
        <v>2191</v>
      </c>
      <c r="E62" s="8" t="s">
        <v>2192</v>
      </c>
      <c r="F62" s="8" t="s">
        <v>2193</v>
      </c>
      <c r="G62" s="8" t="s">
        <v>2194</v>
      </c>
      <c r="H62" s="8">
        <v>2.0</v>
      </c>
      <c r="I62" s="11">
        <v>1.0</v>
      </c>
      <c r="J62" s="11" t="s">
        <v>80</v>
      </c>
      <c r="K62" s="8" t="s">
        <v>2195</v>
      </c>
      <c r="L62" s="12"/>
      <c r="M62" s="12"/>
      <c r="N62" s="6">
        <f>IF('Nível 12'!$C62 = "",0,1)</f>
        <v>1</v>
      </c>
    </row>
    <row r="63" ht="15.75" customHeight="1">
      <c r="A63" s="14">
        <v>12.0</v>
      </c>
      <c r="B63" s="14">
        <v>62.0</v>
      </c>
      <c r="C63" s="14" t="s">
        <v>2196</v>
      </c>
      <c r="D63" s="14">
        <v>1.0</v>
      </c>
      <c r="E63" s="14">
        <v>2.0</v>
      </c>
      <c r="F63" s="14">
        <v>3.0</v>
      </c>
      <c r="G63" s="14">
        <v>4.0</v>
      </c>
      <c r="H63" s="14">
        <v>0.0</v>
      </c>
      <c r="I63" s="16">
        <v>1.0</v>
      </c>
      <c r="J63" s="16" t="s">
        <v>19</v>
      </c>
      <c r="K63" s="14" t="s">
        <v>2197</v>
      </c>
      <c r="L63" s="14"/>
      <c r="M63" s="14"/>
      <c r="N63" s="6">
        <f>IF('Nível 12'!$C63 = "",0,1)</f>
        <v>1</v>
      </c>
    </row>
    <row r="64" ht="15.75" customHeight="1">
      <c r="A64" s="8">
        <v>12.0</v>
      </c>
      <c r="B64" s="8">
        <v>63.0</v>
      </c>
      <c r="C64" s="8" t="s">
        <v>1784</v>
      </c>
      <c r="D64" s="8" t="s">
        <v>1785</v>
      </c>
      <c r="E64" s="8" t="s">
        <v>1786</v>
      </c>
      <c r="F64" s="8" t="s">
        <v>1787</v>
      </c>
      <c r="G64" s="8" t="s">
        <v>1788</v>
      </c>
      <c r="H64" s="8">
        <v>1.0</v>
      </c>
      <c r="I64" s="11">
        <v>1.0</v>
      </c>
      <c r="J64" s="11" t="s">
        <v>80</v>
      </c>
      <c r="K64" s="8" t="s">
        <v>2198</v>
      </c>
      <c r="L64" s="12"/>
      <c r="M64" s="12"/>
      <c r="N64" s="6">
        <f>IF('Nível 12'!$C64 = "",0,1)</f>
        <v>1</v>
      </c>
    </row>
    <row r="65" ht="15.75" customHeight="1">
      <c r="A65" s="14">
        <v>12.0</v>
      </c>
      <c r="B65" s="14">
        <v>64.0</v>
      </c>
      <c r="C65" s="14" t="s">
        <v>2199</v>
      </c>
      <c r="D65" s="14" t="s">
        <v>2200</v>
      </c>
      <c r="E65" s="14" t="s">
        <v>2201</v>
      </c>
      <c r="F65" s="14" t="s">
        <v>1351</v>
      </c>
      <c r="G65" s="14" t="s">
        <v>2202</v>
      </c>
      <c r="H65" s="14"/>
      <c r="I65" s="16">
        <v>1.0</v>
      </c>
      <c r="J65" s="16" t="s">
        <v>19</v>
      </c>
      <c r="K65" s="14" t="s">
        <v>2203</v>
      </c>
      <c r="L65" s="14"/>
      <c r="M65" s="14"/>
      <c r="N65" s="6">
        <f>IF('Nível 12'!$C65 = "",0,1)</f>
        <v>1</v>
      </c>
    </row>
    <row r="66" ht="15.75" customHeight="1">
      <c r="A66" s="8">
        <v>12.0</v>
      </c>
      <c r="B66" s="8">
        <v>65.0</v>
      </c>
      <c r="C66" s="8" t="s">
        <v>2199</v>
      </c>
      <c r="D66" s="8" t="s">
        <v>2201</v>
      </c>
      <c r="E66" s="8" t="s">
        <v>2204</v>
      </c>
      <c r="F66" s="8" t="s">
        <v>1351</v>
      </c>
      <c r="G66" s="8" t="s">
        <v>2202</v>
      </c>
      <c r="H66" s="8">
        <v>1.0</v>
      </c>
      <c r="I66" s="11">
        <v>1.0</v>
      </c>
      <c r="J66" s="11" t="s">
        <v>80</v>
      </c>
      <c r="K66" s="8" t="s">
        <v>2205</v>
      </c>
      <c r="L66" s="12"/>
      <c r="M66" s="12"/>
      <c r="N66" s="6">
        <f>IF('Nível 12'!$C66 = "",0,1)</f>
        <v>1</v>
      </c>
    </row>
    <row r="67" ht="15.75" customHeight="1">
      <c r="A67" s="14">
        <v>12.0</v>
      </c>
      <c r="B67" s="14">
        <v>66.0</v>
      </c>
      <c r="C67" s="14" t="s">
        <v>2199</v>
      </c>
      <c r="D67" s="14" t="s">
        <v>2201</v>
      </c>
      <c r="E67" s="14" t="s">
        <v>1351</v>
      </c>
      <c r="F67" s="16" t="s">
        <v>2206</v>
      </c>
      <c r="G67" s="14" t="s">
        <v>2202</v>
      </c>
      <c r="H67" s="14">
        <v>2.0</v>
      </c>
      <c r="I67" s="16">
        <v>1.0</v>
      </c>
      <c r="J67" s="16" t="s">
        <v>19</v>
      </c>
      <c r="K67" s="14" t="s">
        <v>2207</v>
      </c>
      <c r="L67" s="14"/>
      <c r="M67" s="14"/>
      <c r="N67" s="6">
        <f>IF('Nível 12'!$C67 = "",0,1)</f>
        <v>1</v>
      </c>
    </row>
    <row r="68" ht="15.75" customHeight="1">
      <c r="A68" s="8">
        <v>12.0</v>
      </c>
      <c r="B68" s="8">
        <v>67.0</v>
      </c>
      <c r="C68" s="8" t="s">
        <v>2208</v>
      </c>
      <c r="D68" s="8" t="s">
        <v>1792</v>
      </c>
      <c r="E68" s="8" t="s">
        <v>1793</v>
      </c>
      <c r="F68" s="8" t="s">
        <v>1794</v>
      </c>
      <c r="G68" s="8" t="s">
        <v>1795</v>
      </c>
      <c r="H68" s="8">
        <v>3.0</v>
      </c>
      <c r="I68" s="11">
        <v>1.0</v>
      </c>
      <c r="J68" s="11" t="s">
        <v>80</v>
      </c>
      <c r="K68" s="8" t="s">
        <v>2209</v>
      </c>
      <c r="L68" s="12"/>
      <c r="M68" s="12"/>
      <c r="N68" s="6">
        <f>IF('Nível 12'!$C68 = "",0,1)</f>
        <v>1</v>
      </c>
    </row>
    <row r="69" ht="15.75" customHeight="1">
      <c r="A69" s="14">
        <v>12.0</v>
      </c>
      <c r="B69" s="14">
        <v>68.0</v>
      </c>
      <c r="C69" s="14"/>
      <c r="D69" s="14"/>
      <c r="E69" s="14"/>
      <c r="F69" s="14"/>
      <c r="G69" s="14"/>
      <c r="H69" s="14"/>
      <c r="I69" s="16">
        <v>1.0</v>
      </c>
      <c r="J69" s="16" t="s">
        <v>19</v>
      </c>
      <c r="K69" s="14"/>
      <c r="L69" s="14"/>
      <c r="M69" s="14"/>
      <c r="N69" s="6">
        <f>IF('Nível 12'!$C69 = "",0,1)</f>
        <v>0</v>
      </c>
    </row>
    <row r="70" ht="15.75" customHeight="1">
      <c r="A70" s="8">
        <v>12.0</v>
      </c>
      <c r="B70" s="8">
        <v>69.0</v>
      </c>
      <c r="C70" s="8"/>
      <c r="D70" s="8"/>
      <c r="E70" s="8"/>
      <c r="F70" s="8"/>
      <c r="G70" s="8"/>
      <c r="H70" s="8"/>
      <c r="I70" s="11"/>
      <c r="J70" s="11"/>
      <c r="K70" s="8"/>
      <c r="L70" s="12"/>
      <c r="M70" s="12"/>
      <c r="N70" s="6">
        <f>IF('Nível 12'!$C70 = "",0,1)</f>
        <v>0</v>
      </c>
    </row>
    <row r="71" ht="15.75" customHeight="1">
      <c r="A71" s="14">
        <v>12.0</v>
      </c>
      <c r="B71" s="14">
        <v>70.0</v>
      </c>
      <c r="C71" s="14"/>
      <c r="D71" s="14"/>
      <c r="E71" s="14"/>
      <c r="F71" s="14"/>
      <c r="G71" s="14"/>
      <c r="H71" s="14"/>
      <c r="I71" s="16"/>
      <c r="J71" s="16"/>
      <c r="K71" s="14"/>
      <c r="L71" s="14"/>
      <c r="M71" s="14"/>
      <c r="N71" s="6">
        <f>IF('Nível 12'!$C71 = "",0,1)</f>
        <v>0</v>
      </c>
    </row>
    <row r="72" ht="15.75" customHeight="1">
      <c r="A72" s="8">
        <v>12.0</v>
      </c>
      <c r="B72" s="8">
        <v>71.0</v>
      </c>
      <c r="C72" s="8"/>
      <c r="D72" s="8"/>
      <c r="E72" s="8"/>
      <c r="F72" s="8"/>
      <c r="G72" s="8"/>
      <c r="H72" s="8"/>
      <c r="I72" s="11"/>
      <c r="J72" s="11"/>
      <c r="K72" s="8"/>
      <c r="L72" s="12"/>
      <c r="M72" s="12"/>
      <c r="N72" s="6">
        <f>IF('Nível 12'!$C72 = "",0,1)</f>
        <v>0</v>
      </c>
    </row>
    <row r="73" ht="15.75" customHeight="1">
      <c r="A73" s="14">
        <v>12.0</v>
      </c>
      <c r="B73" s="14">
        <v>72.0</v>
      </c>
      <c r="C73" s="14"/>
      <c r="D73" s="14"/>
      <c r="E73" s="14"/>
      <c r="F73" s="14"/>
      <c r="G73" s="14"/>
      <c r="H73" s="14"/>
      <c r="I73" s="16"/>
      <c r="J73" s="16"/>
      <c r="K73" s="14"/>
      <c r="L73" s="14"/>
      <c r="M73" s="14"/>
      <c r="N73" s="6">
        <f>IF('Nível 12'!$C73 = "",0,1)</f>
        <v>0</v>
      </c>
    </row>
    <row r="74" ht="15.75" customHeight="1">
      <c r="A74" s="8">
        <v>12.0</v>
      </c>
      <c r="B74" s="8">
        <v>73.0</v>
      </c>
      <c r="C74" s="8"/>
      <c r="D74" s="8"/>
      <c r="E74" s="8"/>
      <c r="F74" s="8"/>
      <c r="G74" s="8"/>
      <c r="H74" s="8"/>
      <c r="I74" s="11"/>
      <c r="J74" s="11"/>
      <c r="K74" s="8"/>
      <c r="L74" s="12"/>
      <c r="M74" s="12"/>
      <c r="N74" s="6">
        <f>IF('Nível 12'!$C74 = "",0,1)</f>
        <v>0</v>
      </c>
    </row>
    <row r="75" ht="15.75" customHeight="1">
      <c r="A75" s="14">
        <v>12.0</v>
      </c>
      <c r="B75" s="14">
        <v>74.0</v>
      </c>
      <c r="C75" s="14"/>
      <c r="D75" s="14"/>
      <c r="E75" s="14"/>
      <c r="F75" s="14"/>
      <c r="G75" s="14"/>
      <c r="H75" s="14"/>
      <c r="I75" s="16"/>
      <c r="J75" s="16"/>
      <c r="K75" s="14"/>
      <c r="L75" s="14"/>
      <c r="M75" s="14"/>
      <c r="N75" s="6">
        <f>IF('Nível 12'!$C75 = "",0,1)</f>
        <v>0</v>
      </c>
    </row>
    <row r="76" ht="15.75" customHeight="1">
      <c r="A76" s="8">
        <v>12.0</v>
      </c>
      <c r="B76" s="8">
        <v>75.0</v>
      </c>
      <c r="C76" s="8"/>
      <c r="D76" s="8"/>
      <c r="E76" s="8"/>
      <c r="F76" s="8"/>
      <c r="G76" s="8"/>
      <c r="H76" s="8"/>
      <c r="I76" s="11"/>
      <c r="J76" s="11"/>
      <c r="K76" s="8"/>
      <c r="L76" s="12"/>
      <c r="M76" s="12"/>
      <c r="N76" s="6">
        <f>IF('Nível 12'!$C76 = "",0,1)</f>
        <v>0</v>
      </c>
    </row>
    <row r="77" ht="15.75" customHeight="1">
      <c r="A77" s="14">
        <v>12.0</v>
      </c>
      <c r="B77" s="14">
        <v>76.0</v>
      </c>
      <c r="C77" s="14"/>
      <c r="D77" s="14"/>
      <c r="E77" s="14"/>
      <c r="F77" s="14"/>
      <c r="G77" s="14"/>
      <c r="H77" s="14"/>
      <c r="I77" s="16"/>
      <c r="J77" s="16"/>
      <c r="K77" s="14"/>
      <c r="L77" s="14"/>
      <c r="M77" s="14"/>
      <c r="N77" s="6">
        <f>IF('Nível 12'!$C77 = "",0,1)</f>
        <v>0</v>
      </c>
    </row>
    <row r="78" ht="15.75" customHeight="1">
      <c r="A78" s="8">
        <v>12.0</v>
      </c>
      <c r="B78" s="8">
        <v>77.0</v>
      </c>
      <c r="C78" s="8"/>
      <c r="D78" s="8"/>
      <c r="E78" s="8"/>
      <c r="F78" s="8"/>
      <c r="G78" s="8"/>
      <c r="H78" s="8"/>
      <c r="I78" s="11"/>
      <c r="J78" s="11"/>
      <c r="K78" s="8"/>
      <c r="L78" s="12"/>
      <c r="M78" s="12"/>
      <c r="N78" s="6">
        <f>IF('Nível 12'!$C78 = "",0,1)</f>
        <v>0</v>
      </c>
    </row>
    <row r="79" ht="15.75" customHeight="1">
      <c r="A79" s="14">
        <v>12.0</v>
      </c>
      <c r="B79" s="14">
        <v>78.0</v>
      </c>
      <c r="C79" s="14"/>
      <c r="D79" s="14"/>
      <c r="E79" s="14"/>
      <c r="F79" s="14"/>
      <c r="G79" s="14"/>
      <c r="H79" s="14"/>
      <c r="I79" s="16"/>
      <c r="J79" s="16"/>
      <c r="K79" s="14"/>
      <c r="L79" s="14"/>
      <c r="M79" s="14"/>
      <c r="N79" s="6">
        <f>IF('Nível 12'!$C79 = "",0,1)</f>
        <v>0</v>
      </c>
    </row>
    <row r="80" ht="15.75" customHeight="1">
      <c r="A80" s="8">
        <v>12.0</v>
      </c>
      <c r="B80" s="8">
        <v>79.0</v>
      </c>
      <c r="C80" s="8"/>
      <c r="D80" s="8"/>
      <c r="E80" s="8"/>
      <c r="F80" s="8"/>
      <c r="G80" s="8"/>
      <c r="H80" s="8"/>
      <c r="I80" s="11"/>
      <c r="J80" s="11"/>
      <c r="K80" s="8"/>
      <c r="L80" s="12"/>
      <c r="M80" s="12"/>
      <c r="N80" s="6">
        <f>IF('Nível 12'!$C80 = "",0,1)</f>
        <v>0</v>
      </c>
    </row>
    <row r="81" ht="15.75" customHeight="1">
      <c r="A81" s="14">
        <v>12.0</v>
      </c>
      <c r="B81" s="14">
        <v>80.0</v>
      </c>
      <c r="C81" s="14"/>
      <c r="D81" s="14"/>
      <c r="E81" s="14"/>
      <c r="F81" s="14"/>
      <c r="G81" s="14"/>
      <c r="H81" s="14"/>
      <c r="I81" s="16"/>
      <c r="J81" s="16"/>
      <c r="K81" s="14"/>
      <c r="L81" s="14"/>
      <c r="M81" s="14"/>
      <c r="N81" s="6">
        <f>IF('Nível 12'!$C81 = "",0,1)</f>
        <v>0</v>
      </c>
    </row>
    <row r="82" ht="15.75" customHeight="1">
      <c r="A82" s="8">
        <v>12.0</v>
      </c>
      <c r="B82" s="8">
        <v>81.0</v>
      </c>
      <c r="C82" s="8"/>
      <c r="D82" s="8"/>
      <c r="E82" s="8"/>
      <c r="F82" s="8"/>
      <c r="G82" s="8"/>
      <c r="H82" s="8"/>
      <c r="I82" s="11"/>
      <c r="J82" s="11"/>
      <c r="K82" s="8"/>
      <c r="L82" s="12"/>
      <c r="M82" s="12"/>
      <c r="N82" s="6">
        <f>IF('Nível 12'!$C82 = "",0,1)</f>
        <v>0</v>
      </c>
    </row>
    <row r="83" ht="15.75" customHeight="1">
      <c r="A83" s="14">
        <v>12.0</v>
      </c>
      <c r="B83" s="14">
        <v>82.0</v>
      </c>
      <c r="C83" s="14"/>
      <c r="D83" s="14"/>
      <c r="E83" s="14"/>
      <c r="F83" s="14"/>
      <c r="G83" s="14"/>
      <c r="H83" s="14"/>
      <c r="I83" s="16"/>
      <c r="J83" s="16"/>
      <c r="K83" s="14"/>
      <c r="L83" s="14"/>
      <c r="M83" s="14"/>
      <c r="N83" s="6">
        <f>IF('Nível 12'!$C83 = "",0,1)</f>
        <v>0</v>
      </c>
    </row>
    <row r="84" ht="15.75" customHeight="1">
      <c r="A84" s="8">
        <v>12.0</v>
      </c>
      <c r="B84" s="8">
        <v>83.0</v>
      </c>
      <c r="C84" s="8"/>
      <c r="D84" s="8"/>
      <c r="E84" s="8"/>
      <c r="F84" s="8"/>
      <c r="G84" s="8"/>
      <c r="H84" s="8"/>
      <c r="I84" s="11"/>
      <c r="J84" s="11"/>
      <c r="K84" s="8"/>
      <c r="L84" s="12"/>
      <c r="M84" s="12"/>
      <c r="N84" s="6">
        <f>IF('Nível 12'!$C84 = "",0,1)</f>
        <v>0</v>
      </c>
    </row>
    <row r="85" ht="15.75" customHeight="1">
      <c r="A85" s="14">
        <v>12.0</v>
      </c>
      <c r="B85" s="14">
        <v>84.0</v>
      </c>
      <c r="C85" s="14"/>
      <c r="D85" s="14"/>
      <c r="E85" s="14"/>
      <c r="F85" s="14"/>
      <c r="G85" s="14"/>
      <c r="H85" s="14"/>
      <c r="I85" s="16"/>
      <c r="J85" s="16"/>
      <c r="K85" s="14"/>
      <c r="L85" s="14"/>
      <c r="M85" s="14"/>
      <c r="N85" s="6">
        <f>IF('Nível 12'!$C85 = "",0,1)</f>
        <v>0</v>
      </c>
    </row>
    <row r="86" ht="15.75" customHeight="1">
      <c r="A86" s="8">
        <v>12.0</v>
      </c>
      <c r="B86" s="8">
        <v>85.0</v>
      </c>
      <c r="C86" s="8"/>
      <c r="D86" s="8"/>
      <c r="E86" s="8"/>
      <c r="F86" s="8"/>
      <c r="G86" s="8"/>
      <c r="H86" s="8"/>
      <c r="I86" s="11"/>
      <c r="J86" s="11"/>
      <c r="K86" s="8"/>
      <c r="L86" s="12"/>
      <c r="M86" s="12"/>
      <c r="N86" s="6">
        <f>IF('Nível 12'!$C86 = "",0,1)</f>
        <v>0</v>
      </c>
    </row>
    <row r="87" ht="15.75" customHeight="1">
      <c r="A87" s="14">
        <v>12.0</v>
      </c>
      <c r="B87" s="14">
        <v>86.0</v>
      </c>
      <c r="C87" s="14"/>
      <c r="D87" s="14"/>
      <c r="E87" s="14"/>
      <c r="F87" s="14"/>
      <c r="G87" s="14"/>
      <c r="H87" s="14"/>
      <c r="I87" s="16"/>
      <c r="J87" s="16"/>
      <c r="K87" s="14"/>
      <c r="L87" s="14"/>
      <c r="M87" s="14"/>
      <c r="N87" s="6">
        <f>IF('Nível 12'!$C87 = "",0,1)</f>
        <v>0</v>
      </c>
    </row>
    <row r="88" ht="15.75" customHeight="1">
      <c r="A88" s="8">
        <v>12.0</v>
      </c>
      <c r="B88" s="8">
        <v>87.0</v>
      </c>
      <c r="C88" s="8"/>
      <c r="D88" s="8"/>
      <c r="E88" s="8"/>
      <c r="F88" s="8"/>
      <c r="G88" s="8"/>
      <c r="H88" s="8"/>
      <c r="I88" s="11"/>
      <c r="J88" s="11"/>
      <c r="K88" s="8"/>
      <c r="L88" s="12"/>
      <c r="M88" s="12"/>
      <c r="N88" s="6">
        <f>IF('Nível 12'!$C88 = "",0,1)</f>
        <v>0</v>
      </c>
    </row>
    <row r="89" ht="15.75" customHeight="1">
      <c r="A89" s="14">
        <v>12.0</v>
      </c>
      <c r="B89" s="14">
        <v>88.0</v>
      </c>
      <c r="C89" s="14"/>
      <c r="D89" s="14"/>
      <c r="E89" s="14"/>
      <c r="F89" s="14"/>
      <c r="G89" s="14"/>
      <c r="H89" s="14"/>
      <c r="I89" s="16"/>
      <c r="J89" s="16"/>
      <c r="K89" s="14"/>
      <c r="L89" s="14"/>
      <c r="M89" s="14"/>
      <c r="N89" s="6">
        <f>IF('Nível 12'!$C89 = "",0,1)</f>
        <v>0</v>
      </c>
    </row>
    <row r="90" ht="15.75" customHeight="1">
      <c r="A90" s="8">
        <v>12.0</v>
      </c>
      <c r="B90" s="8">
        <v>89.0</v>
      </c>
      <c r="C90" s="8"/>
      <c r="D90" s="8"/>
      <c r="E90" s="8"/>
      <c r="F90" s="8"/>
      <c r="G90" s="8"/>
      <c r="H90" s="8"/>
      <c r="I90" s="11"/>
      <c r="J90" s="11"/>
      <c r="K90" s="8"/>
      <c r="L90" s="12"/>
      <c r="M90" s="12"/>
      <c r="N90" s="6">
        <f>IF('Nível 12'!$C90 = "",0,1)</f>
        <v>0</v>
      </c>
    </row>
    <row r="91" ht="15.75" customHeight="1">
      <c r="A91" s="14">
        <v>12.0</v>
      </c>
      <c r="B91" s="14">
        <v>90.0</v>
      </c>
      <c r="C91" s="14"/>
      <c r="D91" s="14"/>
      <c r="E91" s="14"/>
      <c r="F91" s="14"/>
      <c r="G91" s="14"/>
      <c r="H91" s="14"/>
      <c r="I91" s="16"/>
      <c r="J91" s="16"/>
      <c r="K91" s="14"/>
      <c r="L91" s="14"/>
      <c r="M91" s="14"/>
      <c r="N91" s="6">
        <f>IF('Nível 12'!$C91 = "",0,1)</f>
        <v>0</v>
      </c>
    </row>
    <row r="92" ht="15.75" customHeight="1">
      <c r="A92" s="8">
        <v>12.0</v>
      </c>
      <c r="B92" s="8">
        <v>91.0</v>
      </c>
      <c r="C92" s="8"/>
      <c r="D92" s="8"/>
      <c r="E92" s="8"/>
      <c r="F92" s="8"/>
      <c r="G92" s="8"/>
      <c r="H92" s="8"/>
      <c r="I92" s="11"/>
      <c r="J92" s="11"/>
      <c r="K92" s="8"/>
      <c r="L92" s="12"/>
      <c r="M92" s="12"/>
      <c r="N92" s="6">
        <f>IF('Nível 12'!$C92 = "",0,1)</f>
        <v>0</v>
      </c>
    </row>
    <row r="93" ht="15.75" customHeight="1">
      <c r="A93" s="14">
        <v>12.0</v>
      </c>
      <c r="B93" s="14">
        <v>92.0</v>
      </c>
      <c r="C93" s="14"/>
      <c r="D93" s="14"/>
      <c r="E93" s="14"/>
      <c r="F93" s="14"/>
      <c r="G93" s="14"/>
      <c r="H93" s="14"/>
      <c r="I93" s="16"/>
      <c r="J93" s="16"/>
      <c r="K93" s="14"/>
      <c r="L93" s="14"/>
      <c r="M93" s="14"/>
      <c r="N93" s="6">
        <f>IF('Nível 12'!$C93 = "",0,1)</f>
        <v>0</v>
      </c>
    </row>
    <row r="94" ht="15.75" customHeight="1">
      <c r="A94" s="8">
        <v>12.0</v>
      </c>
      <c r="B94" s="8">
        <v>93.0</v>
      </c>
      <c r="C94" s="8"/>
      <c r="D94" s="8"/>
      <c r="E94" s="8"/>
      <c r="F94" s="8"/>
      <c r="G94" s="8"/>
      <c r="H94" s="8"/>
      <c r="I94" s="11"/>
      <c r="J94" s="11"/>
      <c r="K94" s="8"/>
      <c r="L94" s="12"/>
      <c r="M94" s="12"/>
      <c r="N94" s="6">
        <f>IF('Nível 12'!$C94 = "",0,1)</f>
        <v>0</v>
      </c>
    </row>
    <row r="95" ht="15.75" customHeight="1">
      <c r="A95" s="14">
        <v>12.0</v>
      </c>
      <c r="B95" s="14">
        <v>94.0</v>
      </c>
      <c r="C95" s="14"/>
      <c r="D95" s="14"/>
      <c r="E95" s="14"/>
      <c r="F95" s="14"/>
      <c r="G95" s="14"/>
      <c r="H95" s="14"/>
      <c r="I95" s="16"/>
      <c r="J95" s="16"/>
      <c r="K95" s="14"/>
      <c r="L95" s="14"/>
      <c r="M95" s="14"/>
      <c r="N95" s="6">
        <f>IF('Nível 12'!$C95 = "",0,1)</f>
        <v>0</v>
      </c>
    </row>
    <row r="96" ht="15.75" customHeight="1">
      <c r="A96" s="8">
        <v>12.0</v>
      </c>
      <c r="B96" s="8">
        <v>95.0</v>
      </c>
      <c r="C96" s="8"/>
      <c r="D96" s="8"/>
      <c r="E96" s="8"/>
      <c r="F96" s="8"/>
      <c r="G96" s="8"/>
      <c r="H96" s="8"/>
      <c r="I96" s="11"/>
      <c r="J96" s="11"/>
      <c r="K96" s="8"/>
      <c r="L96" s="12"/>
      <c r="M96" s="12"/>
      <c r="N96" s="6">
        <f>IF('Nível 12'!$C96 = "",0,1)</f>
        <v>0</v>
      </c>
    </row>
    <row r="97" ht="15.75" customHeight="1">
      <c r="A97" s="14">
        <v>12.0</v>
      </c>
      <c r="B97" s="14">
        <v>96.0</v>
      </c>
      <c r="C97" s="14"/>
      <c r="D97" s="14"/>
      <c r="E97" s="14"/>
      <c r="F97" s="14"/>
      <c r="G97" s="14"/>
      <c r="H97" s="14"/>
      <c r="I97" s="16"/>
      <c r="J97" s="16"/>
      <c r="K97" s="14"/>
      <c r="L97" s="14"/>
      <c r="M97" s="14"/>
      <c r="N97" s="6">
        <f>IF('Nível 12'!$C97 = "",0,1)</f>
        <v>0</v>
      </c>
    </row>
    <row r="98" ht="15.75" customHeight="1">
      <c r="A98" s="8">
        <v>12.0</v>
      </c>
      <c r="B98" s="8">
        <v>97.0</v>
      </c>
      <c r="C98" s="8"/>
      <c r="D98" s="8"/>
      <c r="E98" s="8"/>
      <c r="F98" s="8"/>
      <c r="G98" s="8"/>
      <c r="H98" s="8"/>
      <c r="I98" s="11"/>
      <c r="J98" s="11"/>
      <c r="K98" s="8"/>
      <c r="L98" s="12"/>
      <c r="M98" s="12"/>
      <c r="N98" s="6">
        <f>IF('Nível 12'!$C98 = "",0,1)</f>
        <v>0</v>
      </c>
    </row>
    <row r="99" ht="15.75" customHeight="1">
      <c r="A99" s="14">
        <v>12.0</v>
      </c>
      <c r="B99" s="14">
        <v>98.0</v>
      </c>
      <c r="C99" s="14"/>
      <c r="D99" s="14"/>
      <c r="E99" s="14"/>
      <c r="F99" s="14"/>
      <c r="G99" s="14"/>
      <c r="H99" s="14"/>
      <c r="I99" s="16"/>
      <c r="J99" s="16"/>
      <c r="K99" s="14"/>
      <c r="L99" s="14"/>
      <c r="M99" s="14"/>
      <c r="N99" s="6">
        <f>IF('Nível 12'!$C99 = "",0,1)</f>
        <v>0</v>
      </c>
    </row>
    <row r="100" ht="15.75" customHeight="1">
      <c r="A100" s="8">
        <v>12.0</v>
      </c>
      <c r="B100" s="8">
        <v>99.0</v>
      </c>
      <c r="C100" s="8"/>
      <c r="D100" s="8"/>
      <c r="E100" s="8"/>
      <c r="F100" s="8"/>
      <c r="G100" s="8"/>
      <c r="H100" s="8"/>
      <c r="I100" s="11"/>
      <c r="J100" s="11"/>
      <c r="K100" s="8"/>
      <c r="L100" s="12"/>
      <c r="M100" s="12"/>
      <c r="N100" s="6">
        <f>IF('Nível 12'!$C100 = "",0,1)</f>
        <v>0</v>
      </c>
    </row>
    <row r="101" ht="15.75" customHeight="1">
      <c r="A101" s="14">
        <v>12.0</v>
      </c>
      <c r="B101" s="14">
        <v>100.0</v>
      </c>
      <c r="C101" s="14"/>
      <c r="D101" s="14"/>
      <c r="E101" s="14"/>
      <c r="F101" s="14"/>
      <c r="G101" s="14"/>
      <c r="H101" s="14"/>
      <c r="I101" s="16"/>
      <c r="J101" s="16"/>
      <c r="K101" s="14"/>
      <c r="L101" s="14"/>
      <c r="M101" s="14"/>
      <c r="N101" s="6">
        <f>IF('Nível 12'!$C101 = "",0,1)</f>
        <v>0</v>
      </c>
    </row>
    <row r="102" ht="15.75" customHeight="1">
      <c r="A102" s="8">
        <v>12.0</v>
      </c>
      <c r="B102" s="8">
        <v>101.0</v>
      </c>
      <c r="C102" s="8"/>
      <c r="D102" s="8"/>
      <c r="E102" s="8"/>
      <c r="F102" s="8"/>
      <c r="G102" s="8"/>
      <c r="H102" s="8"/>
      <c r="I102" s="11"/>
      <c r="J102" s="11"/>
      <c r="K102" s="8"/>
      <c r="L102" s="12"/>
      <c r="M102" s="12"/>
      <c r="N102" s="6">
        <f>IF('Nível 12'!$C102 = "",0,1)</f>
        <v>0</v>
      </c>
    </row>
    <row r="103" ht="15.75" customHeight="1">
      <c r="A103" s="14">
        <v>12.0</v>
      </c>
      <c r="B103" s="14">
        <v>102.0</v>
      </c>
      <c r="C103" s="14"/>
      <c r="D103" s="14"/>
      <c r="E103" s="14"/>
      <c r="F103" s="14"/>
      <c r="G103" s="14"/>
      <c r="H103" s="14"/>
      <c r="I103" s="16"/>
      <c r="J103" s="16"/>
      <c r="K103" s="14"/>
      <c r="L103" s="14"/>
      <c r="M103" s="14"/>
      <c r="N103" s="6">
        <f>IF('Nível 12'!$C103 = "",0,1)</f>
        <v>0</v>
      </c>
    </row>
    <row r="104" ht="15.75" customHeight="1">
      <c r="A104" s="8">
        <v>12.0</v>
      </c>
      <c r="B104" s="8">
        <v>103.0</v>
      </c>
      <c r="C104" s="8"/>
      <c r="D104" s="8"/>
      <c r="E104" s="8"/>
      <c r="F104" s="8"/>
      <c r="G104" s="8"/>
      <c r="H104" s="8"/>
      <c r="I104" s="11"/>
      <c r="J104" s="11"/>
      <c r="K104" s="8"/>
      <c r="L104" s="12"/>
      <c r="M104" s="12"/>
      <c r="N104" s="6">
        <f>IF('Nível 12'!$C104 = "",0,1)</f>
        <v>0</v>
      </c>
    </row>
    <row r="105" ht="15.75" customHeight="1">
      <c r="A105" s="14">
        <v>12.0</v>
      </c>
      <c r="B105" s="14">
        <v>104.0</v>
      </c>
      <c r="C105" s="14"/>
      <c r="D105" s="14"/>
      <c r="E105" s="14"/>
      <c r="F105" s="14"/>
      <c r="G105" s="14"/>
      <c r="H105" s="14"/>
      <c r="I105" s="16"/>
      <c r="J105" s="16"/>
      <c r="K105" s="14"/>
      <c r="L105" s="14"/>
      <c r="M105" s="14"/>
      <c r="N105" s="6">
        <f>IF('Nível 12'!$C105 = "",0,1)</f>
        <v>0</v>
      </c>
    </row>
    <row r="106" ht="15.75" customHeight="1">
      <c r="A106" s="8">
        <v>12.0</v>
      </c>
      <c r="B106" s="8">
        <v>105.0</v>
      </c>
      <c r="C106" s="8"/>
      <c r="D106" s="8"/>
      <c r="E106" s="8"/>
      <c r="F106" s="8"/>
      <c r="G106" s="8"/>
      <c r="H106" s="8"/>
      <c r="I106" s="11"/>
      <c r="J106" s="11"/>
      <c r="K106" s="8"/>
      <c r="L106" s="12"/>
      <c r="M106" s="12"/>
      <c r="N106" s="6">
        <f>IF('Nível 12'!$C106 = "",0,1)</f>
        <v>0</v>
      </c>
    </row>
    <row r="107" ht="15.75" customHeight="1">
      <c r="A107" s="14">
        <v>12.0</v>
      </c>
      <c r="B107" s="14">
        <v>106.0</v>
      </c>
      <c r="C107" s="14"/>
      <c r="D107" s="14"/>
      <c r="E107" s="14"/>
      <c r="F107" s="14"/>
      <c r="G107" s="14"/>
      <c r="H107" s="14"/>
      <c r="I107" s="16"/>
      <c r="J107" s="16"/>
      <c r="K107" s="14"/>
      <c r="L107" s="14"/>
      <c r="M107" s="14"/>
      <c r="N107" s="6">
        <f>IF('Nível 12'!$C107 = "",0,1)</f>
        <v>0</v>
      </c>
    </row>
    <row r="108" ht="15.75" customHeight="1">
      <c r="A108" s="8">
        <v>12.0</v>
      </c>
      <c r="B108" s="8">
        <v>107.0</v>
      </c>
      <c r="C108" s="8"/>
      <c r="D108" s="8"/>
      <c r="E108" s="8"/>
      <c r="F108" s="8"/>
      <c r="G108" s="8"/>
      <c r="H108" s="8"/>
      <c r="I108" s="11"/>
      <c r="J108" s="11"/>
      <c r="K108" s="8"/>
      <c r="L108" s="12"/>
      <c r="M108" s="12"/>
      <c r="N108" s="6">
        <f>IF('Nível 12'!$C108 = "",0,1)</f>
        <v>0</v>
      </c>
    </row>
    <row r="109" ht="15.75" customHeight="1">
      <c r="A109" s="14">
        <v>12.0</v>
      </c>
      <c r="B109" s="14">
        <v>108.0</v>
      </c>
      <c r="C109" s="14"/>
      <c r="D109" s="14"/>
      <c r="E109" s="14"/>
      <c r="F109" s="14"/>
      <c r="G109" s="14"/>
      <c r="H109" s="14"/>
      <c r="I109" s="16"/>
      <c r="J109" s="16"/>
      <c r="K109" s="14"/>
      <c r="L109" s="14"/>
      <c r="M109" s="14"/>
      <c r="N109" s="6">
        <f>IF('Nível 12'!$C109 = "",0,1)</f>
        <v>0</v>
      </c>
    </row>
    <row r="110" ht="15.75" customHeight="1">
      <c r="A110" s="8">
        <v>12.0</v>
      </c>
      <c r="B110" s="8">
        <v>109.0</v>
      </c>
      <c r="C110" s="8"/>
      <c r="D110" s="8"/>
      <c r="E110" s="8"/>
      <c r="F110" s="8"/>
      <c r="G110" s="8"/>
      <c r="H110" s="8"/>
      <c r="I110" s="11"/>
      <c r="J110" s="11"/>
      <c r="K110" s="8"/>
      <c r="L110" s="12"/>
      <c r="M110" s="12"/>
      <c r="N110" s="6">
        <f>IF('Nível 12'!$C110 = "",0,1)</f>
        <v>0</v>
      </c>
    </row>
    <row r="111" ht="15.75" customHeight="1">
      <c r="A111" s="14">
        <v>12.0</v>
      </c>
      <c r="B111" s="14">
        <v>110.0</v>
      </c>
      <c r="C111" s="14"/>
      <c r="D111" s="14"/>
      <c r="E111" s="14"/>
      <c r="F111" s="14"/>
      <c r="G111" s="14"/>
      <c r="H111" s="14"/>
      <c r="I111" s="16"/>
      <c r="J111" s="16"/>
      <c r="K111" s="14"/>
      <c r="L111" s="14"/>
      <c r="M111" s="14"/>
      <c r="N111" s="6">
        <f>IF('Nível 12'!$C111 = "",0,1)</f>
        <v>0</v>
      </c>
    </row>
    <row r="112" ht="15.75" customHeight="1">
      <c r="A112" s="8">
        <v>12.0</v>
      </c>
      <c r="B112" s="8">
        <v>111.0</v>
      </c>
      <c r="C112" s="8"/>
      <c r="D112" s="8"/>
      <c r="E112" s="8"/>
      <c r="F112" s="8"/>
      <c r="G112" s="8"/>
      <c r="H112" s="8"/>
      <c r="I112" s="11"/>
      <c r="J112" s="11"/>
      <c r="K112" s="8"/>
      <c r="L112" s="12"/>
      <c r="M112" s="12"/>
      <c r="N112" s="6">
        <f>IF('Nível 12'!$C112 = "",0,1)</f>
        <v>0</v>
      </c>
    </row>
    <row r="113" ht="15.75" customHeight="1">
      <c r="A113" s="14">
        <v>12.0</v>
      </c>
      <c r="B113" s="14">
        <v>112.0</v>
      </c>
      <c r="C113" s="14"/>
      <c r="D113" s="14"/>
      <c r="E113" s="14"/>
      <c r="F113" s="14"/>
      <c r="G113" s="14"/>
      <c r="H113" s="14"/>
      <c r="I113" s="16"/>
      <c r="J113" s="16"/>
      <c r="K113" s="14"/>
      <c r="L113" s="14"/>
      <c r="M113" s="14"/>
      <c r="N113" s="6">
        <f>IF('Nível 12'!$C113 = "",0,1)</f>
        <v>0</v>
      </c>
    </row>
    <row r="114" ht="15.75" customHeight="1">
      <c r="A114" s="8">
        <v>12.0</v>
      </c>
      <c r="B114" s="8">
        <v>113.0</v>
      </c>
      <c r="C114" s="8"/>
      <c r="D114" s="8"/>
      <c r="E114" s="8"/>
      <c r="F114" s="8"/>
      <c r="G114" s="8"/>
      <c r="H114" s="8"/>
      <c r="I114" s="11"/>
      <c r="J114" s="11"/>
      <c r="K114" s="8"/>
      <c r="L114" s="12"/>
      <c r="M114" s="12"/>
      <c r="N114" s="6">
        <f>IF('Nível 12'!$C114 = "",0,1)</f>
        <v>0</v>
      </c>
    </row>
    <row r="115" ht="15.75" customHeight="1">
      <c r="A115" s="14">
        <v>12.0</v>
      </c>
      <c r="B115" s="14">
        <v>114.0</v>
      </c>
      <c r="C115" s="14"/>
      <c r="D115" s="14"/>
      <c r="E115" s="14"/>
      <c r="F115" s="14"/>
      <c r="G115" s="14"/>
      <c r="H115" s="14"/>
      <c r="I115" s="16"/>
      <c r="J115" s="16"/>
      <c r="K115" s="14"/>
      <c r="L115" s="14"/>
      <c r="M115" s="14"/>
      <c r="N115" s="6">
        <f>IF('Nível 12'!$C115 = "",0,1)</f>
        <v>0</v>
      </c>
    </row>
    <row r="116" ht="15.75" customHeight="1">
      <c r="A116" s="8">
        <v>12.0</v>
      </c>
      <c r="B116" s="8">
        <v>115.0</v>
      </c>
      <c r="C116" s="8"/>
      <c r="D116" s="8"/>
      <c r="E116" s="8"/>
      <c r="F116" s="8"/>
      <c r="G116" s="8"/>
      <c r="H116" s="8"/>
      <c r="I116" s="11"/>
      <c r="J116" s="11"/>
      <c r="K116" s="8"/>
      <c r="L116" s="12"/>
      <c r="M116" s="12"/>
      <c r="N116" s="6">
        <f>IF('Nível 12'!$C116 = "",0,1)</f>
        <v>0</v>
      </c>
    </row>
    <row r="117" ht="15.75" customHeight="1">
      <c r="A117" s="14">
        <v>12.0</v>
      </c>
      <c r="B117" s="14">
        <v>116.0</v>
      </c>
      <c r="C117" s="14"/>
      <c r="D117" s="14"/>
      <c r="E117" s="14"/>
      <c r="F117" s="14"/>
      <c r="G117" s="14"/>
      <c r="H117" s="14"/>
      <c r="I117" s="16"/>
      <c r="J117" s="16"/>
      <c r="K117" s="14"/>
      <c r="L117" s="14"/>
      <c r="M117" s="14"/>
      <c r="N117" s="6">
        <f>IF('Nível 12'!$C117 = "",0,1)</f>
        <v>0</v>
      </c>
    </row>
    <row r="118" ht="15.75" customHeight="1">
      <c r="A118" s="8">
        <v>12.0</v>
      </c>
      <c r="B118" s="8">
        <v>117.0</v>
      </c>
      <c r="C118" s="8"/>
      <c r="D118" s="8"/>
      <c r="E118" s="8"/>
      <c r="F118" s="8"/>
      <c r="G118" s="8"/>
      <c r="H118" s="8"/>
      <c r="I118" s="11"/>
      <c r="J118" s="11"/>
      <c r="K118" s="8"/>
      <c r="L118" s="12"/>
      <c r="M118" s="12"/>
      <c r="N118" s="6">
        <f>IF('Nível 12'!$C118 = "",0,1)</f>
        <v>0</v>
      </c>
    </row>
    <row r="119" ht="15.75" customHeight="1">
      <c r="A119" s="14">
        <v>12.0</v>
      </c>
      <c r="B119" s="14">
        <v>118.0</v>
      </c>
      <c r="C119" s="14"/>
      <c r="D119" s="14"/>
      <c r="E119" s="14"/>
      <c r="F119" s="14"/>
      <c r="G119" s="14"/>
      <c r="H119" s="14"/>
      <c r="I119" s="16"/>
      <c r="J119" s="16"/>
      <c r="K119" s="14"/>
      <c r="L119" s="14"/>
      <c r="M119" s="14"/>
      <c r="N119" s="6">
        <f>IF('Nível 12'!$C119 = "",0,1)</f>
        <v>0</v>
      </c>
    </row>
    <row r="120" ht="15.75" customHeight="1">
      <c r="A120" s="8">
        <v>12.0</v>
      </c>
      <c r="B120" s="8">
        <v>119.0</v>
      </c>
      <c r="C120" s="8"/>
      <c r="D120" s="8"/>
      <c r="E120" s="8"/>
      <c r="F120" s="8"/>
      <c r="G120" s="8"/>
      <c r="H120" s="8"/>
      <c r="I120" s="11"/>
      <c r="J120" s="11"/>
      <c r="K120" s="8"/>
      <c r="L120" s="12"/>
      <c r="M120" s="12"/>
      <c r="N120" s="6">
        <f>IF('Nível 12'!$C120 = "",0,1)</f>
        <v>0</v>
      </c>
    </row>
    <row r="121" ht="15.75" customHeight="1">
      <c r="A121" s="14">
        <v>12.0</v>
      </c>
      <c r="B121" s="14">
        <v>120.0</v>
      </c>
      <c r="C121" s="14"/>
      <c r="D121" s="14"/>
      <c r="E121" s="14"/>
      <c r="F121" s="14"/>
      <c r="G121" s="14"/>
      <c r="H121" s="14"/>
      <c r="I121" s="16"/>
      <c r="J121" s="16"/>
      <c r="K121" s="14"/>
      <c r="L121" s="14"/>
      <c r="M121" s="14"/>
      <c r="N121" s="6">
        <f>IF('Nível 12'!$C121 = "",0,1)</f>
        <v>0</v>
      </c>
    </row>
    <row r="122" ht="15.75" customHeight="1">
      <c r="A122" s="8">
        <v>12.0</v>
      </c>
      <c r="B122" s="8">
        <v>121.0</v>
      </c>
      <c r="C122" s="8"/>
      <c r="D122" s="8"/>
      <c r="E122" s="8"/>
      <c r="F122" s="8"/>
      <c r="G122" s="8"/>
      <c r="H122" s="8"/>
      <c r="I122" s="11"/>
      <c r="J122" s="11"/>
      <c r="K122" s="8"/>
      <c r="L122" s="12"/>
      <c r="M122" s="12"/>
      <c r="N122" s="6">
        <f>IF('Nível 12'!$C122 = "",0,1)</f>
        <v>0</v>
      </c>
    </row>
    <row r="123" ht="15.75" customHeight="1">
      <c r="A123" s="14">
        <v>12.0</v>
      </c>
      <c r="B123" s="14">
        <v>122.0</v>
      </c>
      <c r="C123" s="14"/>
      <c r="D123" s="14"/>
      <c r="E123" s="14"/>
      <c r="F123" s="14"/>
      <c r="G123" s="14"/>
      <c r="H123" s="14"/>
      <c r="I123" s="16"/>
      <c r="J123" s="16"/>
      <c r="K123" s="14"/>
      <c r="L123" s="14"/>
      <c r="M123" s="14"/>
      <c r="N123" s="6">
        <f>IF('Nível 12'!$C123 = "",0,1)</f>
        <v>0</v>
      </c>
    </row>
    <row r="124" ht="15.75" customHeight="1">
      <c r="A124" s="8">
        <v>12.0</v>
      </c>
      <c r="B124" s="8">
        <v>123.0</v>
      </c>
      <c r="C124" s="8"/>
      <c r="D124" s="8"/>
      <c r="E124" s="8"/>
      <c r="F124" s="8"/>
      <c r="G124" s="8"/>
      <c r="H124" s="8"/>
      <c r="I124" s="11"/>
      <c r="J124" s="11"/>
      <c r="K124" s="8"/>
      <c r="L124" s="12"/>
      <c r="M124" s="12"/>
      <c r="N124" s="6">
        <f>IF('Nível 12'!$C124 = "",0,1)</f>
        <v>0</v>
      </c>
    </row>
    <row r="125" ht="15.75" customHeight="1">
      <c r="A125" s="14">
        <v>12.0</v>
      </c>
      <c r="B125" s="14">
        <v>124.0</v>
      </c>
      <c r="C125" s="14"/>
      <c r="D125" s="14"/>
      <c r="E125" s="14"/>
      <c r="F125" s="14"/>
      <c r="G125" s="14"/>
      <c r="H125" s="14"/>
      <c r="I125" s="16"/>
      <c r="J125" s="16"/>
      <c r="K125" s="14"/>
      <c r="L125" s="14"/>
      <c r="M125" s="14"/>
      <c r="N125" s="6">
        <f>IF('Nível 12'!$C125 = "",0,1)</f>
        <v>0</v>
      </c>
    </row>
    <row r="126" ht="15.75" customHeight="1">
      <c r="A126" s="8">
        <v>12.0</v>
      </c>
      <c r="B126" s="8">
        <v>125.0</v>
      </c>
      <c r="C126" s="8"/>
      <c r="D126" s="8"/>
      <c r="E126" s="8"/>
      <c r="F126" s="8"/>
      <c r="G126" s="8"/>
      <c r="H126" s="8"/>
      <c r="I126" s="11"/>
      <c r="J126" s="11"/>
      <c r="K126" s="8"/>
      <c r="L126" s="12"/>
      <c r="M126" s="12"/>
      <c r="N126" s="6">
        <f>IF('Nível 12'!$C126 = "",0,1)</f>
        <v>0</v>
      </c>
    </row>
    <row r="127" ht="15.75" customHeight="1">
      <c r="A127" s="14">
        <v>12.0</v>
      </c>
      <c r="B127" s="14">
        <v>126.0</v>
      </c>
      <c r="C127" s="14"/>
      <c r="D127" s="14"/>
      <c r="E127" s="14"/>
      <c r="F127" s="14"/>
      <c r="G127" s="14"/>
      <c r="H127" s="14"/>
      <c r="I127" s="16"/>
      <c r="J127" s="16"/>
      <c r="K127" s="14"/>
      <c r="L127" s="14"/>
      <c r="M127" s="14"/>
      <c r="N127" s="6">
        <f>IF('Nível 12'!$C127 = "",0,1)</f>
        <v>0</v>
      </c>
    </row>
    <row r="128" ht="15.75" customHeight="1">
      <c r="A128" s="8">
        <v>12.0</v>
      </c>
      <c r="B128" s="8">
        <v>127.0</v>
      </c>
      <c r="C128" s="8"/>
      <c r="D128" s="8"/>
      <c r="E128" s="8"/>
      <c r="F128" s="8"/>
      <c r="G128" s="8"/>
      <c r="H128" s="8"/>
      <c r="I128" s="11"/>
      <c r="J128" s="11"/>
      <c r="K128" s="8"/>
      <c r="L128" s="12"/>
      <c r="M128" s="12"/>
      <c r="N128" s="6">
        <f>IF('Nível 12'!$C128 = "",0,1)</f>
        <v>0</v>
      </c>
    </row>
    <row r="129" ht="15.75" customHeight="1">
      <c r="A129" s="14">
        <v>12.0</v>
      </c>
      <c r="B129" s="14">
        <v>128.0</v>
      </c>
      <c r="C129" s="14"/>
      <c r="D129" s="14"/>
      <c r="E129" s="14"/>
      <c r="F129" s="14"/>
      <c r="G129" s="14"/>
      <c r="H129" s="14"/>
      <c r="I129" s="16"/>
      <c r="J129" s="16"/>
      <c r="K129" s="14"/>
      <c r="L129" s="14"/>
      <c r="M129" s="14"/>
      <c r="N129" s="6">
        <f>IF('Nível 12'!$C129 = "",0,1)</f>
        <v>0</v>
      </c>
    </row>
    <row r="130" ht="15.75" customHeight="1">
      <c r="A130" s="8">
        <v>12.0</v>
      </c>
      <c r="B130" s="8">
        <v>129.0</v>
      </c>
      <c r="C130" s="8"/>
      <c r="D130" s="8"/>
      <c r="E130" s="8"/>
      <c r="F130" s="8"/>
      <c r="G130" s="8"/>
      <c r="H130" s="8"/>
      <c r="I130" s="11"/>
      <c r="J130" s="11"/>
      <c r="K130" s="8"/>
      <c r="L130" s="12"/>
      <c r="M130" s="12"/>
      <c r="N130" s="6">
        <f>IF('Nível 12'!$C130 = "",0,1)</f>
        <v>0</v>
      </c>
    </row>
    <row r="131" ht="15.75" customHeight="1">
      <c r="A131" s="14">
        <v>12.0</v>
      </c>
      <c r="B131" s="14">
        <v>130.0</v>
      </c>
      <c r="C131" s="14"/>
      <c r="D131" s="14"/>
      <c r="E131" s="14"/>
      <c r="F131" s="14"/>
      <c r="G131" s="14"/>
      <c r="H131" s="14"/>
      <c r="I131" s="16"/>
      <c r="J131" s="16"/>
      <c r="K131" s="14"/>
      <c r="L131" s="14"/>
      <c r="M131" s="14"/>
      <c r="N131" s="6">
        <f>IF('Nível 12'!$C131 = "",0,1)</f>
        <v>0</v>
      </c>
    </row>
    <row r="132" ht="15.75" customHeight="1">
      <c r="A132" s="8">
        <v>12.0</v>
      </c>
      <c r="B132" s="8">
        <v>131.0</v>
      </c>
      <c r="C132" s="8"/>
      <c r="D132" s="8"/>
      <c r="E132" s="8"/>
      <c r="F132" s="8"/>
      <c r="G132" s="8"/>
      <c r="H132" s="8"/>
      <c r="I132" s="11"/>
      <c r="J132" s="11"/>
      <c r="K132" s="8"/>
      <c r="L132" s="12"/>
      <c r="M132" s="12"/>
      <c r="N132" s="6">
        <f>IF('Nível 12'!$C132 = "",0,1)</f>
        <v>0</v>
      </c>
    </row>
    <row r="133" ht="15.75" customHeight="1">
      <c r="A133" s="14">
        <v>12.0</v>
      </c>
      <c r="B133" s="14">
        <v>132.0</v>
      </c>
      <c r="C133" s="14"/>
      <c r="D133" s="14"/>
      <c r="E133" s="14"/>
      <c r="F133" s="14"/>
      <c r="G133" s="14"/>
      <c r="H133" s="14"/>
      <c r="I133" s="16"/>
      <c r="J133" s="16"/>
      <c r="K133" s="14"/>
      <c r="L133" s="14"/>
      <c r="M133" s="14"/>
      <c r="N133" s="6">
        <f>IF('Nível 12'!$C133 = "",0,1)</f>
        <v>0</v>
      </c>
    </row>
    <row r="134" ht="15.75" customHeight="1">
      <c r="A134" s="8">
        <v>12.0</v>
      </c>
      <c r="B134" s="8">
        <v>133.0</v>
      </c>
      <c r="C134" s="8"/>
      <c r="D134" s="8"/>
      <c r="E134" s="8"/>
      <c r="F134" s="8"/>
      <c r="G134" s="8"/>
      <c r="H134" s="8"/>
      <c r="I134" s="11"/>
      <c r="J134" s="11"/>
      <c r="K134" s="8"/>
      <c r="L134" s="12"/>
      <c r="M134" s="12"/>
      <c r="N134" s="6">
        <f>IF('Nível 12'!$C134 = "",0,1)</f>
        <v>0</v>
      </c>
    </row>
    <row r="135" ht="15.75" customHeight="1">
      <c r="A135" s="14">
        <v>12.0</v>
      </c>
      <c r="B135" s="14">
        <v>134.0</v>
      </c>
      <c r="C135" s="14"/>
      <c r="D135" s="14"/>
      <c r="E135" s="14"/>
      <c r="F135" s="14"/>
      <c r="G135" s="14"/>
      <c r="H135" s="14"/>
      <c r="I135" s="16"/>
      <c r="J135" s="16"/>
      <c r="K135" s="14"/>
      <c r="L135" s="14"/>
      <c r="M135" s="14"/>
      <c r="N135" s="6">
        <f>IF('Nível 12'!$C135 = "",0,1)</f>
        <v>0</v>
      </c>
    </row>
    <row r="136" ht="15.75" customHeight="1">
      <c r="A136" s="8">
        <v>12.0</v>
      </c>
      <c r="B136" s="8">
        <v>135.0</v>
      </c>
      <c r="C136" s="8"/>
      <c r="D136" s="8"/>
      <c r="E136" s="8"/>
      <c r="F136" s="8"/>
      <c r="G136" s="8"/>
      <c r="H136" s="8"/>
      <c r="I136" s="11"/>
      <c r="J136" s="11"/>
      <c r="K136" s="8"/>
      <c r="L136" s="12"/>
      <c r="M136" s="12"/>
      <c r="N136" s="6">
        <f>IF('Nível 12'!$C136 = "",0,1)</f>
        <v>0</v>
      </c>
    </row>
    <row r="137" ht="15.75" customHeight="1">
      <c r="A137" s="14">
        <v>12.0</v>
      </c>
      <c r="B137" s="14">
        <v>136.0</v>
      </c>
      <c r="C137" s="14"/>
      <c r="D137" s="14"/>
      <c r="E137" s="14"/>
      <c r="F137" s="14"/>
      <c r="G137" s="14"/>
      <c r="H137" s="14"/>
      <c r="I137" s="16"/>
      <c r="J137" s="16"/>
      <c r="K137" s="14"/>
      <c r="L137" s="14"/>
      <c r="M137" s="14"/>
      <c r="N137" s="6">
        <f>IF('Nível 12'!$C137 = "",0,1)</f>
        <v>0</v>
      </c>
    </row>
    <row r="138" ht="15.75" customHeight="1">
      <c r="A138" s="8">
        <v>12.0</v>
      </c>
      <c r="B138" s="8">
        <v>137.0</v>
      </c>
      <c r="C138" s="8"/>
      <c r="D138" s="8"/>
      <c r="E138" s="8"/>
      <c r="F138" s="8"/>
      <c r="G138" s="8"/>
      <c r="H138" s="8"/>
      <c r="I138" s="11"/>
      <c r="J138" s="11"/>
      <c r="K138" s="8"/>
      <c r="L138" s="12"/>
      <c r="M138" s="12"/>
      <c r="N138" s="6">
        <f>IF('Nível 12'!$C138 = "",0,1)</f>
        <v>0</v>
      </c>
    </row>
    <row r="139" ht="15.75" customHeight="1">
      <c r="A139" s="14">
        <v>12.0</v>
      </c>
      <c r="B139" s="14">
        <v>138.0</v>
      </c>
      <c r="C139" s="14"/>
      <c r="D139" s="14"/>
      <c r="E139" s="14"/>
      <c r="F139" s="14"/>
      <c r="G139" s="14"/>
      <c r="H139" s="14"/>
      <c r="I139" s="16"/>
      <c r="J139" s="16"/>
      <c r="K139" s="14"/>
      <c r="L139" s="14"/>
      <c r="M139" s="14"/>
      <c r="N139" s="6">
        <f>IF('Nível 12'!$C139 = "",0,1)</f>
        <v>0</v>
      </c>
    </row>
    <row r="140" ht="15.75" customHeight="1">
      <c r="A140" s="8">
        <v>12.0</v>
      </c>
      <c r="B140" s="8">
        <v>139.0</v>
      </c>
      <c r="C140" s="8"/>
      <c r="D140" s="8"/>
      <c r="E140" s="8"/>
      <c r="F140" s="8"/>
      <c r="G140" s="8"/>
      <c r="H140" s="8"/>
      <c r="I140" s="11"/>
      <c r="J140" s="11"/>
      <c r="K140" s="8"/>
      <c r="L140" s="12"/>
      <c r="M140" s="12"/>
      <c r="N140" s="6">
        <f>IF('Nível 12'!$C140 = "",0,1)</f>
        <v>0</v>
      </c>
    </row>
    <row r="141" ht="15.75" customHeight="1">
      <c r="A141" s="14">
        <v>12.0</v>
      </c>
      <c r="B141" s="14">
        <v>140.0</v>
      </c>
      <c r="C141" s="14"/>
      <c r="D141" s="14"/>
      <c r="E141" s="14"/>
      <c r="F141" s="14"/>
      <c r="G141" s="14"/>
      <c r="H141" s="14"/>
      <c r="I141" s="16"/>
      <c r="J141" s="16"/>
      <c r="K141" s="14"/>
      <c r="L141" s="14"/>
      <c r="M141" s="14"/>
      <c r="N141" s="6">
        <f>IF('Nível 12'!$C141 = "",0,1)</f>
        <v>0</v>
      </c>
    </row>
    <row r="142" ht="15.75" customHeight="1">
      <c r="A142" s="8">
        <v>12.0</v>
      </c>
      <c r="B142" s="8">
        <v>141.0</v>
      </c>
      <c r="C142" s="8"/>
      <c r="D142" s="8"/>
      <c r="E142" s="8"/>
      <c r="F142" s="8"/>
      <c r="G142" s="8"/>
      <c r="H142" s="8"/>
      <c r="I142" s="11"/>
      <c r="J142" s="11"/>
      <c r="K142" s="8"/>
      <c r="L142" s="12"/>
      <c r="M142" s="12"/>
      <c r="N142" s="6">
        <f>IF('Nível 12'!$C142 = "",0,1)</f>
        <v>0</v>
      </c>
    </row>
    <row r="143" ht="15.75" customHeight="1">
      <c r="A143" s="14">
        <v>12.0</v>
      </c>
      <c r="B143" s="14">
        <v>142.0</v>
      </c>
      <c r="C143" s="14"/>
      <c r="D143" s="14"/>
      <c r="E143" s="14"/>
      <c r="F143" s="14"/>
      <c r="G143" s="14"/>
      <c r="H143" s="14"/>
      <c r="I143" s="16"/>
      <c r="J143" s="16"/>
      <c r="K143" s="14"/>
      <c r="L143" s="14"/>
      <c r="M143" s="14"/>
      <c r="N143" s="6">
        <f>IF('Nível 12'!$C143 = "",0,1)</f>
        <v>0</v>
      </c>
    </row>
    <row r="144" ht="15.75" customHeight="1">
      <c r="A144" s="8">
        <v>12.0</v>
      </c>
      <c r="B144" s="8">
        <v>143.0</v>
      </c>
      <c r="C144" s="8"/>
      <c r="D144" s="8"/>
      <c r="E144" s="8"/>
      <c r="F144" s="8"/>
      <c r="G144" s="8"/>
      <c r="H144" s="8"/>
      <c r="I144" s="11"/>
      <c r="J144" s="11"/>
      <c r="K144" s="8"/>
      <c r="L144" s="12"/>
      <c r="M144" s="12"/>
      <c r="N144" s="6">
        <f>IF('Nível 12'!$C144 = "",0,1)</f>
        <v>0</v>
      </c>
    </row>
    <row r="145" ht="15.75" customHeight="1">
      <c r="A145" s="14">
        <v>12.0</v>
      </c>
      <c r="B145" s="14">
        <v>144.0</v>
      </c>
      <c r="C145" s="14"/>
      <c r="D145" s="14"/>
      <c r="E145" s="14"/>
      <c r="F145" s="14"/>
      <c r="G145" s="14"/>
      <c r="H145" s="14"/>
      <c r="I145" s="16"/>
      <c r="J145" s="16"/>
      <c r="K145" s="14"/>
      <c r="L145" s="14"/>
      <c r="M145" s="14"/>
      <c r="N145" s="6">
        <f>IF('Nível 12'!$C145 = "",0,1)</f>
        <v>0</v>
      </c>
    </row>
    <row r="146" ht="15.75" customHeight="1">
      <c r="A146" s="8">
        <v>12.0</v>
      </c>
      <c r="B146" s="8">
        <v>145.0</v>
      </c>
      <c r="C146" s="8"/>
      <c r="D146" s="8"/>
      <c r="E146" s="8"/>
      <c r="F146" s="8"/>
      <c r="G146" s="8"/>
      <c r="H146" s="8"/>
      <c r="I146" s="11"/>
      <c r="J146" s="11"/>
      <c r="K146" s="8"/>
      <c r="L146" s="12"/>
      <c r="M146" s="12"/>
      <c r="N146" s="6">
        <f>IF('Nível 12'!$C146 = "",0,1)</f>
        <v>0</v>
      </c>
    </row>
    <row r="147" ht="15.75" customHeight="1">
      <c r="A147" s="14">
        <v>12.0</v>
      </c>
      <c r="B147" s="14">
        <v>146.0</v>
      </c>
      <c r="C147" s="14"/>
      <c r="D147" s="14"/>
      <c r="E147" s="14"/>
      <c r="F147" s="14"/>
      <c r="G147" s="14"/>
      <c r="H147" s="14"/>
      <c r="I147" s="16"/>
      <c r="J147" s="16"/>
      <c r="K147" s="14"/>
      <c r="L147" s="14"/>
      <c r="M147" s="14"/>
      <c r="N147" s="6">
        <f>IF('Nível 12'!$C147 = "",0,1)</f>
        <v>0</v>
      </c>
    </row>
    <row r="148" ht="15.75" customHeight="1">
      <c r="A148" s="8">
        <v>12.0</v>
      </c>
      <c r="B148" s="8">
        <v>147.0</v>
      </c>
      <c r="C148" s="8"/>
      <c r="D148" s="8"/>
      <c r="E148" s="8"/>
      <c r="F148" s="8"/>
      <c r="G148" s="8"/>
      <c r="H148" s="8"/>
      <c r="I148" s="11"/>
      <c r="J148" s="11"/>
      <c r="K148" s="8"/>
      <c r="L148" s="12"/>
      <c r="M148" s="12"/>
      <c r="N148" s="6">
        <f>IF('Nível 12'!$C148 = "",0,1)</f>
        <v>0</v>
      </c>
    </row>
    <row r="149" ht="15.75" customHeight="1">
      <c r="A149" s="14">
        <v>12.0</v>
      </c>
      <c r="B149" s="14">
        <v>148.0</v>
      </c>
      <c r="C149" s="14"/>
      <c r="D149" s="14"/>
      <c r="E149" s="14"/>
      <c r="F149" s="14"/>
      <c r="G149" s="14"/>
      <c r="H149" s="14"/>
      <c r="I149" s="16"/>
      <c r="J149" s="16"/>
      <c r="K149" s="14"/>
      <c r="L149" s="14"/>
      <c r="M149" s="14"/>
      <c r="N149" s="6">
        <f>IF('Nível 12'!$C149 = "",0,1)</f>
        <v>0</v>
      </c>
    </row>
    <row r="150" ht="15.75" customHeight="1">
      <c r="A150" s="8">
        <v>12.0</v>
      </c>
      <c r="B150" s="8">
        <v>149.0</v>
      </c>
      <c r="C150" s="8"/>
      <c r="D150" s="8"/>
      <c r="E150" s="8"/>
      <c r="F150" s="8"/>
      <c r="G150" s="8"/>
      <c r="H150" s="8"/>
      <c r="I150" s="11"/>
      <c r="J150" s="11"/>
      <c r="K150" s="8"/>
      <c r="L150" s="12"/>
      <c r="M150" s="12"/>
      <c r="N150" s="6">
        <f>IF('Nível 12'!$C150 = "",0,1)</f>
        <v>0</v>
      </c>
    </row>
    <row r="151" ht="15.75" customHeight="1">
      <c r="A151" s="14">
        <v>12.0</v>
      </c>
      <c r="B151" s="14">
        <v>150.0</v>
      </c>
      <c r="C151" s="14"/>
      <c r="D151" s="14"/>
      <c r="E151" s="14"/>
      <c r="F151" s="14"/>
      <c r="G151" s="14"/>
      <c r="H151" s="14"/>
      <c r="I151" s="16"/>
      <c r="J151" s="16"/>
      <c r="K151" s="14"/>
      <c r="L151" s="14"/>
      <c r="M151" s="14"/>
      <c r="N151" s="6">
        <f>IF('Nível 12'!$C151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4">
    <cfRule type="expression" dxfId="1" priority="1">
      <formula>H2=0</formula>
    </cfRule>
  </conditionalFormatting>
  <conditionalFormatting sqref="D5:D7">
    <cfRule type="expression" dxfId="0" priority="2">
      <formula>H5=0</formula>
    </cfRule>
  </conditionalFormatting>
  <conditionalFormatting sqref="D8">
    <cfRule type="expression" dxfId="1" priority="3">
      <formula>H8=0</formula>
    </cfRule>
  </conditionalFormatting>
  <conditionalFormatting sqref="D9:D151">
    <cfRule type="expression" dxfId="0" priority="4">
      <formula>H9=0</formula>
    </cfRule>
  </conditionalFormatting>
  <conditionalFormatting sqref="E2">
    <cfRule type="expression" dxfId="0" priority="5">
      <formula>H2=1</formula>
    </cfRule>
  </conditionalFormatting>
  <conditionalFormatting sqref="E5:E14">
    <cfRule type="expression" dxfId="0" priority="6">
      <formula>H5=1</formula>
    </cfRule>
  </conditionalFormatting>
  <conditionalFormatting sqref="E15:E19">
    <cfRule type="expression" dxfId="1" priority="7">
      <formula>H15=1</formula>
    </cfRule>
  </conditionalFormatting>
  <conditionalFormatting sqref="E20:E27">
    <cfRule type="expression" dxfId="0" priority="8">
      <formula>H20=1</formula>
    </cfRule>
  </conditionalFormatting>
  <conditionalFormatting sqref="E28:E30">
    <cfRule type="expression" dxfId="0" priority="9">
      <formula>I28=0</formula>
    </cfRule>
  </conditionalFormatting>
  <conditionalFormatting sqref="E31:E151">
    <cfRule type="expression" dxfId="0" priority="10">
      <formula>H31=1</formula>
    </cfRule>
  </conditionalFormatting>
  <conditionalFormatting sqref="E3 F2 F4">
    <cfRule type="expression" dxfId="1" priority="11">
      <formula>G2=2</formula>
    </cfRule>
  </conditionalFormatting>
  <conditionalFormatting sqref="F3">
    <cfRule type="expression" dxfId="0" priority="12">
      <formula>H3=2</formula>
    </cfRule>
  </conditionalFormatting>
  <conditionalFormatting sqref="F5:F14">
    <cfRule type="expression" dxfId="0" priority="13">
      <formula>H5=2</formula>
    </cfRule>
  </conditionalFormatting>
  <conditionalFormatting sqref="F15:F19">
    <cfRule type="expression" dxfId="1" priority="14">
      <formula>H15=2</formula>
    </cfRule>
  </conditionalFormatting>
  <conditionalFormatting sqref="F20:F151">
    <cfRule type="expression" dxfId="0" priority="15">
      <formula>H20=2</formula>
    </cfRule>
  </conditionalFormatting>
  <conditionalFormatting sqref="E4 G2:G3">
    <cfRule type="expression" dxfId="1" priority="16">
      <formula>H2=1</formula>
    </cfRule>
  </conditionalFormatting>
  <conditionalFormatting sqref="G4">
    <cfRule type="expression" dxfId="1" priority="17">
      <formula>I4=2</formula>
    </cfRule>
  </conditionalFormatting>
  <conditionalFormatting sqref="G5:G151">
    <cfRule type="expression" dxfId="0" priority="18">
      <formula>H5=3</formula>
    </cfRule>
  </conditionalFormatting>
  <printOptions/>
  <pageMargins bottom="0.7875" footer="0.0" header="0.0" left="0.511805555555555" right="0.511805555555555" top="0.78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86"/>
    <col customWidth="1" min="2" max="2" width="10.71"/>
    <col customWidth="1" min="3" max="3" width="60.71"/>
    <col customWidth="1" min="4" max="7" width="30.71"/>
    <col customWidth="1" min="8" max="8" width="21.43"/>
    <col customWidth="1" min="9" max="9" width="16.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13.0</v>
      </c>
      <c r="B2" s="8">
        <v>1.0</v>
      </c>
      <c r="C2" s="8" t="s">
        <v>2210</v>
      </c>
      <c r="D2" s="9" t="s">
        <v>2211</v>
      </c>
      <c r="E2" s="11" t="s">
        <v>2212</v>
      </c>
      <c r="F2" s="11" t="s">
        <v>2213</v>
      </c>
      <c r="G2" s="10" t="s">
        <v>2214</v>
      </c>
      <c r="H2" s="11">
        <v>0.0</v>
      </c>
      <c r="I2" s="11">
        <v>1.0</v>
      </c>
      <c r="J2" s="11" t="s">
        <v>19</v>
      </c>
      <c r="K2" s="12"/>
      <c r="L2" s="12"/>
      <c r="M2" s="12"/>
      <c r="N2" s="6">
        <f>IF('Nível 13'!$C2 = "",0,1)</f>
        <v>1</v>
      </c>
      <c r="P2" s="13">
        <f>SUM(N2:N151)</f>
        <v>69</v>
      </c>
    </row>
    <row r="3" ht="75.0" customHeight="1">
      <c r="A3" s="14">
        <v>13.0</v>
      </c>
      <c r="B3" s="14">
        <v>2.0</v>
      </c>
      <c r="C3" s="14" t="s">
        <v>2215</v>
      </c>
      <c r="D3" s="16" t="s">
        <v>2216</v>
      </c>
      <c r="E3" s="16" t="s">
        <v>2217</v>
      </c>
      <c r="F3" s="16" t="s">
        <v>2218</v>
      </c>
      <c r="G3" s="15" t="s">
        <v>2219</v>
      </c>
      <c r="H3" s="16">
        <v>3.0</v>
      </c>
      <c r="I3" s="16">
        <v>1.0</v>
      </c>
      <c r="J3" s="16" t="s">
        <v>19</v>
      </c>
      <c r="K3" s="17"/>
      <c r="L3" s="17"/>
      <c r="M3" s="17"/>
      <c r="N3" s="6">
        <f>IF('Nível 13'!$C3 = "",0,1)</f>
        <v>1</v>
      </c>
    </row>
    <row r="4">
      <c r="A4" s="8">
        <v>13.0</v>
      </c>
      <c r="B4" s="8">
        <v>3.0</v>
      </c>
      <c r="C4" s="8" t="s">
        <v>2220</v>
      </c>
      <c r="D4" s="11" t="s">
        <v>2221</v>
      </c>
      <c r="E4" s="10" t="s">
        <v>2222</v>
      </c>
      <c r="F4" s="11" t="s">
        <v>2223</v>
      </c>
      <c r="G4" s="11" t="s">
        <v>2224</v>
      </c>
      <c r="H4" s="11">
        <v>1.0</v>
      </c>
      <c r="I4" s="11">
        <v>1.0</v>
      </c>
      <c r="J4" s="11" t="s">
        <v>19</v>
      </c>
      <c r="K4" s="12"/>
      <c r="L4" s="12"/>
      <c r="M4" s="12"/>
      <c r="N4" s="6">
        <f>IF('Nível 13'!$C4 = "",0,1)</f>
        <v>1</v>
      </c>
    </row>
    <row r="5" ht="96.75" customHeight="1">
      <c r="A5" s="14">
        <v>13.0</v>
      </c>
      <c r="B5" s="14">
        <v>4.0</v>
      </c>
      <c r="C5" s="19" t="s">
        <v>2220</v>
      </c>
      <c r="D5" s="15" t="s">
        <v>2221</v>
      </c>
      <c r="E5" s="15" t="s">
        <v>2225</v>
      </c>
      <c r="F5" s="15" t="s">
        <v>2223</v>
      </c>
      <c r="G5" s="15" t="s">
        <v>2224</v>
      </c>
      <c r="H5" s="15">
        <v>1.0</v>
      </c>
      <c r="I5" s="16">
        <v>1.0</v>
      </c>
      <c r="J5" s="16" t="s">
        <v>19</v>
      </c>
      <c r="K5" s="17"/>
      <c r="L5" s="17"/>
      <c r="M5" s="17"/>
      <c r="N5" s="6">
        <f>IF('Nível 13'!$C5 = "",0,1)</f>
        <v>1</v>
      </c>
    </row>
    <row r="6">
      <c r="A6" s="8">
        <v>13.0</v>
      </c>
      <c r="B6" s="8">
        <v>5.0</v>
      </c>
      <c r="C6" s="8" t="s">
        <v>2226</v>
      </c>
      <c r="D6" s="11" t="s">
        <v>2227</v>
      </c>
      <c r="E6" s="11" t="s">
        <v>2228</v>
      </c>
      <c r="F6" s="10" t="s">
        <v>2229</v>
      </c>
      <c r="G6" s="11" t="s">
        <v>2230</v>
      </c>
      <c r="H6" s="11">
        <v>2.0</v>
      </c>
      <c r="I6" s="11">
        <v>1.0</v>
      </c>
      <c r="J6" s="11" t="s">
        <v>19</v>
      </c>
      <c r="K6" s="12"/>
      <c r="L6" s="12"/>
      <c r="M6" s="12"/>
      <c r="N6" s="6">
        <f>IF('Nível 13'!$C6 = "",0,1)</f>
        <v>1</v>
      </c>
    </row>
    <row r="7">
      <c r="A7" s="14">
        <v>13.0</v>
      </c>
      <c r="B7" s="14">
        <v>6.0</v>
      </c>
      <c r="C7" s="14" t="s">
        <v>2231</v>
      </c>
      <c r="D7" s="14" t="s">
        <v>2232</v>
      </c>
      <c r="E7" s="14" t="s">
        <v>2233</v>
      </c>
      <c r="F7" s="14" t="s">
        <v>2234</v>
      </c>
      <c r="G7" s="14" t="s">
        <v>2235</v>
      </c>
      <c r="H7" s="14">
        <v>3.0</v>
      </c>
      <c r="I7" s="16">
        <v>1.0</v>
      </c>
      <c r="J7" s="16" t="s">
        <v>19</v>
      </c>
      <c r="K7" s="17"/>
      <c r="L7" s="17"/>
      <c r="M7" s="17"/>
      <c r="N7" s="6">
        <f>IF('Nível 13'!$C7 = "",0,1)</f>
        <v>1</v>
      </c>
    </row>
    <row r="8">
      <c r="A8" s="8">
        <v>13.0</v>
      </c>
      <c r="B8" s="8">
        <v>7.0</v>
      </c>
      <c r="C8" s="8" t="s">
        <v>2236</v>
      </c>
      <c r="D8" s="11" t="s">
        <v>2237</v>
      </c>
      <c r="E8" s="11" t="s">
        <v>2238</v>
      </c>
      <c r="F8" s="11" t="s">
        <v>2239</v>
      </c>
      <c r="G8" s="11" t="s">
        <v>2240</v>
      </c>
      <c r="H8" s="11">
        <v>3.0</v>
      </c>
      <c r="I8" s="11">
        <v>1.0</v>
      </c>
      <c r="J8" s="11" t="s">
        <v>19</v>
      </c>
      <c r="K8" s="12"/>
      <c r="L8" s="12"/>
      <c r="M8" s="12"/>
      <c r="N8" s="6">
        <f>IF('Nível 13'!$C8 = "",0,1)</f>
        <v>1</v>
      </c>
    </row>
    <row r="9">
      <c r="A9" s="14">
        <v>13.0</v>
      </c>
      <c r="B9" s="14">
        <v>8.0</v>
      </c>
      <c r="C9" s="19" t="s">
        <v>2236</v>
      </c>
      <c r="D9" s="15" t="s">
        <v>2237</v>
      </c>
      <c r="E9" s="15" t="s">
        <v>2238</v>
      </c>
      <c r="F9" s="15" t="s">
        <v>2239</v>
      </c>
      <c r="G9" s="16" t="s">
        <v>2241</v>
      </c>
      <c r="H9" s="16">
        <v>3.0</v>
      </c>
      <c r="I9" s="16">
        <v>1.0</v>
      </c>
      <c r="J9" s="16" t="s">
        <v>19</v>
      </c>
      <c r="K9" s="17"/>
      <c r="L9" s="17"/>
      <c r="M9" s="17"/>
      <c r="N9" s="6">
        <f>IF('Nível 13'!$C9 = "",0,1)</f>
        <v>1</v>
      </c>
    </row>
    <row r="10">
      <c r="A10" s="8">
        <v>13.0</v>
      </c>
      <c r="B10" s="8">
        <v>9.0</v>
      </c>
      <c r="C10" s="8" t="s">
        <v>2242</v>
      </c>
      <c r="D10" s="11" t="s">
        <v>2243</v>
      </c>
      <c r="E10" s="11" t="s">
        <v>2244</v>
      </c>
      <c r="F10" s="11" t="s">
        <v>2245</v>
      </c>
      <c r="G10" s="11" t="s">
        <v>2246</v>
      </c>
      <c r="H10" s="11">
        <v>0.0</v>
      </c>
      <c r="I10" s="11">
        <v>1.0</v>
      </c>
      <c r="J10" s="11" t="s">
        <v>19</v>
      </c>
      <c r="K10" s="12"/>
      <c r="L10" s="12"/>
      <c r="M10" s="12"/>
      <c r="N10" s="6">
        <f>IF('Nível 13'!$C10 = "",0,1)</f>
        <v>1</v>
      </c>
    </row>
    <row r="11">
      <c r="A11" s="14">
        <v>13.0</v>
      </c>
      <c r="B11" s="14">
        <v>10.0</v>
      </c>
      <c r="C11" s="14" t="s">
        <v>2247</v>
      </c>
      <c r="D11" s="16" t="s">
        <v>2248</v>
      </c>
      <c r="E11" s="16" t="s">
        <v>2249</v>
      </c>
      <c r="F11" s="16" t="s">
        <v>2250</v>
      </c>
      <c r="G11" s="16" t="s">
        <v>2251</v>
      </c>
      <c r="H11" s="16">
        <v>0.0</v>
      </c>
      <c r="I11" s="16">
        <v>1.0</v>
      </c>
      <c r="J11" s="16" t="s">
        <v>19</v>
      </c>
      <c r="K11" s="17"/>
      <c r="L11" s="17"/>
      <c r="M11" s="17"/>
      <c r="N11" s="6">
        <f>IF('Nível 13'!$C11 = "",0,1)</f>
        <v>1</v>
      </c>
    </row>
    <row r="12">
      <c r="A12" s="8">
        <v>13.0</v>
      </c>
      <c r="B12" s="8">
        <v>11.0</v>
      </c>
      <c r="C12" s="11" t="s">
        <v>2247</v>
      </c>
      <c r="D12" s="11" t="s">
        <v>2252</v>
      </c>
      <c r="E12" s="10" t="s">
        <v>2249</v>
      </c>
      <c r="F12" s="10" t="s">
        <v>2250</v>
      </c>
      <c r="G12" s="10" t="s">
        <v>2251</v>
      </c>
      <c r="H12" s="11">
        <v>0.0</v>
      </c>
      <c r="I12" s="11">
        <v>1.0</v>
      </c>
      <c r="J12" s="11" t="s">
        <v>19</v>
      </c>
      <c r="K12" s="12"/>
      <c r="L12" s="12"/>
      <c r="M12" s="12"/>
      <c r="N12" s="6">
        <f>IF('Nível 13'!$C12 = "",0,1)</f>
        <v>1</v>
      </c>
    </row>
    <row r="13">
      <c r="A13" s="14">
        <v>13.0</v>
      </c>
      <c r="B13" s="14">
        <v>12.0</v>
      </c>
      <c r="C13" s="14" t="s">
        <v>2253</v>
      </c>
      <c r="D13" s="16" t="s">
        <v>226</v>
      </c>
      <c r="E13" s="16" t="s">
        <v>2254</v>
      </c>
      <c r="F13" s="16" t="s">
        <v>2255</v>
      </c>
      <c r="G13" s="16" t="s">
        <v>2256</v>
      </c>
      <c r="H13" s="16">
        <v>1.0</v>
      </c>
      <c r="I13" s="16">
        <v>1.0</v>
      </c>
      <c r="J13" s="16" t="s">
        <v>19</v>
      </c>
      <c r="K13" s="17"/>
      <c r="L13" s="17"/>
      <c r="M13" s="17"/>
      <c r="N13" s="6">
        <f>IF('Nível 13'!$C13 = "",0,1)</f>
        <v>1</v>
      </c>
    </row>
    <row r="14">
      <c r="A14" s="8">
        <v>13.0</v>
      </c>
      <c r="B14" s="8">
        <v>13.0</v>
      </c>
      <c r="C14" s="8" t="s">
        <v>2257</v>
      </c>
      <c r="D14" s="11" t="s">
        <v>1584</v>
      </c>
      <c r="E14" s="11" t="s">
        <v>2258</v>
      </c>
      <c r="F14" s="11" t="s">
        <v>2259</v>
      </c>
      <c r="G14" s="11" t="s">
        <v>2260</v>
      </c>
      <c r="H14" s="11">
        <v>2.0</v>
      </c>
      <c r="I14" s="11">
        <v>1.0</v>
      </c>
      <c r="J14" s="11" t="s">
        <v>19</v>
      </c>
      <c r="K14" s="8"/>
      <c r="L14" s="12"/>
      <c r="M14" s="12"/>
      <c r="N14" s="6">
        <f>IF('Nível 13'!$C14 = "",0,1)</f>
        <v>1</v>
      </c>
    </row>
    <row r="15">
      <c r="A15" s="14">
        <v>13.0</v>
      </c>
      <c r="B15" s="14">
        <v>14.0</v>
      </c>
      <c r="C15" s="14" t="s">
        <v>2261</v>
      </c>
      <c r="D15" s="16" t="s">
        <v>2262</v>
      </c>
      <c r="E15" s="16" t="s">
        <v>2263</v>
      </c>
      <c r="F15" s="16" t="s">
        <v>2264</v>
      </c>
      <c r="G15" s="16" t="s">
        <v>2265</v>
      </c>
      <c r="H15" s="16">
        <v>0.0</v>
      </c>
      <c r="I15" s="16">
        <v>1.0</v>
      </c>
      <c r="J15" s="16" t="s">
        <v>19</v>
      </c>
      <c r="K15" s="14"/>
      <c r="L15" s="17"/>
      <c r="M15" s="17"/>
      <c r="N15" s="6">
        <f>IF('Nível 13'!$C15 = "",0,1)</f>
        <v>1</v>
      </c>
    </row>
    <row r="16">
      <c r="A16" s="8">
        <v>13.0</v>
      </c>
      <c r="B16" s="8">
        <v>15.0</v>
      </c>
      <c r="C16" s="8" t="s">
        <v>2261</v>
      </c>
      <c r="D16" s="11" t="s">
        <v>2262</v>
      </c>
      <c r="E16" s="11" t="s">
        <v>2266</v>
      </c>
      <c r="F16" s="11" t="s">
        <v>2267</v>
      </c>
      <c r="G16" s="11" t="s">
        <v>2265</v>
      </c>
      <c r="H16" s="11">
        <v>0.0</v>
      </c>
      <c r="I16" s="11">
        <v>1.0</v>
      </c>
      <c r="J16" s="11" t="s">
        <v>19</v>
      </c>
      <c r="K16" s="8"/>
      <c r="L16" s="12"/>
      <c r="M16" s="12"/>
      <c r="N16" s="6">
        <f>IF('Nível 13'!$C16 = "",0,1)</f>
        <v>1</v>
      </c>
    </row>
    <row r="17">
      <c r="A17" s="14">
        <v>13.0</v>
      </c>
      <c r="B17" s="14">
        <v>16.0</v>
      </c>
      <c r="C17" s="14" t="s">
        <v>2261</v>
      </c>
      <c r="D17" s="16" t="s">
        <v>2262</v>
      </c>
      <c r="E17" s="16" t="s">
        <v>2268</v>
      </c>
      <c r="F17" s="16" t="s">
        <v>2264</v>
      </c>
      <c r="G17" s="16" t="s">
        <v>2265</v>
      </c>
      <c r="H17" s="16">
        <v>0.0</v>
      </c>
      <c r="I17" s="16">
        <v>1.0</v>
      </c>
      <c r="J17" s="16" t="s">
        <v>19</v>
      </c>
      <c r="K17" s="14"/>
      <c r="L17" s="17"/>
      <c r="M17" s="17"/>
      <c r="N17" s="6">
        <f>IF('Nível 13'!$C17 = "",0,1)</f>
        <v>1</v>
      </c>
    </row>
    <row r="18">
      <c r="A18" s="8">
        <v>13.0</v>
      </c>
      <c r="B18" s="8">
        <v>17.0</v>
      </c>
      <c r="C18" s="8" t="s">
        <v>2261</v>
      </c>
      <c r="D18" s="11" t="s">
        <v>2269</v>
      </c>
      <c r="E18" s="11" t="s">
        <v>2266</v>
      </c>
      <c r="F18" s="11" t="s">
        <v>2268</v>
      </c>
      <c r="G18" s="11" t="s">
        <v>2265</v>
      </c>
      <c r="H18" s="11">
        <v>0.0</v>
      </c>
      <c r="I18" s="11">
        <v>1.0</v>
      </c>
      <c r="J18" s="11" t="s">
        <v>19</v>
      </c>
      <c r="K18" s="8"/>
      <c r="L18" s="12"/>
      <c r="M18" s="12"/>
      <c r="N18" s="6">
        <f>IF('Nível 13'!$C18 = "",0,1)</f>
        <v>1</v>
      </c>
    </row>
    <row r="19">
      <c r="A19" s="14">
        <v>13.0</v>
      </c>
      <c r="B19" s="14">
        <v>18.0</v>
      </c>
      <c r="C19" s="14" t="s">
        <v>2261</v>
      </c>
      <c r="D19" s="16" t="s">
        <v>2270</v>
      </c>
      <c r="E19" s="16" t="s">
        <v>2263</v>
      </c>
      <c r="F19" s="16" t="s">
        <v>2267</v>
      </c>
      <c r="G19" s="16" t="s">
        <v>2265</v>
      </c>
      <c r="H19" s="16">
        <v>0.0</v>
      </c>
      <c r="I19" s="16">
        <v>1.0</v>
      </c>
      <c r="J19" s="16" t="s">
        <v>19</v>
      </c>
      <c r="K19" s="14"/>
      <c r="L19" s="17"/>
      <c r="M19" s="17"/>
      <c r="N19" s="6">
        <f>IF('Nível 13'!$C19 = "",0,1)</f>
        <v>1</v>
      </c>
    </row>
    <row r="20">
      <c r="A20" s="8">
        <v>13.0</v>
      </c>
      <c r="B20" s="8">
        <v>19.0</v>
      </c>
      <c r="C20" s="9" t="s">
        <v>2271</v>
      </c>
      <c r="D20" s="10" t="s">
        <v>2272</v>
      </c>
      <c r="E20" s="10" t="s">
        <v>2273</v>
      </c>
      <c r="F20" s="10" t="s">
        <v>2274</v>
      </c>
      <c r="G20" s="10" t="s">
        <v>2275</v>
      </c>
      <c r="H20" s="10">
        <v>0.0</v>
      </c>
      <c r="I20" s="11">
        <v>1.0</v>
      </c>
      <c r="J20" s="11" t="s">
        <v>19</v>
      </c>
      <c r="K20" s="8"/>
      <c r="L20" s="12"/>
      <c r="M20" s="12"/>
      <c r="N20" s="6">
        <f>IF('Nível 13'!$C20 = "",0,1)</f>
        <v>1</v>
      </c>
    </row>
    <row r="21" ht="15.75" customHeight="1">
      <c r="A21" s="14">
        <v>13.0</v>
      </c>
      <c r="B21" s="14">
        <v>20.0</v>
      </c>
      <c r="C21" s="19" t="s">
        <v>2271</v>
      </c>
      <c r="D21" s="15" t="s">
        <v>2276</v>
      </c>
      <c r="E21" s="15" t="s">
        <v>2273</v>
      </c>
      <c r="F21" s="15" t="s">
        <v>2274</v>
      </c>
      <c r="G21" s="15" t="s">
        <v>2275</v>
      </c>
      <c r="H21" s="15">
        <v>0.0</v>
      </c>
      <c r="I21" s="16">
        <v>1.0</v>
      </c>
      <c r="J21" s="16" t="s">
        <v>19</v>
      </c>
      <c r="K21" s="14"/>
      <c r="L21" s="17"/>
      <c r="M21" s="17"/>
      <c r="N21" s="6">
        <f>IF('Nível 13'!$C21 = "",0,1)</f>
        <v>1</v>
      </c>
    </row>
    <row r="22" ht="15.75" customHeight="1">
      <c r="A22" s="8">
        <v>13.0</v>
      </c>
      <c r="B22" s="8">
        <v>21.0</v>
      </c>
      <c r="C22" s="8" t="s">
        <v>2277</v>
      </c>
      <c r="D22" s="11" t="s">
        <v>2278</v>
      </c>
      <c r="E22" s="11" t="s">
        <v>2279</v>
      </c>
      <c r="F22" s="11" t="s">
        <v>2280</v>
      </c>
      <c r="G22" s="11" t="s">
        <v>2281</v>
      </c>
      <c r="H22" s="11">
        <v>3.0</v>
      </c>
      <c r="I22" s="11">
        <v>1.0</v>
      </c>
      <c r="J22" s="11" t="s">
        <v>19</v>
      </c>
      <c r="K22" s="8"/>
      <c r="L22" s="12"/>
      <c r="M22" s="12"/>
      <c r="N22" s="6">
        <f>IF('Nível 13'!$C22 = "",0,1)</f>
        <v>1</v>
      </c>
    </row>
    <row r="23" ht="15.75" customHeight="1">
      <c r="A23" s="14">
        <v>13.0</v>
      </c>
      <c r="B23" s="14">
        <v>22.0</v>
      </c>
      <c r="C23" s="14" t="s">
        <v>2282</v>
      </c>
      <c r="D23" s="16" t="s">
        <v>2283</v>
      </c>
      <c r="E23" s="16" t="s">
        <v>2284</v>
      </c>
      <c r="F23" s="16" t="s">
        <v>2285</v>
      </c>
      <c r="G23" s="16" t="s">
        <v>2286</v>
      </c>
      <c r="H23" s="16">
        <v>0.0</v>
      </c>
      <c r="I23" s="16">
        <v>1.0</v>
      </c>
      <c r="J23" s="16" t="s">
        <v>19</v>
      </c>
      <c r="K23" s="14"/>
      <c r="L23" s="17"/>
      <c r="M23" s="17"/>
      <c r="N23" s="6">
        <f>IF('Nível 13'!$C23 = "",0,1)</f>
        <v>1</v>
      </c>
    </row>
    <row r="24" ht="15.75" customHeight="1">
      <c r="A24" s="8">
        <v>13.0</v>
      </c>
      <c r="B24" s="8">
        <v>23.0</v>
      </c>
      <c r="C24" s="8" t="s">
        <v>2287</v>
      </c>
      <c r="D24" s="11" t="s">
        <v>2288</v>
      </c>
      <c r="E24" s="11" t="s">
        <v>2289</v>
      </c>
      <c r="F24" s="11" t="s">
        <v>2290</v>
      </c>
      <c r="G24" s="11" t="s">
        <v>2291</v>
      </c>
      <c r="H24" s="11">
        <v>1.0</v>
      </c>
      <c r="I24" s="11">
        <v>1.0</v>
      </c>
      <c r="J24" s="11" t="s">
        <v>19</v>
      </c>
      <c r="K24" s="8"/>
      <c r="L24" s="12"/>
      <c r="M24" s="12"/>
      <c r="N24" s="6">
        <f>IF('Nível 13'!$C24 = "",0,1)</f>
        <v>1</v>
      </c>
    </row>
    <row r="25" ht="15.75" customHeight="1">
      <c r="A25" s="14">
        <v>13.0</v>
      </c>
      <c r="B25" s="14">
        <v>24.0</v>
      </c>
      <c r="C25" s="14" t="s">
        <v>2292</v>
      </c>
      <c r="D25" s="16" t="s">
        <v>2293</v>
      </c>
      <c r="E25" s="16" t="s">
        <v>2294</v>
      </c>
      <c r="F25" s="16" t="s">
        <v>2295</v>
      </c>
      <c r="G25" s="16" t="s">
        <v>2296</v>
      </c>
      <c r="H25" s="16">
        <v>3.0</v>
      </c>
      <c r="I25" s="16">
        <v>1.0</v>
      </c>
      <c r="J25" s="16" t="s">
        <v>19</v>
      </c>
      <c r="K25" s="14"/>
      <c r="L25" s="17"/>
      <c r="M25" s="17"/>
      <c r="N25" s="6">
        <f>IF('Nível 13'!$C25 = "",0,1)</f>
        <v>1</v>
      </c>
    </row>
    <row r="26" ht="15.75" customHeight="1">
      <c r="A26" s="8">
        <v>13.0</v>
      </c>
      <c r="B26" s="8">
        <v>25.0</v>
      </c>
      <c r="C26" s="9" t="s">
        <v>2297</v>
      </c>
      <c r="D26" s="10" t="s">
        <v>2298</v>
      </c>
      <c r="E26" s="10" t="s">
        <v>2299</v>
      </c>
      <c r="F26" s="10" t="s">
        <v>2300</v>
      </c>
      <c r="G26" s="10" t="s">
        <v>2301</v>
      </c>
      <c r="H26" s="10">
        <v>3.0</v>
      </c>
      <c r="I26" s="11">
        <v>1.0</v>
      </c>
      <c r="J26" s="11" t="s">
        <v>19</v>
      </c>
      <c r="K26" s="8"/>
      <c r="L26" s="12"/>
      <c r="M26" s="12"/>
      <c r="N26" s="6">
        <f>IF('Nível 13'!$C26 = "",0,1)</f>
        <v>1</v>
      </c>
    </row>
    <row r="27" ht="15.75" customHeight="1">
      <c r="A27" s="14">
        <v>13.0</v>
      </c>
      <c r="B27" s="14">
        <v>26.0</v>
      </c>
      <c r="C27" s="14" t="s">
        <v>2302</v>
      </c>
      <c r="D27" s="16" t="s">
        <v>2303</v>
      </c>
      <c r="E27" s="16" t="s">
        <v>2304</v>
      </c>
      <c r="F27" s="16" t="s">
        <v>2305</v>
      </c>
      <c r="G27" s="16" t="s">
        <v>2306</v>
      </c>
      <c r="H27" s="16">
        <v>3.0</v>
      </c>
      <c r="I27" s="16">
        <v>1.0</v>
      </c>
      <c r="J27" s="16" t="s">
        <v>19</v>
      </c>
      <c r="K27" s="14"/>
      <c r="L27" s="17"/>
      <c r="M27" s="17"/>
      <c r="N27" s="6">
        <f>IF('Nível 13'!$C27 = "",0,1)</f>
        <v>1</v>
      </c>
    </row>
    <row r="28" ht="15.75" customHeight="1">
      <c r="A28" s="8">
        <v>13.0</v>
      </c>
      <c r="B28" s="8">
        <v>27.0</v>
      </c>
      <c r="C28" s="8" t="s">
        <v>1535</v>
      </c>
      <c r="D28" s="11" t="s">
        <v>1123</v>
      </c>
      <c r="E28" s="11" t="s">
        <v>1536</v>
      </c>
      <c r="F28" s="11" t="s">
        <v>1538</v>
      </c>
      <c r="G28" s="11" t="s">
        <v>2307</v>
      </c>
      <c r="H28" s="11">
        <v>1.0</v>
      </c>
      <c r="I28" s="11">
        <v>1.0</v>
      </c>
      <c r="J28" s="11" t="s">
        <v>19</v>
      </c>
      <c r="K28" s="8"/>
      <c r="L28" s="12"/>
      <c r="M28" s="12"/>
      <c r="N28" s="6">
        <f>IF('Nível 13'!$C28 = "",0,1)</f>
        <v>1</v>
      </c>
    </row>
    <row r="29" ht="15.75" customHeight="1">
      <c r="A29" s="14">
        <v>13.0</v>
      </c>
      <c r="B29" s="14">
        <v>28.0</v>
      </c>
      <c r="C29" s="14" t="s">
        <v>2308</v>
      </c>
      <c r="D29" s="16" t="s">
        <v>2309</v>
      </c>
      <c r="E29" s="16" t="s">
        <v>2310</v>
      </c>
      <c r="F29" s="16" t="s">
        <v>2311</v>
      </c>
      <c r="G29" s="16" t="s">
        <v>2312</v>
      </c>
      <c r="H29" s="16">
        <v>1.0</v>
      </c>
      <c r="I29" s="16">
        <v>1.0</v>
      </c>
      <c r="J29" s="16" t="s">
        <v>19</v>
      </c>
      <c r="K29" s="14"/>
      <c r="L29" s="17"/>
      <c r="M29" s="17"/>
      <c r="N29" s="6">
        <f>IF('Nível 13'!$C29 = "",0,1)</f>
        <v>1</v>
      </c>
    </row>
    <row r="30" ht="15.75" customHeight="1">
      <c r="A30" s="8">
        <v>13.0</v>
      </c>
      <c r="B30" s="8">
        <v>29.0</v>
      </c>
      <c r="C30" s="9" t="s">
        <v>2308</v>
      </c>
      <c r="D30" s="10" t="s">
        <v>2309</v>
      </c>
      <c r="E30" s="10" t="s">
        <v>2313</v>
      </c>
      <c r="F30" s="10" t="s">
        <v>2311</v>
      </c>
      <c r="G30" s="10" t="s">
        <v>2312</v>
      </c>
      <c r="H30" s="10">
        <v>1.0</v>
      </c>
      <c r="I30" s="11">
        <v>1.0</v>
      </c>
      <c r="J30" s="11" t="s">
        <v>19</v>
      </c>
      <c r="K30" s="8"/>
      <c r="L30" s="12"/>
      <c r="M30" s="12"/>
      <c r="N30" s="6">
        <f>IF('Nível 13'!$C30 = "",0,1)</f>
        <v>1</v>
      </c>
    </row>
    <row r="31" ht="15.75" customHeight="1">
      <c r="A31" s="14">
        <v>13.0</v>
      </c>
      <c r="B31" s="14">
        <v>30.0</v>
      </c>
      <c r="C31" s="14" t="s">
        <v>2314</v>
      </c>
      <c r="D31" s="16" t="s">
        <v>2315</v>
      </c>
      <c r="E31" s="16" t="s">
        <v>2316</v>
      </c>
      <c r="F31" s="16" t="s">
        <v>2317</v>
      </c>
      <c r="G31" s="16" t="s">
        <v>2318</v>
      </c>
      <c r="H31" s="16">
        <v>2.0</v>
      </c>
      <c r="I31" s="16">
        <v>1.0</v>
      </c>
      <c r="J31" s="16" t="s">
        <v>19</v>
      </c>
      <c r="K31" s="14"/>
      <c r="L31" s="17"/>
      <c r="M31" s="17"/>
      <c r="N31" s="6">
        <f>IF('Nível 13'!$C31 = "",0,1)</f>
        <v>1</v>
      </c>
    </row>
    <row r="32" ht="15.75" customHeight="1">
      <c r="A32" s="8">
        <v>13.0</v>
      </c>
      <c r="B32" s="8">
        <v>31.0</v>
      </c>
      <c r="C32" s="9" t="s">
        <v>2319</v>
      </c>
      <c r="D32" s="10" t="s">
        <v>2320</v>
      </c>
      <c r="E32" s="10" t="s">
        <v>2316</v>
      </c>
      <c r="F32" s="10" t="s">
        <v>2321</v>
      </c>
      <c r="G32" s="10" t="s">
        <v>2322</v>
      </c>
      <c r="H32" s="10">
        <v>2.0</v>
      </c>
      <c r="I32" s="11">
        <v>1.0</v>
      </c>
      <c r="J32" s="11" t="s">
        <v>19</v>
      </c>
      <c r="K32" s="8"/>
      <c r="L32" s="12"/>
      <c r="M32" s="12"/>
      <c r="N32" s="6">
        <f>IF('Nível 13'!$C32 = "",0,1)</f>
        <v>1</v>
      </c>
    </row>
    <row r="33" ht="15.75" customHeight="1">
      <c r="A33" s="14">
        <v>13.0</v>
      </c>
      <c r="B33" s="14">
        <v>32.0</v>
      </c>
      <c r="C33" s="14" t="s">
        <v>2323</v>
      </c>
      <c r="D33" s="16" t="s">
        <v>2324</v>
      </c>
      <c r="E33" s="16" t="s">
        <v>2325</v>
      </c>
      <c r="F33" s="16" t="s">
        <v>2326</v>
      </c>
      <c r="G33" s="16" t="s">
        <v>2327</v>
      </c>
      <c r="H33" s="16">
        <v>3.0</v>
      </c>
      <c r="I33" s="16">
        <v>1.0</v>
      </c>
      <c r="J33" s="16" t="s">
        <v>19</v>
      </c>
      <c r="K33" s="14"/>
      <c r="L33" s="17"/>
      <c r="M33" s="17"/>
      <c r="N33" s="6">
        <f>IF('Nível 13'!$C33 = "",0,1)</f>
        <v>1</v>
      </c>
    </row>
    <row r="34" ht="15.75" customHeight="1">
      <c r="A34" s="8">
        <v>13.0</v>
      </c>
      <c r="B34" s="8">
        <v>33.0</v>
      </c>
      <c r="C34" s="8" t="s">
        <v>2328</v>
      </c>
      <c r="D34" s="11" t="s">
        <v>2329</v>
      </c>
      <c r="E34" s="11" t="s">
        <v>2330</v>
      </c>
      <c r="F34" s="11" t="s">
        <v>2331</v>
      </c>
      <c r="G34" s="11" t="s">
        <v>2332</v>
      </c>
      <c r="H34" s="11">
        <v>2.0</v>
      </c>
      <c r="I34" s="11">
        <v>1.0</v>
      </c>
      <c r="J34" s="11" t="s">
        <v>19</v>
      </c>
      <c r="K34" s="8"/>
      <c r="L34" s="12"/>
      <c r="M34" s="12"/>
      <c r="N34" s="6">
        <f>IF('Nível 13'!$C34 = "",0,1)</f>
        <v>1</v>
      </c>
    </row>
    <row r="35" ht="15.75" customHeight="1">
      <c r="A35" s="14">
        <v>13.0</v>
      </c>
      <c r="B35" s="14">
        <v>34.0</v>
      </c>
      <c r="C35" s="14" t="s">
        <v>2333</v>
      </c>
      <c r="D35" s="16" t="s">
        <v>2334</v>
      </c>
      <c r="E35" s="16" t="s">
        <v>2335</v>
      </c>
      <c r="F35" s="16" t="s">
        <v>2336</v>
      </c>
      <c r="G35" s="16" t="s">
        <v>2337</v>
      </c>
      <c r="H35" s="14">
        <v>2.0</v>
      </c>
      <c r="I35" s="16">
        <v>1.0</v>
      </c>
      <c r="J35" s="16" t="s">
        <v>19</v>
      </c>
      <c r="K35" s="14"/>
      <c r="L35" s="17"/>
      <c r="M35" s="17"/>
      <c r="N35" s="6">
        <f>IF('Nível 13'!$C35 = "",0,1)</f>
        <v>1</v>
      </c>
    </row>
    <row r="36" ht="15.75" customHeight="1">
      <c r="A36" s="8">
        <v>13.0</v>
      </c>
      <c r="B36" s="8">
        <v>35.0</v>
      </c>
      <c r="C36" s="8" t="s">
        <v>2338</v>
      </c>
      <c r="D36" s="11" t="s">
        <v>2339</v>
      </c>
      <c r="E36" s="11" t="s">
        <v>2340</v>
      </c>
      <c r="F36" s="11" t="s">
        <v>2341</v>
      </c>
      <c r="G36" s="11" t="s">
        <v>2342</v>
      </c>
      <c r="H36" s="8">
        <v>0.0</v>
      </c>
      <c r="I36" s="11">
        <v>1.0</v>
      </c>
      <c r="J36" s="11" t="s">
        <v>19</v>
      </c>
      <c r="K36" s="8"/>
      <c r="L36" s="12"/>
      <c r="M36" s="12"/>
      <c r="N36" s="6">
        <f>IF('Nível 13'!$C36 = "",0,1)</f>
        <v>1</v>
      </c>
    </row>
    <row r="37" ht="15.75" customHeight="1">
      <c r="A37" s="14">
        <v>13.0</v>
      </c>
      <c r="B37" s="14">
        <v>36.0</v>
      </c>
      <c r="C37" s="14" t="s">
        <v>2338</v>
      </c>
      <c r="D37" s="16" t="s">
        <v>2343</v>
      </c>
      <c r="E37" s="15" t="s">
        <v>2344</v>
      </c>
      <c r="F37" s="15" t="s">
        <v>2341</v>
      </c>
      <c r="G37" s="15" t="s">
        <v>2342</v>
      </c>
      <c r="H37" s="14">
        <v>0.0</v>
      </c>
      <c r="I37" s="16">
        <v>1.0</v>
      </c>
      <c r="J37" s="16" t="s">
        <v>19</v>
      </c>
      <c r="K37" s="14"/>
      <c r="L37" s="17"/>
      <c r="M37" s="17"/>
      <c r="N37" s="6">
        <f>IF('Nível 13'!$C37 = "",0,1)</f>
        <v>1</v>
      </c>
    </row>
    <row r="38" ht="15.75" customHeight="1">
      <c r="A38" s="8">
        <v>13.0</v>
      </c>
      <c r="B38" s="8">
        <v>37.0</v>
      </c>
      <c r="C38" s="8" t="s">
        <v>2338</v>
      </c>
      <c r="D38" s="11" t="s">
        <v>2345</v>
      </c>
      <c r="E38" s="11" t="s">
        <v>2344</v>
      </c>
      <c r="F38" s="11" t="s">
        <v>2341</v>
      </c>
      <c r="G38" s="11" t="s">
        <v>2342</v>
      </c>
      <c r="H38" s="8">
        <v>0.0</v>
      </c>
      <c r="I38" s="11">
        <v>1.0</v>
      </c>
      <c r="J38" s="11" t="s">
        <v>19</v>
      </c>
      <c r="K38" s="8"/>
      <c r="L38" s="12"/>
      <c r="M38" s="12"/>
      <c r="N38" s="6">
        <f>IF('Nível 13'!$C38 = "",0,1)</f>
        <v>1</v>
      </c>
    </row>
    <row r="39" ht="15.75" customHeight="1">
      <c r="A39" s="14">
        <v>13.0</v>
      </c>
      <c r="B39" s="14">
        <v>38.0</v>
      </c>
      <c r="C39" s="14" t="s">
        <v>2346</v>
      </c>
      <c r="D39" s="16" t="s">
        <v>2347</v>
      </c>
      <c r="E39" s="15" t="s">
        <v>2348</v>
      </c>
      <c r="F39" s="15" t="s">
        <v>2349</v>
      </c>
      <c r="G39" s="15" t="s">
        <v>2350</v>
      </c>
      <c r="H39" s="14">
        <v>0.0</v>
      </c>
      <c r="I39" s="16">
        <v>1.0</v>
      </c>
      <c r="J39" s="16" t="s">
        <v>19</v>
      </c>
      <c r="K39" s="14"/>
      <c r="L39" s="17"/>
      <c r="M39" s="17"/>
      <c r="N39" s="6">
        <f>IF('Nível 13'!$C39 = "",0,1)</f>
        <v>1</v>
      </c>
    </row>
    <row r="40" ht="15.75" customHeight="1">
      <c r="A40" s="8">
        <v>13.0</v>
      </c>
      <c r="B40" s="8">
        <v>39.0</v>
      </c>
      <c r="C40" s="9" t="s">
        <v>2351</v>
      </c>
      <c r="D40" s="10" t="s">
        <v>2352</v>
      </c>
      <c r="E40" s="10" t="s">
        <v>2353</v>
      </c>
      <c r="F40" s="10" t="s">
        <v>2354</v>
      </c>
      <c r="G40" s="10" t="s">
        <v>2355</v>
      </c>
      <c r="H40" s="10">
        <v>0.0</v>
      </c>
      <c r="I40" s="11">
        <v>1.0</v>
      </c>
      <c r="J40" s="11" t="s">
        <v>19</v>
      </c>
      <c r="K40" s="8"/>
      <c r="L40" s="12"/>
      <c r="M40" s="8"/>
      <c r="N40" s="6">
        <f>IF('Nível 13'!$C40 = "",0,1)</f>
        <v>1</v>
      </c>
    </row>
    <row r="41" ht="15.75" customHeight="1">
      <c r="A41" s="14">
        <v>13.0</v>
      </c>
      <c r="B41" s="14">
        <v>40.0</v>
      </c>
      <c r="C41" s="14" t="s">
        <v>2351</v>
      </c>
      <c r="D41" s="15" t="s">
        <v>2353</v>
      </c>
      <c r="E41" s="15" t="s">
        <v>2354</v>
      </c>
      <c r="F41" s="15" t="s">
        <v>2355</v>
      </c>
      <c r="G41" s="14" t="s">
        <v>2356</v>
      </c>
      <c r="H41" s="14">
        <v>3.0</v>
      </c>
      <c r="I41" s="16">
        <v>1.0</v>
      </c>
      <c r="J41" s="16" t="s">
        <v>19</v>
      </c>
      <c r="K41" s="14"/>
      <c r="L41" s="17"/>
      <c r="M41" s="17"/>
      <c r="N41" s="6">
        <f>IF('Nível 13'!$C41 = "",0,1)</f>
        <v>1</v>
      </c>
    </row>
    <row r="42" ht="15.75" customHeight="1">
      <c r="A42" s="8">
        <v>13.0</v>
      </c>
      <c r="B42" s="8">
        <v>41.0</v>
      </c>
      <c r="C42" s="9" t="s">
        <v>2357</v>
      </c>
      <c r="D42" s="10" t="s">
        <v>2327</v>
      </c>
      <c r="E42" s="10" t="s">
        <v>2358</v>
      </c>
      <c r="F42" s="10" t="s">
        <v>2359</v>
      </c>
      <c r="G42" s="10" t="s">
        <v>2360</v>
      </c>
      <c r="H42" s="10">
        <v>0.0</v>
      </c>
      <c r="I42" s="11">
        <v>1.0</v>
      </c>
      <c r="J42" s="11" t="s">
        <v>19</v>
      </c>
      <c r="K42" s="8"/>
      <c r="L42" s="12"/>
      <c r="M42" s="12"/>
      <c r="N42" s="6">
        <f>IF('Nível 13'!$C42 = "",0,1)</f>
        <v>1</v>
      </c>
    </row>
    <row r="43" ht="15.75" customHeight="1">
      <c r="A43" s="14">
        <v>13.0</v>
      </c>
      <c r="B43" s="14">
        <v>42.0</v>
      </c>
      <c r="C43" s="19" t="s">
        <v>2361</v>
      </c>
      <c r="D43" s="19" t="s">
        <v>2362</v>
      </c>
      <c r="E43" s="19" t="s">
        <v>2363</v>
      </c>
      <c r="F43" s="19" t="s">
        <v>2364</v>
      </c>
      <c r="G43" s="19" t="s">
        <v>2365</v>
      </c>
      <c r="H43" s="19">
        <v>1.0</v>
      </c>
      <c r="I43" s="16">
        <v>1.0</v>
      </c>
      <c r="J43" s="16" t="s">
        <v>19</v>
      </c>
      <c r="K43" s="14"/>
      <c r="L43" s="17"/>
      <c r="M43" s="17"/>
      <c r="N43" s="6">
        <f>IF('Nível 13'!$C43 = "",0,1)</f>
        <v>1</v>
      </c>
    </row>
    <row r="44" ht="15.75" customHeight="1">
      <c r="A44" s="8">
        <v>13.0</v>
      </c>
      <c r="B44" s="8">
        <v>43.0</v>
      </c>
      <c r="C44" s="9" t="s">
        <v>2366</v>
      </c>
      <c r="D44" s="9" t="s">
        <v>2367</v>
      </c>
      <c r="E44" s="9" t="s">
        <v>2368</v>
      </c>
      <c r="F44" s="8" t="s">
        <v>2369</v>
      </c>
      <c r="G44" s="8" t="s">
        <v>2370</v>
      </c>
      <c r="H44" s="8">
        <v>2.0</v>
      </c>
      <c r="I44" s="11">
        <v>1.0</v>
      </c>
      <c r="J44" s="11" t="s">
        <v>19</v>
      </c>
      <c r="K44" s="8"/>
      <c r="L44" s="12"/>
      <c r="M44" s="12"/>
      <c r="N44" s="6">
        <f>IF('Nível 13'!$C44 = "",0,1)</f>
        <v>1</v>
      </c>
    </row>
    <row r="45" ht="15.75" customHeight="1">
      <c r="A45" s="14">
        <v>13.0</v>
      </c>
      <c r="B45" s="14">
        <v>44.0</v>
      </c>
      <c r="C45" s="14" t="s">
        <v>2366</v>
      </c>
      <c r="D45" s="14" t="s">
        <v>2367</v>
      </c>
      <c r="E45" s="14" t="s">
        <v>2368</v>
      </c>
      <c r="F45" s="14" t="s">
        <v>2371</v>
      </c>
      <c r="G45" s="14" t="s">
        <v>2370</v>
      </c>
      <c r="H45" s="14">
        <v>2.0</v>
      </c>
      <c r="I45" s="16">
        <v>1.0</v>
      </c>
      <c r="J45" s="16" t="s">
        <v>19</v>
      </c>
      <c r="K45" s="14"/>
      <c r="L45" s="17"/>
      <c r="M45" s="17"/>
      <c r="N45" s="6">
        <f>IF('Nível 13'!$C45 = "",0,1)</f>
        <v>1</v>
      </c>
    </row>
    <row r="46" ht="15.75" customHeight="1">
      <c r="A46" s="8">
        <v>13.0</v>
      </c>
      <c r="B46" s="8">
        <v>45.0</v>
      </c>
      <c r="C46" s="8" t="s">
        <v>2372</v>
      </c>
      <c r="D46" s="8" t="s">
        <v>2373</v>
      </c>
      <c r="E46" s="8" t="s">
        <v>2374</v>
      </c>
      <c r="F46" s="8" t="s">
        <v>2375</v>
      </c>
      <c r="G46" s="8" t="s">
        <v>2376</v>
      </c>
      <c r="H46" s="8">
        <v>1.0</v>
      </c>
      <c r="I46" s="11">
        <v>1.0</v>
      </c>
      <c r="J46" s="11" t="s">
        <v>19</v>
      </c>
      <c r="K46" s="8"/>
      <c r="L46" s="12"/>
      <c r="M46" s="12"/>
      <c r="N46" s="6">
        <f>IF('Nível 13'!$C46 = "",0,1)</f>
        <v>1</v>
      </c>
    </row>
    <row r="47" ht="15.75" customHeight="1">
      <c r="A47" s="14">
        <v>13.0</v>
      </c>
      <c r="B47" s="14">
        <v>46.0</v>
      </c>
      <c r="C47" s="14" t="s">
        <v>2377</v>
      </c>
      <c r="D47" s="14" t="s">
        <v>2378</v>
      </c>
      <c r="E47" s="14" t="s">
        <v>2379</v>
      </c>
      <c r="F47" s="14" t="s">
        <v>2380</v>
      </c>
      <c r="G47" s="14" t="s">
        <v>2381</v>
      </c>
      <c r="H47" s="14">
        <v>3.0</v>
      </c>
      <c r="I47" s="16">
        <v>1.0</v>
      </c>
      <c r="J47" s="16" t="s">
        <v>19</v>
      </c>
      <c r="K47" s="14"/>
      <c r="L47" s="17"/>
      <c r="M47" s="17"/>
      <c r="N47" s="6">
        <f>IF('Nível 13'!$C47 = "",0,1)</f>
        <v>1</v>
      </c>
    </row>
    <row r="48" ht="15.75" customHeight="1">
      <c r="A48" s="8">
        <v>13.0</v>
      </c>
      <c r="B48" s="8">
        <v>47.0</v>
      </c>
      <c r="C48" s="9" t="s">
        <v>2377</v>
      </c>
      <c r="D48" s="9" t="s">
        <v>2378</v>
      </c>
      <c r="E48" s="9" t="s">
        <v>2379</v>
      </c>
      <c r="F48" s="9" t="s">
        <v>2380</v>
      </c>
      <c r="G48" s="8" t="s">
        <v>2382</v>
      </c>
      <c r="H48" s="8">
        <v>3.0</v>
      </c>
      <c r="I48" s="11">
        <v>1.0</v>
      </c>
      <c r="J48" s="11" t="s">
        <v>19</v>
      </c>
      <c r="K48" s="8"/>
      <c r="L48" s="12"/>
      <c r="M48" s="12"/>
      <c r="N48" s="6">
        <f>IF('Nível 13'!$C48 = "",0,1)</f>
        <v>1</v>
      </c>
    </row>
    <row r="49" ht="15.75" customHeight="1">
      <c r="A49" s="14">
        <v>13.0</v>
      </c>
      <c r="B49" s="14">
        <v>48.0</v>
      </c>
      <c r="C49" s="14" t="s">
        <v>2377</v>
      </c>
      <c r="D49" s="14" t="s">
        <v>2378</v>
      </c>
      <c r="E49" s="14" t="s">
        <v>2379</v>
      </c>
      <c r="F49" s="14" t="s">
        <v>2380</v>
      </c>
      <c r="G49" s="14" t="s">
        <v>2383</v>
      </c>
      <c r="H49" s="14">
        <v>3.0</v>
      </c>
      <c r="I49" s="16">
        <v>1.0</v>
      </c>
      <c r="J49" s="16" t="s">
        <v>19</v>
      </c>
      <c r="K49" s="14"/>
      <c r="L49" s="17"/>
      <c r="M49" s="17"/>
      <c r="N49" s="6">
        <f>IF('Nível 13'!$C49 = "",0,1)</f>
        <v>1</v>
      </c>
    </row>
    <row r="50" ht="15.75" customHeight="1">
      <c r="A50" s="8">
        <v>13.0</v>
      </c>
      <c r="B50" s="8">
        <v>49.0</v>
      </c>
      <c r="C50" s="9" t="s">
        <v>2377</v>
      </c>
      <c r="D50" s="9" t="s">
        <v>2378</v>
      </c>
      <c r="E50" s="9" t="s">
        <v>2379</v>
      </c>
      <c r="F50" s="9" t="s">
        <v>2380</v>
      </c>
      <c r="G50" s="8" t="s">
        <v>2384</v>
      </c>
      <c r="H50" s="8">
        <v>3.0</v>
      </c>
      <c r="I50" s="11">
        <v>1.0</v>
      </c>
      <c r="J50" s="11" t="s">
        <v>19</v>
      </c>
      <c r="K50" s="8"/>
      <c r="L50" s="12"/>
      <c r="M50" s="12"/>
      <c r="N50" s="6">
        <f>IF('Nível 13'!$C50 = "",0,1)</f>
        <v>1</v>
      </c>
    </row>
    <row r="51" ht="15.75" customHeight="1">
      <c r="A51" s="14">
        <v>13.0</v>
      </c>
      <c r="B51" s="14">
        <v>50.0</v>
      </c>
      <c r="C51" s="14" t="s">
        <v>2377</v>
      </c>
      <c r="D51" s="14" t="s">
        <v>2378</v>
      </c>
      <c r="E51" s="14" t="s">
        <v>2379</v>
      </c>
      <c r="F51" s="14" t="s">
        <v>2380</v>
      </c>
      <c r="G51" s="14" t="s">
        <v>2385</v>
      </c>
      <c r="H51" s="14">
        <v>3.0</v>
      </c>
      <c r="I51" s="16">
        <v>1.0</v>
      </c>
      <c r="J51" s="16" t="s">
        <v>19</v>
      </c>
      <c r="K51" s="14"/>
      <c r="L51" s="17"/>
      <c r="M51" s="17"/>
      <c r="N51" s="6">
        <f>IF('Nível 13'!$C51 = "",0,1)</f>
        <v>1</v>
      </c>
    </row>
    <row r="52" ht="15.75" customHeight="1">
      <c r="A52" s="8">
        <v>13.0</v>
      </c>
      <c r="B52" s="8">
        <v>51.0</v>
      </c>
      <c r="C52" s="8" t="s">
        <v>2386</v>
      </c>
      <c r="D52" s="8" t="s">
        <v>2387</v>
      </c>
      <c r="E52" s="8" t="s">
        <v>2388</v>
      </c>
      <c r="F52" s="8" t="s">
        <v>2389</v>
      </c>
      <c r="G52" s="8" t="s">
        <v>506</v>
      </c>
      <c r="H52" s="8">
        <v>2.0</v>
      </c>
      <c r="I52" s="11">
        <v>1.0</v>
      </c>
      <c r="J52" s="11" t="s">
        <v>19</v>
      </c>
      <c r="K52" s="8" t="s">
        <v>2390</v>
      </c>
      <c r="L52" s="12"/>
      <c r="M52" s="12"/>
      <c r="N52" s="6">
        <f>IF('Nível 13'!$C52 = "",0,1)</f>
        <v>1</v>
      </c>
    </row>
    <row r="53" ht="15.75" customHeight="1">
      <c r="A53" s="14">
        <v>13.0</v>
      </c>
      <c r="B53" s="14">
        <v>52.0</v>
      </c>
      <c r="C53" s="14" t="s">
        <v>2391</v>
      </c>
      <c r="D53" s="14" t="s">
        <v>2392</v>
      </c>
      <c r="E53" s="14" t="s">
        <v>2393</v>
      </c>
      <c r="F53" s="14" t="s">
        <v>2394</v>
      </c>
      <c r="G53" s="14" t="s">
        <v>2395</v>
      </c>
      <c r="H53" s="14">
        <v>2.0</v>
      </c>
      <c r="I53" s="16">
        <v>1.0</v>
      </c>
      <c r="J53" s="16" t="s">
        <v>19</v>
      </c>
      <c r="K53" s="14" t="s">
        <v>2396</v>
      </c>
      <c r="L53" s="17"/>
      <c r="M53" s="17"/>
      <c r="N53" s="6">
        <f>IF('Nível 13'!$C53 = "",0,1)</f>
        <v>1</v>
      </c>
    </row>
    <row r="54" ht="15.75" customHeight="1">
      <c r="A54" s="8">
        <v>13.0</v>
      </c>
      <c r="B54" s="8">
        <v>53.0</v>
      </c>
      <c r="C54" s="8" t="s">
        <v>2391</v>
      </c>
      <c r="D54" s="8" t="s">
        <v>2392</v>
      </c>
      <c r="E54" s="8" t="s">
        <v>2397</v>
      </c>
      <c r="F54" s="8" t="s">
        <v>2398</v>
      </c>
      <c r="G54" s="8" t="s">
        <v>2399</v>
      </c>
      <c r="H54" s="8">
        <v>1.0</v>
      </c>
      <c r="I54" s="11">
        <v>1.0</v>
      </c>
      <c r="J54" s="11" t="s">
        <v>19</v>
      </c>
      <c r="K54" s="8" t="s">
        <v>2400</v>
      </c>
      <c r="L54" s="12"/>
      <c r="M54" s="12"/>
      <c r="N54" s="6">
        <f>IF('Nível 13'!$C54 = "",0,1)</f>
        <v>1</v>
      </c>
    </row>
    <row r="55" ht="15.75" customHeight="1">
      <c r="A55" s="14">
        <v>13.0</v>
      </c>
      <c r="B55" s="14">
        <v>54.0</v>
      </c>
      <c r="C55" s="14" t="s">
        <v>2391</v>
      </c>
      <c r="D55" s="14" t="s">
        <v>2401</v>
      </c>
      <c r="E55" s="14" t="s">
        <v>2392</v>
      </c>
      <c r="F55" s="14" t="s">
        <v>2402</v>
      </c>
      <c r="G55" s="14" t="s">
        <v>2395</v>
      </c>
      <c r="H55" s="14">
        <v>0.0</v>
      </c>
      <c r="I55" s="16">
        <v>1.0</v>
      </c>
      <c r="J55" s="16" t="s">
        <v>19</v>
      </c>
      <c r="K55" s="14" t="s">
        <v>2403</v>
      </c>
      <c r="L55" s="17"/>
      <c r="M55" s="17"/>
      <c r="N55" s="6">
        <f>IF('Nível 13'!$C55 = "",0,1)</f>
        <v>1</v>
      </c>
    </row>
    <row r="56" ht="15.75" customHeight="1">
      <c r="A56" s="8">
        <v>13.0</v>
      </c>
      <c r="B56" s="8">
        <v>55.0</v>
      </c>
      <c r="C56" s="8" t="s">
        <v>2391</v>
      </c>
      <c r="D56" s="8" t="s">
        <v>2404</v>
      </c>
      <c r="E56" s="8" t="s">
        <v>2405</v>
      </c>
      <c r="F56" s="8" t="s">
        <v>2406</v>
      </c>
      <c r="G56" s="8" t="s">
        <v>2407</v>
      </c>
      <c r="H56" s="8">
        <v>3.0</v>
      </c>
      <c r="I56" s="11">
        <v>1.0</v>
      </c>
      <c r="J56" s="11" t="s">
        <v>19</v>
      </c>
      <c r="K56" s="8" t="s">
        <v>2408</v>
      </c>
      <c r="L56" s="12"/>
      <c r="M56" s="12"/>
      <c r="N56" s="6">
        <f>IF('Nível 13'!$C56 = "",0,1)</f>
        <v>1</v>
      </c>
    </row>
    <row r="57" ht="15.75" customHeight="1">
      <c r="A57" s="14">
        <v>13.0</v>
      </c>
      <c r="B57" s="14">
        <v>56.0</v>
      </c>
      <c r="C57" s="14" t="s">
        <v>2409</v>
      </c>
      <c r="D57" s="14" t="s">
        <v>2387</v>
      </c>
      <c r="E57" s="14" t="s">
        <v>2410</v>
      </c>
      <c r="F57" s="14" t="s">
        <v>2411</v>
      </c>
      <c r="G57" s="14" t="s">
        <v>506</v>
      </c>
      <c r="H57" s="14">
        <v>2.0</v>
      </c>
      <c r="I57" s="16">
        <v>1.0</v>
      </c>
      <c r="J57" s="16" t="s">
        <v>19</v>
      </c>
      <c r="K57" s="14" t="s">
        <v>2412</v>
      </c>
      <c r="L57" s="17"/>
      <c r="M57" s="17"/>
      <c r="N57" s="6">
        <f>IF('Nível 13'!$C57 = "",0,1)</f>
        <v>1</v>
      </c>
    </row>
    <row r="58" ht="15.75" customHeight="1">
      <c r="A58" s="8">
        <v>13.0</v>
      </c>
      <c r="B58" s="8">
        <v>57.0</v>
      </c>
      <c r="C58" s="8" t="s">
        <v>2409</v>
      </c>
      <c r="D58" s="8" t="s">
        <v>2387</v>
      </c>
      <c r="E58" s="8" t="s">
        <v>2413</v>
      </c>
      <c r="F58" s="8" t="s">
        <v>2411</v>
      </c>
      <c r="G58" s="8" t="s">
        <v>506</v>
      </c>
      <c r="H58" s="8">
        <v>1.0</v>
      </c>
      <c r="I58" s="11">
        <v>1.0</v>
      </c>
      <c r="J58" s="11" t="s">
        <v>19</v>
      </c>
      <c r="K58" s="8" t="s">
        <v>2414</v>
      </c>
      <c r="L58" s="12"/>
      <c r="M58" s="12"/>
      <c r="N58" s="6">
        <f>IF('Nível 13'!$C58 = "",0,1)</f>
        <v>1</v>
      </c>
    </row>
    <row r="59" ht="15.75" customHeight="1">
      <c r="A59" s="14">
        <v>13.0</v>
      </c>
      <c r="B59" s="14">
        <v>58.0</v>
      </c>
      <c r="C59" s="14" t="s">
        <v>2409</v>
      </c>
      <c r="D59" s="14" t="s">
        <v>2387</v>
      </c>
      <c r="E59" s="14" t="s">
        <v>2410</v>
      </c>
      <c r="F59" s="14" t="s">
        <v>2415</v>
      </c>
      <c r="G59" s="14" t="s">
        <v>506</v>
      </c>
      <c r="H59" s="14">
        <v>2.0</v>
      </c>
      <c r="I59" s="16">
        <v>1.0</v>
      </c>
      <c r="J59" s="16" t="s">
        <v>19</v>
      </c>
      <c r="K59" s="14" t="s">
        <v>2416</v>
      </c>
      <c r="L59" s="17"/>
      <c r="M59" s="17"/>
      <c r="N59" s="6">
        <f>IF('Nível 13'!$C59 = "",0,1)</f>
        <v>1</v>
      </c>
    </row>
    <row r="60" ht="15.75" customHeight="1">
      <c r="A60" s="8">
        <v>13.0</v>
      </c>
      <c r="B60" s="8">
        <v>59.0</v>
      </c>
      <c r="C60" s="8" t="s">
        <v>2417</v>
      </c>
      <c r="D60" s="8" t="s">
        <v>2418</v>
      </c>
      <c r="E60" s="8" t="s">
        <v>2388</v>
      </c>
      <c r="F60" s="8" t="s">
        <v>2411</v>
      </c>
      <c r="G60" s="8" t="s">
        <v>2419</v>
      </c>
      <c r="H60" s="8">
        <v>3.0</v>
      </c>
      <c r="I60" s="11">
        <v>1.0</v>
      </c>
      <c r="J60" s="11" t="s">
        <v>19</v>
      </c>
      <c r="K60" s="8" t="s">
        <v>2420</v>
      </c>
      <c r="L60" s="12"/>
      <c r="M60" s="12"/>
      <c r="N60" s="6">
        <f>IF('Nível 13'!$C60 = "",0,1)</f>
        <v>1</v>
      </c>
    </row>
    <row r="61" ht="15.75" customHeight="1">
      <c r="A61" s="14">
        <v>13.0</v>
      </c>
      <c r="B61" s="14">
        <v>60.0</v>
      </c>
      <c r="C61" s="14" t="s">
        <v>2421</v>
      </c>
      <c r="D61" s="14" t="s">
        <v>2422</v>
      </c>
      <c r="E61" s="14" t="s">
        <v>2423</v>
      </c>
      <c r="F61" s="14" t="s">
        <v>2424</v>
      </c>
      <c r="G61" s="14" t="s">
        <v>2425</v>
      </c>
      <c r="H61" s="14">
        <v>1.0</v>
      </c>
      <c r="I61" s="16">
        <v>1.0</v>
      </c>
      <c r="J61" s="16" t="s">
        <v>19</v>
      </c>
      <c r="K61" s="14" t="s">
        <v>2426</v>
      </c>
      <c r="L61" s="17"/>
      <c r="M61" s="17"/>
      <c r="N61" s="6">
        <f>IF('Nível 13'!$C61 = "",0,1)</f>
        <v>1</v>
      </c>
    </row>
    <row r="62" ht="15.75" customHeight="1">
      <c r="A62" s="8">
        <v>13.0</v>
      </c>
      <c r="B62" s="8">
        <v>61.0</v>
      </c>
      <c r="C62" s="8" t="s">
        <v>2427</v>
      </c>
      <c r="D62" s="8" t="s">
        <v>2428</v>
      </c>
      <c r="E62" s="8" t="s">
        <v>2429</v>
      </c>
      <c r="F62" s="8" t="s">
        <v>2430</v>
      </c>
      <c r="G62" s="8" t="s">
        <v>2431</v>
      </c>
      <c r="H62" s="8">
        <v>1.0</v>
      </c>
      <c r="I62" s="11">
        <v>1.0</v>
      </c>
      <c r="J62" s="11" t="s">
        <v>19</v>
      </c>
      <c r="K62" s="8" t="s">
        <v>2432</v>
      </c>
      <c r="L62" s="12"/>
      <c r="M62" s="12"/>
      <c r="N62" s="6">
        <f>IF('Nível 13'!$C62 = "",0,1)</f>
        <v>1</v>
      </c>
    </row>
    <row r="63" ht="15.75" customHeight="1">
      <c r="A63" s="14">
        <v>13.0</v>
      </c>
      <c r="B63" s="14">
        <v>62.0</v>
      </c>
      <c r="C63" s="14" t="s">
        <v>2433</v>
      </c>
      <c r="D63" s="14" t="s">
        <v>556</v>
      </c>
      <c r="E63" s="14" t="s">
        <v>2434</v>
      </c>
      <c r="F63" s="14" t="s">
        <v>2435</v>
      </c>
      <c r="G63" s="14" t="s">
        <v>2436</v>
      </c>
      <c r="H63" s="14">
        <v>3.0</v>
      </c>
      <c r="I63" s="16">
        <v>1.0</v>
      </c>
      <c r="J63" s="16" t="s">
        <v>19</v>
      </c>
      <c r="K63" s="14" t="s">
        <v>2437</v>
      </c>
      <c r="L63" s="17"/>
      <c r="M63" s="17"/>
      <c r="N63" s="6">
        <f>IF('Nível 13'!$C63 = "",0,1)</f>
        <v>1</v>
      </c>
    </row>
    <row r="64" ht="15.75" customHeight="1">
      <c r="A64" s="8">
        <v>13.0</v>
      </c>
      <c r="B64" s="8">
        <v>63.0</v>
      </c>
      <c r="C64" s="8" t="s">
        <v>2438</v>
      </c>
      <c r="D64" s="8" t="s">
        <v>2439</v>
      </c>
      <c r="E64" s="8" t="s">
        <v>2440</v>
      </c>
      <c r="F64" s="8" t="s">
        <v>2429</v>
      </c>
      <c r="G64" s="8" t="s">
        <v>2441</v>
      </c>
      <c r="H64" s="8">
        <v>2.0</v>
      </c>
      <c r="I64" s="11">
        <v>1.0</v>
      </c>
      <c r="J64" s="11" t="s">
        <v>19</v>
      </c>
      <c r="K64" s="8" t="s">
        <v>2442</v>
      </c>
      <c r="L64" s="12"/>
      <c r="M64" s="12"/>
      <c r="N64" s="6">
        <f>IF('Nível 13'!$C64 = "",0,1)</f>
        <v>1</v>
      </c>
    </row>
    <row r="65" ht="15.75" customHeight="1">
      <c r="A65" s="14">
        <v>13.0</v>
      </c>
      <c r="B65" s="14">
        <v>64.0</v>
      </c>
      <c r="C65" s="14" t="s">
        <v>2443</v>
      </c>
      <c r="D65" s="14" t="s">
        <v>2428</v>
      </c>
      <c r="E65" s="14" t="s">
        <v>2429</v>
      </c>
      <c r="F65" s="14" t="s">
        <v>2440</v>
      </c>
      <c r="G65" s="14" t="s">
        <v>2431</v>
      </c>
      <c r="H65" s="14">
        <v>0.0</v>
      </c>
      <c r="I65" s="16">
        <v>1.0</v>
      </c>
      <c r="J65" s="16" t="s">
        <v>19</v>
      </c>
      <c r="K65" s="14" t="s">
        <v>2444</v>
      </c>
      <c r="L65" s="17"/>
      <c r="M65" s="17"/>
      <c r="N65" s="6">
        <f>IF('Nível 13'!$C65 = "",0,1)</f>
        <v>1</v>
      </c>
    </row>
    <row r="66" ht="15.75" customHeight="1">
      <c r="A66" s="8">
        <v>13.0</v>
      </c>
      <c r="B66" s="8">
        <v>65.0</v>
      </c>
      <c r="C66" s="8" t="s">
        <v>2445</v>
      </c>
      <c r="D66" s="8" t="s">
        <v>2446</v>
      </c>
      <c r="E66" s="8" t="s">
        <v>2447</v>
      </c>
      <c r="F66" s="8" t="s">
        <v>2448</v>
      </c>
      <c r="G66" s="8" t="s">
        <v>2449</v>
      </c>
      <c r="H66" s="8">
        <v>3.0</v>
      </c>
      <c r="I66" s="11">
        <v>1.0</v>
      </c>
      <c r="J66" s="11" t="s">
        <v>19</v>
      </c>
      <c r="K66" s="8" t="s">
        <v>2450</v>
      </c>
      <c r="L66" s="12"/>
      <c r="M66" s="12"/>
      <c r="N66" s="6">
        <f>IF('Nível 13'!$C66 = "",0,1)</f>
        <v>1</v>
      </c>
    </row>
    <row r="67" ht="15.75" customHeight="1">
      <c r="A67" s="14">
        <v>13.0</v>
      </c>
      <c r="B67" s="14">
        <v>66.0</v>
      </c>
      <c r="C67" s="14" t="s">
        <v>2451</v>
      </c>
      <c r="D67" s="14" t="s">
        <v>2452</v>
      </c>
      <c r="E67" s="14" t="s">
        <v>2453</v>
      </c>
      <c r="F67" s="14" t="s">
        <v>2454</v>
      </c>
      <c r="G67" s="14" t="s">
        <v>2455</v>
      </c>
      <c r="H67" s="14">
        <v>3.0</v>
      </c>
      <c r="I67" s="16">
        <v>1.0</v>
      </c>
      <c r="J67" s="16" t="s">
        <v>19</v>
      </c>
      <c r="K67" s="14" t="s">
        <v>2456</v>
      </c>
      <c r="L67" s="17"/>
      <c r="M67" s="17"/>
      <c r="N67" s="6">
        <f>IF('Nível 13'!$C67 = "",0,1)</f>
        <v>1</v>
      </c>
    </row>
    <row r="68" ht="15.75" customHeight="1">
      <c r="A68" s="8">
        <v>13.0</v>
      </c>
      <c r="B68" s="8">
        <v>67.0</v>
      </c>
      <c r="C68" s="8" t="s">
        <v>2457</v>
      </c>
      <c r="D68" s="8" t="s">
        <v>2458</v>
      </c>
      <c r="E68" s="8" t="s">
        <v>2459</v>
      </c>
      <c r="F68" s="8" t="s">
        <v>2460</v>
      </c>
      <c r="G68" s="8" t="s">
        <v>1794</v>
      </c>
      <c r="H68" s="8">
        <v>3.0</v>
      </c>
      <c r="I68" s="11">
        <v>1.0</v>
      </c>
      <c r="J68" s="11" t="s">
        <v>19</v>
      </c>
      <c r="K68" s="8" t="s">
        <v>2461</v>
      </c>
      <c r="L68" s="12"/>
      <c r="M68" s="12"/>
      <c r="N68" s="6">
        <f>IF('Nível 13'!$C68 = "",0,1)</f>
        <v>1</v>
      </c>
    </row>
    <row r="69" ht="15.75" customHeight="1">
      <c r="A69" s="14">
        <v>13.0</v>
      </c>
      <c r="B69" s="14">
        <v>68.0</v>
      </c>
      <c r="C69" s="14" t="s">
        <v>2462</v>
      </c>
      <c r="D69" s="14">
        <v>1.0</v>
      </c>
      <c r="E69" s="14">
        <v>2.0</v>
      </c>
      <c r="F69" s="14">
        <v>3.0</v>
      </c>
      <c r="G69" s="14">
        <v>4.0</v>
      </c>
      <c r="H69" s="14">
        <v>2.0</v>
      </c>
      <c r="I69" s="16">
        <v>1.0</v>
      </c>
      <c r="J69" s="16" t="s">
        <v>19</v>
      </c>
      <c r="K69" s="14" t="s">
        <v>2463</v>
      </c>
      <c r="L69" s="17"/>
      <c r="M69" s="17"/>
      <c r="N69" s="6">
        <f>IF('Nível 13'!$C69 = "",0,1)</f>
        <v>1</v>
      </c>
    </row>
    <row r="70" ht="15.75" customHeight="1">
      <c r="A70" s="8">
        <v>13.0</v>
      </c>
      <c r="B70" s="8">
        <v>69.0</v>
      </c>
      <c r="C70" s="8" t="s">
        <v>2464</v>
      </c>
      <c r="D70" s="8">
        <v>1.0</v>
      </c>
      <c r="E70" s="8">
        <v>2.0</v>
      </c>
      <c r="F70" s="8">
        <v>3.0</v>
      </c>
      <c r="G70" s="8">
        <v>4.0</v>
      </c>
      <c r="H70" s="8">
        <v>3.0</v>
      </c>
      <c r="I70" s="11">
        <v>1.0</v>
      </c>
      <c r="J70" s="11" t="s">
        <v>19</v>
      </c>
      <c r="K70" s="8" t="s">
        <v>2465</v>
      </c>
      <c r="L70" s="12"/>
      <c r="M70" s="12"/>
      <c r="N70" s="6">
        <f>IF('Nível 13'!$C70 = "",0,1)</f>
        <v>1</v>
      </c>
    </row>
    <row r="71" ht="15.75" customHeight="1">
      <c r="A71" s="14">
        <v>13.0</v>
      </c>
      <c r="B71" s="14">
        <v>70.0</v>
      </c>
      <c r="C71" s="14"/>
      <c r="D71" s="14"/>
      <c r="E71" s="14"/>
      <c r="F71" s="14"/>
      <c r="G71" s="14"/>
      <c r="H71" s="14"/>
      <c r="I71" s="16"/>
      <c r="J71" s="16"/>
      <c r="K71" s="14"/>
      <c r="L71" s="17"/>
      <c r="M71" s="17"/>
      <c r="N71" s="6">
        <f>IF('Nível 13'!$C71 = "",0,1)</f>
        <v>0</v>
      </c>
    </row>
    <row r="72" ht="15.75" customHeight="1">
      <c r="A72" s="8">
        <v>13.0</v>
      </c>
      <c r="B72" s="8">
        <v>71.0</v>
      </c>
      <c r="C72" s="8"/>
      <c r="D72" s="8"/>
      <c r="E72" s="8"/>
      <c r="F72" s="8"/>
      <c r="G72" s="8"/>
      <c r="H72" s="8"/>
      <c r="I72" s="11"/>
      <c r="J72" s="11"/>
      <c r="K72" s="8"/>
      <c r="L72" s="12"/>
      <c r="M72" s="12"/>
      <c r="N72" s="6">
        <f>IF('Nível 13'!$C72 = "",0,1)</f>
        <v>0</v>
      </c>
    </row>
    <row r="73" ht="15.75" customHeight="1">
      <c r="A73" s="14">
        <v>13.0</v>
      </c>
      <c r="B73" s="14">
        <v>72.0</v>
      </c>
      <c r="C73" s="14"/>
      <c r="D73" s="14"/>
      <c r="E73" s="14"/>
      <c r="F73" s="14"/>
      <c r="G73" s="14"/>
      <c r="H73" s="14"/>
      <c r="I73" s="16"/>
      <c r="J73" s="16"/>
      <c r="K73" s="14"/>
      <c r="L73" s="17"/>
      <c r="M73" s="17"/>
      <c r="N73" s="6">
        <f>IF('Nível 13'!$C73 = "",0,1)</f>
        <v>0</v>
      </c>
    </row>
    <row r="74" ht="15.75" customHeight="1">
      <c r="A74" s="8">
        <v>13.0</v>
      </c>
      <c r="B74" s="8">
        <v>73.0</v>
      </c>
      <c r="C74" s="8"/>
      <c r="D74" s="8"/>
      <c r="E74" s="8"/>
      <c r="F74" s="8"/>
      <c r="G74" s="8"/>
      <c r="H74" s="8"/>
      <c r="I74" s="11"/>
      <c r="J74" s="11"/>
      <c r="K74" s="8"/>
      <c r="L74" s="12"/>
      <c r="M74" s="12"/>
      <c r="N74" s="6">
        <f>IF('Nível 13'!$C74 = "",0,1)</f>
        <v>0</v>
      </c>
    </row>
    <row r="75" ht="15.75" customHeight="1">
      <c r="A75" s="14">
        <v>13.0</v>
      </c>
      <c r="B75" s="14">
        <v>74.0</v>
      </c>
      <c r="C75" s="14"/>
      <c r="D75" s="14"/>
      <c r="E75" s="14"/>
      <c r="F75" s="14"/>
      <c r="G75" s="14"/>
      <c r="H75" s="14"/>
      <c r="I75" s="16"/>
      <c r="J75" s="16"/>
      <c r="K75" s="14"/>
      <c r="L75" s="17"/>
      <c r="M75" s="17"/>
      <c r="N75" s="6">
        <f>IF('Nível 13'!$C75 = "",0,1)</f>
        <v>0</v>
      </c>
    </row>
    <row r="76" ht="15.75" customHeight="1">
      <c r="A76" s="8">
        <v>13.0</v>
      </c>
      <c r="B76" s="8">
        <v>75.0</v>
      </c>
      <c r="C76" s="8"/>
      <c r="D76" s="8"/>
      <c r="E76" s="8"/>
      <c r="F76" s="8"/>
      <c r="G76" s="8"/>
      <c r="H76" s="8"/>
      <c r="I76" s="11"/>
      <c r="J76" s="11"/>
      <c r="K76" s="8"/>
      <c r="L76" s="12"/>
      <c r="M76" s="12"/>
      <c r="N76" s="6">
        <f>IF('Nível 13'!$C76 = "",0,1)</f>
        <v>0</v>
      </c>
    </row>
    <row r="77" ht="15.75" customHeight="1">
      <c r="A77" s="14">
        <v>13.0</v>
      </c>
      <c r="B77" s="14">
        <v>76.0</v>
      </c>
      <c r="C77" s="14"/>
      <c r="D77" s="14"/>
      <c r="E77" s="14"/>
      <c r="F77" s="14"/>
      <c r="G77" s="14"/>
      <c r="H77" s="14"/>
      <c r="I77" s="16"/>
      <c r="J77" s="16"/>
      <c r="K77" s="14"/>
      <c r="L77" s="17"/>
      <c r="M77" s="17"/>
      <c r="N77" s="6">
        <f>IF('Nível 13'!$C77 = "",0,1)</f>
        <v>0</v>
      </c>
    </row>
    <row r="78" ht="15.75" customHeight="1">
      <c r="A78" s="8">
        <v>13.0</v>
      </c>
      <c r="B78" s="8">
        <v>77.0</v>
      </c>
      <c r="C78" s="8"/>
      <c r="D78" s="8"/>
      <c r="E78" s="8"/>
      <c r="F78" s="8"/>
      <c r="G78" s="8"/>
      <c r="H78" s="8"/>
      <c r="I78" s="11"/>
      <c r="J78" s="11"/>
      <c r="K78" s="8"/>
      <c r="L78" s="12"/>
      <c r="M78" s="12"/>
      <c r="N78" s="6">
        <f>IF('Nível 13'!$C78 = "",0,1)</f>
        <v>0</v>
      </c>
    </row>
    <row r="79" ht="15.75" customHeight="1">
      <c r="A79" s="14">
        <v>13.0</v>
      </c>
      <c r="B79" s="14">
        <v>78.0</v>
      </c>
      <c r="C79" s="14"/>
      <c r="D79" s="14"/>
      <c r="E79" s="14"/>
      <c r="F79" s="14"/>
      <c r="G79" s="14"/>
      <c r="H79" s="14"/>
      <c r="I79" s="16"/>
      <c r="J79" s="16"/>
      <c r="K79" s="14"/>
      <c r="L79" s="17"/>
      <c r="M79" s="17"/>
      <c r="N79" s="6">
        <f>IF('Nível 13'!$C79 = "",0,1)</f>
        <v>0</v>
      </c>
    </row>
    <row r="80" ht="15.75" customHeight="1">
      <c r="A80" s="8">
        <v>13.0</v>
      </c>
      <c r="B80" s="8">
        <v>79.0</v>
      </c>
      <c r="C80" s="8"/>
      <c r="D80" s="8"/>
      <c r="E80" s="8"/>
      <c r="F80" s="8"/>
      <c r="G80" s="8"/>
      <c r="H80" s="8"/>
      <c r="I80" s="11"/>
      <c r="J80" s="11"/>
      <c r="K80" s="8"/>
      <c r="L80" s="12"/>
      <c r="M80" s="12"/>
      <c r="N80" s="6">
        <f>IF('Nível 13'!$C80 = "",0,1)</f>
        <v>0</v>
      </c>
    </row>
    <row r="81" ht="15.75" customHeight="1">
      <c r="A81" s="14">
        <v>13.0</v>
      </c>
      <c r="B81" s="14">
        <v>80.0</v>
      </c>
      <c r="C81" s="14"/>
      <c r="D81" s="14"/>
      <c r="E81" s="14"/>
      <c r="F81" s="14"/>
      <c r="G81" s="14"/>
      <c r="H81" s="14"/>
      <c r="I81" s="16"/>
      <c r="J81" s="16"/>
      <c r="K81" s="14"/>
      <c r="L81" s="17"/>
      <c r="M81" s="17"/>
      <c r="N81" s="6">
        <f>IF('Nível 13'!$C81 = "",0,1)</f>
        <v>0</v>
      </c>
    </row>
    <row r="82" ht="15.75" customHeight="1">
      <c r="A82" s="8">
        <v>13.0</v>
      </c>
      <c r="B82" s="8">
        <v>81.0</v>
      </c>
      <c r="C82" s="8"/>
      <c r="D82" s="8"/>
      <c r="E82" s="8"/>
      <c r="F82" s="8"/>
      <c r="G82" s="8"/>
      <c r="H82" s="8"/>
      <c r="I82" s="11"/>
      <c r="J82" s="11"/>
      <c r="K82" s="8"/>
      <c r="L82" s="12"/>
      <c r="M82" s="12"/>
      <c r="N82" s="6">
        <f>IF('Nível 13'!$C82 = "",0,1)</f>
        <v>0</v>
      </c>
    </row>
    <row r="83" ht="15.75" customHeight="1">
      <c r="A83" s="14">
        <v>13.0</v>
      </c>
      <c r="B83" s="14">
        <v>82.0</v>
      </c>
      <c r="C83" s="14"/>
      <c r="D83" s="14"/>
      <c r="E83" s="14"/>
      <c r="F83" s="14"/>
      <c r="G83" s="14"/>
      <c r="H83" s="14"/>
      <c r="I83" s="16"/>
      <c r="J83" s="16"/>
      <c r="K83" s="14"/>
      <c r="L83" s="17"/>
      <c r="M83" s="17"/>
      <c r="N83" s="6">
        <f>IF('Nível 13'!$C83 = "",0,1)</f>
        <v>0</v>
      </c>
    </row>
    <row r="84" ht="15.75" customHeight="1">
      <c r="A84" s="8">
        <v>13.0</v>
      </c>
      <c r="B84" s="8">
        <v>83.0</v>
      </c>
      <c r="C84" s="8"/>
      <c r="D84" s="8"/>
      <c r="E84" s="8"/>
      <c r="F84" s="8"/>
      <c r="G84" s="8"/>
      <c r="H84" s="8"/>
      <c r="I84" s="11"/>
      <c r="J84" s="11"/>
      <c r="K84" s="8"/>
      <c r="L84" s="12"/>
      <c r="M84" s="12"/>
      <c r="N84" s="6">
        <f>IF('Nível 13'!$C84 = "",0,1)</f>
        <v>0</v>
      </c>
    </row>
    <row r="85" ht="15.75" customHeight="1">
      <c r="A85" s="14">
        <v>13.0</v>
      </c>
      <c r="B85" s="14">
        <v>84.0</v>
      </c>
      <c r="C85" s="14"/>
      <c r="D85" s="14"/>
      <c r="E85" s="14"/>
      <c r="F85" s="14"/>
      <c r="G85" s="14"/>
      <c r="H85" s="14"/>
      <c r="I85" s="16"/>
      <c r="J85" s="16"/>
      <c r="K85" s="14"/>
      <c r="L85" s="17"/>
      <c r="M85" s="17"/>
      <c r="N85" s="6">
        <f>IF('Nível 13'!$C85 = "",0,1)</f>
        <v>0</v>
      </c>
    </row>
    <row r="86" ht="15.75" customHeight="1">
      <c r="A86" s="8">
        <v>13.0</v>
      </c>
      <c r="B86" s="8">
        <v>85.0</v>
      </c>
      <c r="C86" s="8"/>
      <c r="D86" s="8"/>
      <c r="E86" s="8"/>
      <c r="F86" s="8"/>
      <c r="G86" s="8"/>
      <c r="H86" s="8"/>
      <c r="I86" s="11"/>
      <c r="J86" s="11"/>
      <c r="K86" s="8"/>
      <c r="L86" s="12"/>
      <c r="M86" s="12"/>
      <c r="N86" s="6">
        <f>IF('Nível 13'!$C86 = "",0,1)</f>
        <v>0</v>
      </c>
    </row>
    <row r="87" ht="15.75" customHeight="1">
      <c r="A87" s="14">
        <v>13.0</v>
      </c>
      <c r="B87" s="14">
        <v>86.0</v>
      </c>
      <c r="C87" s="14"/>
      <c r="D87" s="14"/>
      <c r="E87" s="14"/>
      <c r="F87" s="14"/>
      <c r="G87" s="14"/>
      <c r="H87" s="14"/>
      <c r="I87" s="16"/>
      <c r="J87" s="16"/>
      <c r="K87" s="14"/>
      <c r="L87" s="17"/>
      <c r="M87" s="17"/>
      <c r="N87" s="6">
        <f>IF('Nível 13'!$C87 = "",0,1)</f>
        <v>0</v>
      </c>
    </row>
    <row r="88" ht="15.75" customHeight="1">
      <c r="A88" s="8">
        <v>13.0</v>
      </c>
      <c r="B88" s="8">
        <v>87.0</v>
      </c>
      <c r="C88" s="8"/>
      <c r="D88" s="8"/>
      <c r="E88" s="8"/>
      <c r="F88" s="8"/>
      <c r="G88" s="8"/>
      <c r="H88" s="8"/>
      <c r="I88" s="11"/>
      <c r="J88" s="11"/>
      <c r="K88" s="8"/>
      <c r="L88" s="12"/>
      <c r="M88" s="12"/>
      <c r="N88" s="6">
        <f>IF('Nível 13'!$C88 = "",0,1)</f>
        <v>0</v>
      </c>
    </row>
    <row r="89" ht="15.75" customHeight="1">
      <c r="A89" s="14">
        <v>13.0</v>
      </c>
      <c r="B89" s="14">
        <v>88.0</v>
      </c>
      <c r="C89" s="14"/>
      <c r="D89" s="14"/>
      <c r="E89" s="14"/>
      <c r="F89" s="14"/>
      <c r="G89" s="14"/>
      <c r="H89" s="14"/>
      <c r="I89" s="16"/>
      <c r="J89" s="16"/>
      <c r="K89" s="14"/>
      <c r="L89" s="17"/>
      <c r="M89" s="17"/>
      <c r="N89" s="6">
        <f>IF('Nível 13'!$C89 = "",0,1)</f>
        <v>0</v>
      </c>
    </row>
    <row r="90" ht="15.75" customHeight="1">
      <c r="A90" s="8">
        <v>13.0</v>
      </c>
      <c r="B90" s="8">
        <v>89.0</v>
      </c>
      <c r="C90" s="8"/>
      <c r="D90" s="8"/>
      <c r="E90" s="8"/>
      <c r="F90" s="8"/>
      <c r="G90" s="8"/>
      <c r="H90" s="8"/>
      <c r="I90" s="11"/>
      <c r="J90" s="11"/>
      <c r="K90" s="8"/>
      <c r="L90" s="12"/>
      <c r="M90" s="12"/>
      <c r="N90" s="6">
        <f>IF('Nível 13'!$C90 = "",0,1)</f>
        <v>0</v>
      </c>
    </row>
    <row r="91" ht="15.75" customHeight="1">
      <c r="A91" s="14">
        <v>13.0</v>
      </c>
      <c r="B91" s="14">
        <v>90.0</v>
      </c>
      <c r="C91" s="14"/>
      <c r="D91" s="14"/>
      <c r="E91" s="14"/>
      <c r="F91" s="14"/>
      <c r="G91" s="14"/>
      <c r="H91" s="14"/>
      <c r="I91" s="16"/>
      <c r="J91" s="16"/>
      <c r="K91" s="14"/>
      <c r="L91" s="17"/>
      <c r="M91" s="17"/>
      <c r="N91" s="6">
        <f>IF('Nível 13'!$C91 = "",0,1)</f>
        <v>0</v>
      </c>
    </row>
    <row r="92" ht="15.75" customHeight="1">
      <c r="A92" s="8">
        <v>13.0</v>
      </c>
      <c r="B92" s="8">
        <v>91.0</v>
      </c>
      <c r="C92" s="8"/>
      <c r="D92" s="8"/>
      <c r="E92" s="8"/>
      <c r="F92" s="8"/>
      <c r="G92" s="8"/>
      <c r="H92" s="8"/>
      <c r="I92" s="11"/>
      <c r="J92" s="11"/>
      <c r="K92" s="8"/>
      <c r="L92" s="12"/>
      <c r="M92" s="12"/>
      <c r="N92" s="6">
        <f>IF('Nível 13'!$C92 = "",0,1)</f>
        <v>0</v>
      </c>
    </row>
    <row r="93" ht="15.75" customHeight="1">
      <c r="A93" s="14">
        <v>13.0</v>
      </c>
      <c r="B93" s="14">
        <v>92.0</v>
      </c>
      <c r="C93" s="14"/>
      <c r="D93" s="14"/>
      <c r="E93" s="14"/>
      <c r="F93" s="14"/>
      <c r="G93" s="14"/>
      <c r="H93" s="14"/>
      <c r="I93" s="16"/>
      <c r="J93" s="16"/>
      <c r="K93" s="14"/>
      <c r="L93" s="17"/>
      <c r="M93" s="17"/>
      <c r="N93" s="6">
        <f>IF('Nível 13'!$C93 = "",0,1)</f>
        <v>0</v>
      </c>
    </row>
    <row r="94" ht="15.75" customHeight="1">
      <c r="A94" s="8">
        <v>13.0</v>
      </c>
      <c r="B94" s="8">
        <v>93.0</v>
      </c>
      <c r="C94" s="8"/>
      <c r="D94" s="8"/>
      <c r="E94" s="8"/>
      <c r="F94" s="8"/>
      <c r="G94" s="8"/>
      <c r="H94" s="8"/>
      <c r="I94" s="11"/>
      <c r="J94" s="11"/>
      <c r="K94" s="8"/>
      <c r="L94" s="12"/>
      <c r="M94" s="12"/>
      <c r="N94" s="6">
        <f>IF('Nível 13'!$C94 = "",0,1)</f>
        <v>0</v>
      </c>
    </row>
    <row r="95" ht="15.75" customHeight="1">
      <c r="A95" s="14">
        <v>13.0</v>
      </c>
      <c r="B95" s="14">
        <v>94.0</v>
      </c>
      <c r="C95" s="14"/>
      <c r="D95" s="14"/>
      <c r="E95" s="14"/>
      <c r="F95" s="14"/>
      <c r="G95" s="14"/>
      <c r="H95" s="14"/>
      <c r="I95" s="16"/>
      <c r="J95" s="16"/>
      <c r="K95" s="14"/>
      <c r="L95" s="17"/>
      <c r="M95" s="17"/>
      <c r="N95" s="6">
        <f>IF('Nível 13'!$C95 = "",0,1)</f>
        <v>0</v>
      </c>
    </row>
    <row r="96" ht="15.75" customHeight="1">
      <c r="A96" s="8">
        <v>13.0</v>
      </c>
      <c r="B96" s="8">
        <v>95.0</v>
      </c>
      <c r="C96" s="8"/>
      <c r="D96" s="8"/>
      <c r="E96" s="8"/>
      <c r="F96" s="8"/>
      <c r="G96" s="8"/>
      <c r="H96" s="8"/>
      <c r="I96" s="11"/>
      <c r="J96" s="11"/>
      <c r="K96" s="8"/>
      <c r="L96" s="12"/>
      <c r="M96" s="12"/>
      <c r="N96" s="6">
        <f>IF('Nível 13'!$C96 = "",0,1)</f>
        <v>0</v>
      </c>
    </row>
    <row r="97" ht="15.75" customHeight="1">
      <c r="A97" s="14">
        <v>13.0</v>
      </c>
      <c r="B97" s="14">
        <v>96.0</v>
      </c>
      <c r="C97" s="14"/>
      <c r="D97" s="14"/>
      <c r="E97" s="14"/>
      <c r="F97" s="14"/>
      <c r="G97" s="14"/>
      <c r="H97" s="14"/>
      <c r="I97" s="16"/>
      <c r="J97" s="16"/>
      <c r="K97" s="14"/>
      <c r="L97" s="17"/>
      <c r="M97" s="17"/>
      <c r="N97" s="6">
        <f>IF('Nível 13'!$C97 = "",0,1)</f>
        <v>0</v>
      </c>
    </row>
    <row r="98" ht="15.75" customHeight="1">
      <c r="A98" s="8">
        <v>13.0</v>
      </c>
      <c r="B98" s="8">
        <v>97.0</v>
      </c>
      <c r="C98" s="8"/>
      <c r="D98" s="8"/>
      <c r="E98" s="8"/>
      <c r="F98" s="8"/>
      <c r="G98" s="8"/>
      <c r="H98" s="8"/>
      <c r="I98" s="11"/>
      <c r="J98" s="11"/>
      <c r="K98" s="8"/>
      <c r="L98" s="12"/>
      <c r="M98" s="12"/>
      <c r="N98" s="6">
        <f>IF('Nível 13'!$C98 = "",0,1)</f>
        <v>0</v>
      </c>
    </row>
    <row r="99" ht="15.75" customHeight="1">
      <c r="A99" s="14">
        <v>13.0</v>
      </c>
      <c r="B99" s="14">
        <v>98.0</v>
      </c>
      <c r="C99" s="14"/>
      <c r="D99" s="14"/>
      <c r="E99" s="14"/>
      <c r="F99" s="14"/>
      <c r="G99" s="14"/>
      <c r="H99" s="14"/>
      <c r="I99" s="16"/>
      <c r="J99" s="16"/>
      <c r="K99" s="14"/>
      <c r="L99" s="17"/>
      <c r="M99" s="17"/>
      <c r="N99" s="6">
        <f>IF('Nível 13'!$C99 = "",0,1)</f>
        <v>0</v>
      </c>
    </row>
    <row r="100" ht="15.75" customHeight="1">
      <c r="A100" s="8">
        <v>13.0</v>
      </c>
      <c r="B100" s="8">
        <v>99.0</v>
      </c>
      <c r="C100" s="8"/>
      <c r="D100" s="8"/>
      <c r="E100" s="8"/>
      <c r="F100" s="8"/>
      <c r="G100" s="8"/>
      <c r="H100" s="8"/>
      <c r="I100" s="11"/>
      <c r="J100" s="11"/>
      <c r="K100" s="8"/>
      <c r="L100" s="12"/>
      <c r="M100" s="12"/>
      <c r="N100" s="6">
        <f>IF('Nível 13'!$C100 = "",0,1)</f>
        <v>0</v>
      </c>
    </row>
    <row r="101" ht="15.75" customHeight="1">
      <c r="A101" s="14">
        <v>13.0</v>
      </c>
      <c r="B101" s="14">
        <v>100.0</v>
      </c>
      <c r="C101" s="14"/>
      <c r="D101" s="14"/>
      <c r="E101" s="14"/>
      <c r="F101" s="14"/>
      <c r="G101" s="14"/>
      <c r="H101" s="14"/>
      <c r="I101" s="16"/>
      <c r="J101" s="16"/>
      <c r="K101" s="14"/>
      <c r="L101" s="17"/>
      <c r="M101" s="17"/>
      <c r="N101" s="6">
        <f>IF('Nível 13'!$C101 = "",0,1)</f>
        <v>0</v>
      </c>
    </row>
    <row r="102" ht="15.75" customHeight="1">
      <c r="A102" s="8">
        <v>13.0</v>
      </c>
      <c r="B102" s="8">
        <v>101.0</v>
      </c>
      <c r="C102" s="8"/>
      <c r="D102" s="8"/>
      <c r="E102" s="8"/>
      <c r="F102" s="8"/>
      <c r="G102" s="8"/>
      <c r="H102" s="8"/>
      <c r="I102" s="11"/>
      <c r="J102" s="11"/>
      <c r="K102" s="8"/>
      <c r="L102" s="12"/>
      <c r="M102" s="12"/>
      <c r="N102" s="6">
        <f>IF('Nível 13'!$C102 = "",0,1)</f>
        <v>0</v>
      </c>
    </row>
    <row r="103" ht="15.75" customHeight="1">
      <c r="A103" s="14">
        <v>13.0</v>
      </c>
      <c r="B103" s="14">
        <v>102.0</v>
      </c>
      <c r="C103" s="14"/>
      <c r="D103" s="14"/>
      <c r="E103" s="14"/>
      <c r="F103" s="14"/>
      <c r="G103" s="14"/>
      <c r="H103" s="14"/>
      <c r="I103" s="16"/>
      <c r="J103" s="16"/>
      <c r="K103" s="14"/>
      <c r="L103" s="17"/>
      <c r="M103" s="17"/>
      <c r="N103" s="6">
        <f>IF('Nível 13'!$C103 = "",0,1)</f>
        <v>0</v>
      </c>
    </row>
    <row r="104" ht="15.75" customHeight="1">
      <c r="A104" s="8">
        <v>13.0</v>
      </c>
      <c r="B104" s="8">
        <v>103.0</v>
      </c>
      <c r="C104" s="8"/>
      <c r="D104" s="8"/>
      <c r="E104" s="8"/>
      <c r="F104" s="8"/>
      <c r="G104" s="8"/>
      <c r="H104" s="8"/>
      <c r="I104" s="11"/>
      <c r="J104" s="11"/>
      <c r="K104" s="8"/>
      <c r="L104" s="12"/>
      <c r="M104" s="12"/>
      <c r="N104" s="6">
        <f>IF('Nível 13'!$C104 = "",0,1)</f>
        <v>0</v>
      </c>
    </row>
    <row r="105" ht="15.75" customHeight="1">
      <c r="A105" s="14">
        <v>13.0</v>
      </c>
      <c r="B105" s="14">
        <v>104.0</v>
      </c>
      <c r="C105" s="14"/>
      <c r="D105" s="14"/>
      <c r="E105" s="14"/>
      <c r="F105" s="14"/>
      <c r="G105" s="14"/>
      <c r="H105" s="14"/>
      <c r="I105" s="16"/>
      <c r="J105" s="16"/>
      <c r="K105" s="14"/>
      <c r="L105" s="17"/>
      <c r="M105" s="17"/>
      <c r="N105" s="6">
        <f>IF('Nível 13'!$C105 = "",0,1)</f>
        <v>0</v>
      </c>
    </row>
    <row r="106" ht="15.75" customHeight="1">
      <c r="A106" s="8">
        <v>13.0</v>
      </c>
      <c r="B106" s="8">
        <v>105.0</v>
      </c>
      <c r="C106" s="8"/>
      <c r="D106" s="8"/>
      <c r="E106" s="8"/>
      <c r="F106" s="8"/>
      <c r="G106" s="8"/>
      <c r="H106" s="8"/>
      <c r="I106" s="11"/>
      <c r="J106" s="11"/>
      <c r="K106" s="8"/>
      <c r="L106" s="12"/>
      <c r="M106" s="12"/>
      <c r="N106" s="6">
        <f>IF('Nível 13'!$C106 = "",0,1)</f>
        <v>0</v>
      </c>
    </row>
    <row r="107" ht="15.75" customHeight="1">
      <c r="A107" s="14">
        <v>13.0</v>
      </c>
      <c r="B107" s="14">
        <v>106.0</v>
      </c>
      <c r="C107" s="14"/>
      <c r="D107" s="14"/>
      <c r="E107" s="14"/>
      <c r="F107" s="14"/>
      <c r="G107" s="14"/>
      <c r="H107" s="14"/>
      <c r="I107" s="16"/>
      <c r="J107" s="16"/>
      <c r="K107" s="14"/>
      <c r="L107" s="17"/>
      <c r="M107" s="17"/>
      <c r="N107" s="6">
        <f>IF('Nível 13'!$C107 = "",0,1)</f>
        <v>0</v>
      </c>
    </row>
    <row r="108" ht="15.75" customHeight="1">
      <c r="A108" s="8">
        <v>13.0</v>
      </c>
      <c r="B108" s="8">
        <v>107.0</v>
      </c>
      <c r="C108" s="8"/>
      <c r="D108" s="8"/>
      <c r="E108" s="8"/>
      <c r="F108" s="8"/>
      <c r="G108" s="8"/>
      <c r="H108" s="8"/>
      <c r="I108" s="11"/>
      <c r="J108" s="11"/>
      <c r="K108" s="8"/>
      <c r="L108" s="12"/>
      <c r="M108" s="12"/>
      <c r="N108" s="6">
        <f>IF('Nível 13'!$C108 = "",0,1)</f>
        <v>0</v>
      </c>
    </row>
    <row r="109" ht="15.75" customHeight="1">
      <c r="A109" s="14">
        <v>13.0</v>
      </c>
      <c r="B109" s="14">
        <v>108.0</v>
      </c>
      <c r="C109" s="14"/>
      <c r="D109" s="14"/>
      <c r="E109" s="14"/>
      <c r="F109" s="14"/>
      <c r="G109" s="14"/>
      <c r="H109" s="14"/>
      <c r="I109" s="16"/>
      <c r="J109" s="16"/>
      <c r="K109" s="14"/>
      <c r="L109" s="17"/>
      <c r="M109" s="17"/>
      <c r="N109" s="6">
        <f>IF('Nível 13'!$C109 = "",0,1)</f>
        <v>0</v>
      </c>
    </row>
    <row r="110" ht="15.75" customHeight="1">
      <c r="A110" s="8">
        <v>13.0</v>
      </c>
      <c r="B110" s="8">
        <v>109.0</v>
      </c>
      <c r="C110" s="8"/>
      <c r="D110" s="8"/>
      <c r="E110" s="8"/>
      <c r="F110" s="8"/>
      <c r="G110" s="8"/>
      <c r="H110" s="8"/>
      <c r="I110" s="11"/>
      <c r="J110" s="11"/>
      <c r="K110" s="8"/>
      <c r="L110" s="12"/>
      <c r="M110" s="12"/>
      <c r="N110" s="6">
        <f>IF('Nível 13'!$C110 = "",0,1)</f>
        <v>0</v>
      </c>
    </row>
    <row r="111" ht="15.75" customHeight="1">
      <c r="A111" s="14">
        <v>13.0</v>
      </c>
      <c r="B111" s="14">
        <v>110.0</v>
      </c>
      <c r="C111" s="14"/>
      <c r="D111" s="14"/>
      <c r="E111" s="14"/>
      <c r="F111" s="14"/>
      <c r="G111" s="14"/>
      <c r="H111" s="14"/>
      <c r="I111" s="16"/>
      <c r="J111" s="16"/>
      <c r="K111" s="14"/>
      <c r="L111" s="17"/>
      <c r="M111" s="17"/>
      <c r="N111" s="6">
        <f>IF('Nível 13'!$C111 = "",0,1)</f>
        <v>0</v>
      </c>
    </row>
    <row r="112" ht="15.75" customHeight="1">
      <c r="A112" s="8">
        <v>13.0</v>
      </c>
      <c r="B112" s="8">
        <v>111.0</v>
      </c>
      <c r="C112" s="8"/>
      <c r="D112" s="8"/>
      <c r="E112" s="8"/>
      <c r="F112" s="8"/>
      <c r="G112" s="8"/>
      <c r="H112" s="8"/>
      <c r="I112" s="11"/>
      <c r="J112" s="11"/>
      <c r="K112" s="8"/>
      <c r="L112" s="12"/>
      <c r="M112" s="12"/>
      <c r="N112" s="6">
        <f>IF('Nível 13'!$C112 = "",0,1)</f>
        <v>0</v>
      </c>
    </row>
    <row r="113" ht="15.75" customHeight="1">
      <c r="A113" s="14">
        <v>13.0</v>
      </c>
      <c r="B113" s="14">
        <v>112.0</v>
      </c>
      <c r="C113" s="14"/>
      <c r="D113" s="14"/>
      <c r="E113" s="14"/>
      <c r="F113" s="14"/>
      <c r="G113" s="14"/>
      <c r="H113" s="14"/>
      <c r="I113" s="16"/>
      <c r="J113" s="16"/>
      <c r="K113" s="14"/>
      <c r="L113" s="17"/>
      <c r="M113" s="17"/>
      <c r="N113" s="6">
        <f>IF('Nível 13'!$C113 = "",0,1)</f>
        <v>0</v>
      </c>
    </row>
    <row r="114" ht="15.75" customHeight="1">
      <c r="A114" s="8">
        <v>13.0</v>
      </c>
      <c r="B114" s="8">
        <v>113.0</v>
      </c>
      <c r="C114" s="8"/>
      <c r="D114" s="8"/>
      <c r="E114" s="8"/>
      <c r="F114" s="8"/>
      <c r="G114" s="8"/>
      <c r="H114" s="8"/>
      <c r="I114" s="11"/>
      <c r="J114" s="11"/>
      <c r="K114" s="8"/>
      <c r="L114" s="12"/>
      <c r="M114" s="12"/>
      <c r="N114" s="6">
        <f>IF('Nível 13'!$C114 = "",0,1)</f>
        <v>0</v>
      </c>
    </row>
    <row r="115" ht="15.75" customHeight="1">
      <c r="A115" s="14">
        <v>13.0</v>
      </c>
      <c r="B115" s="14">
        <v>114.0</v>
      </c>
      <c r="C115" s="14"/>
      <c r="D115" s="14"/>
      <c r="E115" s="14"/>
      <c r="F115" s="14"/>
      <c r="G115" s="14"/>
      <c r="H115" s="14"/>
      <c r="I115" s="16"/>
      <c r="J115" s="16"/>
      <c r="K115" s="14"/>
      <c r="L115" s="17"/>
      <c r="M115" s="17"/>
      <c r="N115" s="6">
        <f>IF('Nível 13'!$C115 = "",0,1)</f>
        <v>0</v>
      </c>
    </row>
    <row r="116" ht="15.75" customHeight="1">
      <c r="A116" s="8">
        <v>13.0</v>
      </c>
      <c r="B116" s="8">
        <v>115.0</v>
      </c>
      <c r="C116" s="8"/>
      <c r="D116" s="8"/>
      <c r="E116" s="8"/>
      <c r="F116" s="8"/>
      <c r="G116" s="8"/>
      <c r="H116" s="8"/>
      <c r="I116" s="11"/>
      <c r="J116" s="11"/>
      <c r="K116" s="8"/>
      <c r="L116" s="12"/>
      <c r="M116" s="12"/>
      <c r="N116" s="6">
        <f>IF('Nível 13'!$C116 = "",0,1)</f>
        <v>0</v>
      </c>
    </row>
    <row r="117" ht="15.75" customHeight="1">
      <c r="A117" s="14">
        <v>13.0</v>
      </c>
      <c r="B117" s="14">
        <v>116.0</v>
      </c>
      <c r="C117" s="14"/>
      <c r="D117" s="14"/>
      <c r="E117" s="14"/>
      <c r="F117" s="14"/>
      <c r="G117" s="14"/>
      <c r="H117" s="14"/>
      <c r="I117" s="16"/>
      <c r="J117" s="16"/>
      <c r="K117" s="14"/>
      <c r="L117" s="17"/>
      <c r="M117" s="17"/>
      <c r="N117" s="6">
        <f>IF('Nível 13'!$C117 = "",0,1)</f>
        <v>0</v>
      </c>
    </row>
    <row r="118" ht="15.75" customHeight="1">
      <c r="A118" s="8">
        <v>13.0</v>
      </c>
      <c r="B118" s="8">
        <v>117.0</v>
      </c>
      <c r="C118" s="8"/>
      <c r="D118" s="8"/>
      <c r="E118" s="8"/>
      <c r="F118" s="8"/>
      <c r="G118" s="8"/>
      <c r="H118" s="8"/>
      <c r="I118" s="11"/>
      <c r="J118" s="11"/>
      <c r="K118" s="8"/>
      <c r="L118" s="12"/>
      <c r="M118" s="12"/>
      <c r="N118" s="6">
        <f>IF('Nível 13'!$C118 = "",0,1)</f>
        <v>0</v>
      </c>
    </row>
    <row r="119" ht="15.75" customHeight="1">
      <c r="A119" s="14">
        <v>13.0</v>
      </c>
      <c r="B119" s="14">
        <v>118.0</v>
      </c>
      <c r="C119" s="14"/>
      <c r="D119" s="14"/>
      <c r="E119" s="14"/>
      <c r="F119" s="14"/>
      <c r="G119" s="14"/>
      <c r="H119" s="14"/>
      <c r="I119" s="16"/>
      <c r="J119" s="16"/>
      <c r="K119" s="14"/>
      <c r="L119" s="17"/>
      <c r="M119" s="17"/>
      <c r="N119" s="6">
        <f>IF('Nível 13'!$C119 = "",0,1)</f>
        <v>0</v>
      </c>
    </row>
    <row r="120" ht="15.75" customHeight="1">
      <c r="A120" s="8">
        <v>13.0</v>
      </c>
      <c r="B120" s="8">
        <v>119.0</v>
      </c>
      <c r="C120" s="8"/>
      <c r="D120" s="8"/>
      <c r="E120" s="8"/>
      <c r="F120" s="8"/>
      <c r="G120" s="8"/>
      <c r="H120" s="8"/>
      <c r="I120" s="11"/>
      <c r="J120" s="11"/>
      <c r="K120" s="8"/>
      <c r="L120" s="12"/>
      <c r="M120" s="12"/>
      <c r="N120" s="6">
        <f>IF('Nível 13'!$C120 = "",0,1)</f>
        <v>0</v>
      </c>
    </row>
    <row r="121" ht="15.75" customHeight="1">
      <c r="A121" s="14">
        <v>13.0</v>
      </c>
      <c r="B121" s="14">
        <v>120.0</v>
      </c>
      <c r="C121" s="14"/>
      <c r="D121" s="14"/>
      <c r="E121" s="14"/>
      <c r="F121" s="14"/>
      <c r="G121" s="14"/>
      <c r="H121" s="14"/>
      <c r="I121" s="16"/>
      <c r="J121" s="16"/>
      <c r="K121" s="14"/>
      <c r="L121" s="17"/>
      <c r="M121" s="17"/>
      <c r="N121" s="6">
        <f>IF('Nível 13'!$C121 = "",0,1)</f>
        <v>0</v>
      </c>
    </row>
    <row r="122" ht="15.75" customHeight="1">
      <c r="A122" s="8">
        <v>13.0</v>
      </c>
      <c r="B122" s="8">
        <v>121.0</v>
      </c>
      <c r="C122" s="8"/>
      <c r="D122" s="8"/>
      <c r="E122" s="8"/>
      <c r="F122" s="8"/>
      <c r="G122" s="8"/>
      <c r="H122" s="8"/>
      <c r="I122" s="11"/>
      <c r="J122" s="11"/>
      <c r="K122" s="8"/>
      <c r="L122" s="12"/>
      <c r="M122" s="12"/>
      <c r="N122" s="6">
        <f>IF('Nível 13'!$C122 = "",0,1)</f>
        <v>0</v>
      </c>
    </row>
    <row r="123" ht="15.75" customHeight="1">
      <c r="A123" s="14">
        <v>13.0</v>
      </c>
      <c r="B123" s="14">
        <v>122.0</v>
      </c>
      <c r="C123" s="14"/>
      <c r="D123" s="14"/>
      <c r="E123" s="14"/>
      <c r="F123" s="14"/>
      <c r="G123" s="14"/>
      <c r="H123" s="14"/>
      <c r="I123" s="16"/>
      <c r="J123" s="16"/>
      <c r="K123" s="14"/>
      <c r="L123" s="17"/>
      <c r="M123" s="17"/>
      <c r="N123" s="6">
        <f>IF('Nível 13'!$C123 = "",0,1)</f>
        <v>0</v>
      </c>
    </row>
    <row r="124" ht="15.75" customHeight="1">
      <c r="A124" s="8">
        <v>13.0</v>
      </c>
      <c r="B124" s="8">
        <v>123.0</v>
      </c>
      <c r="C124" s="8"/>
      <c r="D124" s="8"/>
      <c r="E124" s="8"/>
      <c r="F124" s="8"/>
      <c r="G124" s="8"/>
      <c r="H124" s="8"/>
      <c r="I124" s="11"/>
      <c r="J124" s="11"/>
      <c r="K124" s="8"/>
      <c r="L124" s="12"/>
      <c r="M124" s="12"/>
      <c r="N124" s="6">
        <f>IF('Nível 13'!$C124 = "",0,1)</f>
        <v>0</v>
      </c>
    </row>
    <row r="125" ht="15.75" customHeight="1">
      <c r="A125" s="14">
        <v>13.0</v>
      </c>
      <c r="B125" s="14">
        <v>124.0</v>
      </c>
      <c r="C125" s="14"/>
      <c r="D125" s="14"/>
      <c r="E125" s="14"/>
      <c r="F125" s="14"/>
      <c r="G125" s="14"/>
      <c r="H125" s="14"/>
      <c r="I125" s="16"/>
      <c r="J125" s="16"/>
      <c r="K125" s="14"/>
      <c r="L125" s="17"/>
      <c r="M125" s="17"/>
      <c r="N125" s="6">
        <f>IF('Nível 13'!$C125 = "",0,1)</f>
        <v>0</v>
      </c>
    </row>
    <row r="126" ht="15.75" customHeight="1">
      <c r="A126" s="8">
        <v>13.0</v>
      </c>
      <c r="B126" s="8">
        <v>125.0</v>
      </c>
      <c r="C126" s="8"/>
      <c r="D126" s="8"/>
      <c r="E126" s="8"/>
      <c r="F126" s="8"/>
      <c r="G126" s="8"/>
      <c r="H126" s="8"/>
      <c r="I126" s="11"/>
      <c r="J126" s="11"/>
      <c r="K126" s="8"/>
      <c r="L126" s="12"/>
      <c r="M126" s="12"/>
      <c r="N126" s="6">
        <f>IF('Nível 13'!$C126 = "",0,1)</f>
        <v>0</v>
      </c>
    </row>
    <row r="127" ht="15.75" customHeight="1">
      <c r="A127" s="14">
        <v>13.0</v>
      </c>
      <c r="B127" s="14">
        <v>126.0</v>
      </c>
      <c r="C127" s="14"/>
      <c r="D127" s="14"/>
      <c r="E127" s="14"/>
      <c r="F127" s="14"/>
      <c r="G127" s="14"/>
      <c r="H127" s="14"/>
      <c r="I127" s="16"/>
      <c r="J127" s="16"/>
      <c r="K127" s="14"/>
      <c r="L127" s="17"/>
      <c r="M127" s="17"/>
      <c r="N127" s="6">
        <f>IF('Nível 13'!$C127 = "",0,1)</f>
        <v>0</v>
      </c>
    </row>
    <row r="128" ht="15.75" customHeight="1">
      <c r="A128" s="8">
        <v>13.0</v>
      </c>
      <c r="B128" s="8">
        <v>127.0</v>
      </c>
      <c r="C128" s="8"/>
      <c r="D128" s="8"/>
      <c r="E128" s="8"/>
      <c r="F128" s="8"/>
      <c r="G128" s="8"/>
      <c r="H128" s="8"/>
      <c r="I128" s="11"/>
      <c r="J128" s="11"/>
      <c r="K128" s="8"/>
      <c r="L128" s="12"/>
      <c r="M128" s="12"/>
      <c r="N128" s="6">
        <f>IF('Nível 13'!$C128 = "",0,1)</f>
        <v>0</v>
      </c>
    </row>
    <row r="129" ht="15.75" customHeight="1">
      <c r="A129" s="14">
        <v>13.0</v>
      </c>
      <c r="B129" s="14">
        <v>128.0</v>
      </c>
      <c r="C129" s="14"/>
      <c r="D129" s="14"/>
      <c r="E129" s="14"/>
      <c r="F129" s="14"/>
      <c r="G129" s="14"/>
      <c r="H129" s="14"/>
      <c r="I129" s="16"/>
      <c r="J129" s="16"/>
      <c r="K129" s="14"/>
      <c r="L129" s="17"/>
      <c r="M129" s="17"/>
      <c r="N129" s="6">
        <f>IF('Nível 13'!$C129 = "",0,1)</f>
        <v>0</v>
      </c>
    </row>
    <row r="130" ht="15.75" customHeight="1">
      <c r="A130" s="8">
        <v>13.0</v>
      </c>
      <c r="B130" s="8">
        <v>129.0</v>
      </c>
      <c r="C130" s="8"/>
      <c r="D130" s="8"/>
      <c r="E130" s="8"/>
      <c r="F130" s="8"/>
      <c r="G130" s="8"/>
      <c r="H130" s="8"/>
      <c r="I130" s="11"/>
      <c r="J130" s="11"/>
      <c r="K130" s="8"/>
      <c r="L130" s="12"/>
      <c r="M130" s="12"/>
      <c r="N130" s="6">
        <f>IF('Nível 13'!$C130 = "",0,1)</f>
        <v>0</v>
      </c>
    </row>
    <row r="131" ht="15.75" customHeight="1">
      <c r="A131" s="14">
        <v>13.0</v>
      </c>
      <c r="B131" s="14">
        <v>130.0</v>
      </c>
      <c r="C131" s="14"/>
      <c r="D131" s="14"/>
      <c r="E131" s="14"/>
      <c r="F131" s="14"/>
      <c r="G131" s="14"/>
      <c r="H131" s="14"/>
      <c r="I131" s="16"/>
      <c r="J131" s="16"/>
      <c r="K131" s="14"/>
      <c r="L131" s="17"/>
      <c r="M131" s="17"/>
      <c r="N131" s="6">
        <f>IF('Nível 13'!$C131 = "",0,1)</f>
        <v>0</v>
      </c>
    </row>
    <row r="132" ht="15.75" customHeight="1">
      <c r="A132" s="8">
        <v>13.0</v>
      </c>
      <c r="B132" s="8">
        <v>131.0</v>
      </c>
      <c r="C132" s="8"/>
      <c r="D132" s="8"/>
      <c r="E132" s="8"/>
      <c r="F132" s="8"/>
      <c r="G132" s="8"/>
      <c r="H132" s="8"/>
      <c r="I132" s="11"/>
      <c r="J132" s="11"/>
      <c r="K132" s="8"/>
      <c r="L132" s="12"/>
      <c r="M132" s="12"/>
      <c r="N132" s="6">
        <f>IF('Nível 13'!$C132 = "",0,1)</f>
        <v>0</v>
      </c>
    </row>
    <row r="133" ht="15.75" customHeight="1">
      <c r="A133" s="14">
        <v>13.0</v>
      </c>
      <c r="B133" s="14">
        <v>132.0</v>
      </c>
      <c r="C133" s="14"/>
      <c r="D133" s="14"/>
      <c r="E133" s="14"/>
      <c r="F133" s="14"/>
      <c r="G133" s="14"/>
      <c r="H133" s="14"/>
      <c r="I133" s="16"/>
      <c r="J133" s="16"/>
      <c r="K133" s="14"/>
      <c r="L133" s="17"/>
      <c r="M133" s="17"/>
      <c r="N133" s="6">
        <f>IF('Nível 13'!$C133 = "",0,1)</f>
        <v>0</v>
      </c>
    </row>
    <row r="134" ht="15.75" customHeight="1">
      <c r="A134" s="8">
        <v>13.0</v>
      </c>
      <c r="B134" s="8">
        <v>133.0</v>
      </c>
      <c r="C134" s="8"/>
      <c r="D134" s="8"/>
      <c r="E134" s="8"/>
      <c r="F134" s="8"/>
      <c r="G134" s="8"/>
      <c r="H134" s="8"/>
      <c r="I134" s="11"/>
      <c r="J134" s="11"/>
      <c r="K134" s="8"/>
      <c r="L134" s="12"/>
      <c r="M134" s="12"/>
      <c r="N134" s="6">
        <f>IF('Nível 13'!$C134 = "",0,1)</f>
        <v>0</v>
      </c>
    </row>
    <row r="135" ht="15.75" customHeight="1">
      <c r="A135" s="14">
        <v>13.0</v>
      </c>
      <c r="B135" s="14">
        <v>134.0</v>
      </c>
      <c r="C135" s="14"/>
      <c r="D135" s="14"/>
      <c r="E135" s="14"/>
      <c r="F135" s="14"/>
      <c r="G135" s="14"/>
      <c r="H135" s="14"/>
      <c r="I135" s="16"/>
      <c r="J135" s="16"/>
      <c r="K135" s="14"/>
      <c r="L135" s="17"/>
      <c r="M135" s="17"/>
      <c r="N135" s="6">
        <f>IF('Nível 13'!$C135 = "",0,1)</f>
        <v>0</v>
      </c>
    </row>
    <row r="136" ht="15.75" customHeight="1">
      <c r="A136" s="8">
        <v>13.0</v>
      </c>
      <c r="B136" s="8">
        <v>135.0</v>
      </c>
      <c r="C136" s="8"/>
      <c r="D136" s="8"/>
      <c r="E136" s="8"/>
      <c r="F136" s="8"/>
      <c r="G136" s="8"/>
      <c r="H136" s="8"/>
      <c r="I136" s="11"/>
      <c r="J136" s="11"/>
      <c r="K136" s="8"/>
      <c r="L136" s="12"/>
      <c r="M136" s="12"/>
      <c r="N136" s="6">
        <f>IF('Nível 13'!$C136 = "",0,1)</f>
        <v>0</v>
      </c>
    </row>
    <row r="137" ht="15.75" customHeight="1">
      <c r="A137" s="14">
        <v>13.0</v>
      </c>
      <c r="B137" s="14">
        <v>136.0</v>
      </c>
      <c r="C137" s="14"/>
      <c r="D137" s="14"/>
      <c r="E137" s="14"/>
      <c r="F137" s="14"/>
      <c r="G137" s="14"/>
      <c r="H137" s="14"/>
      <c r="I137" s="16"/>
      <c r="J137" s="16"/>
      <c r="K137" s="14"/>
      <c r="L137" s="17"/>
      <c r="M137" s="17"/>
      <c r="N137" s="6">
        <f>IF('Nível 13'!$C137 = "",0,1)</f>
        <v>0</v>
      </c>
    </row>
    <row r="138" ht="15.75" customHeight="1">
      <c r="A138" s="8">
        <v>13.0</v>
      </c>
      <c r="B138" s="8">
        <v>137.0</v>
      </c>
      <c r="C138" s="8"/>
      <c r="D138" s="8"/>
      <c r="E138" s="8"/>
      <c r="F138" s="8"/>
      <c r="G138" s="8"/>
      <c r="H138" s="8"/>
      <c r="I138" s="11"/>
      <c r="J138" s="11"/>
      <c r="K138" s="8"/>
      <c r="L138" s="12"/>
      <c r="M138" s="12"/>
      <c r="N138" s="6">
        <f>IF('Nível 13'!$C138 = "",0,1)</f>
        <v>0</v>
      </c>
    </row>
    <row r="139" ht="15.75" customHeight="1">
      <c r="A139" s="14">
        <v>13.0</v>
      </c>
      <c r="B139" s="14">
        <v>138.0</v>
      </c>
      <c r="C139" s="14"/>
      <c r="D139" s="14"/>
      <c r="E139" s="14"/>
      <c r="F139" s="14"/>
      <c r="G139" s="14"/>
      <c r="H139" s="14"/>
      <c r="I139" s="16"/>
      <c r="J139" s="16"/>
      <c r="K139" s="14"/>
      <c r="L139" s="17"/>
      <c r="M139" s="17"/>
      <c r="N139" s="6">
        <f>IF('Nível 13'!$C139 = "",0,1)</f>
        <v>0</v>
      </c>
    </row>
    <row r="140" ht="15.75" customHeight="1">
      <c r="A140" s="8">
        <v>13.0</v>
      </c>
      <c r="B140" s="8">
        <v>139.0</v>
      </c>
      <c r="C140" s="8"/>
      <c r="D140" s="8"/>
      <c r="E140" s="8"/>
      <c r="F140" s="8"/>
      <c r="G140" s="8"/>
      <c r="H140" s="8"/>
      <c r="I140" s="11"/>
      <c r="J140" s="11"/>
      <c r="K140" s="8"/>
      <c r="L140" s="12"/>
      <c r="M140" s="12"/>
      <c r="N140" s="6">
        <f>IF('Nível 13'!$C140 = "",0,1)</f>
        <v>0</v>
      </c>
    </row>
    <row r="141" ht="15.75" customHeight="1">
      <c r="A141" s="14">
        <v>13.0</v>
      </c>
      <c r="B141" s="14">
        <v>140.0</v>
      </c>
      <c r="C141" s="14"/>
      <c r="D141" s="14"/>
      <c r="E141" s="14"/>
      <c r="F141" s="14"/>
      <c r="G141" s="14"/>
      <c r="H141" s="14"/>
      <c r="I141" s="16"/>
      <c r="J141" s="16"/>
      <c r="K141" s="14"/>
      <c r="L141" s="17"/>
      <c r="M141" s="17"/>
      <c r="N141" s="6">
        <f>IF('Nível 13'!$C141 = "",0,1)</f>
        <v>0</v>
      </c>
    </row>
    <row r="142" ht="15.75" customHeight="1">
      <c r="A142" s="8">
        <v>13.0</v>
      </c>
      <c r="B142" s="8">
        <v>141.0</v>
      </c>
      <c r="C142" s="8"/>
      <c r="D142" s="8"/>
      <c r="E142" s="8"/>
      <c r="F142" s="8"/>
      <c r="G142" s="8"/>
      <c r="H142" s="8"/>
      <c r="I142" s="11"/>
      <c r="J142" s="11"/>
      <c r="K142" s="8"/>
      <c r="L142" s="12"/>
      <c r="M142" s="12"/>
      <c r="N142" s="6">
        <f>IF('Nível 13'!$C142 = "",0,1)</f>
        <v>0</v>
      </c>
    </row>
    <row r="143" ht="15.75" customHeight="1">
      <c r="A143" s="14">
        <v>13.0</v>
      </c>
      <c r="B143" s="14">
        <v>142.0</v>
      </c>
      <c r="C143" s="14"/>
      <c r="D143" s="14"/>
      <c r="E143" s="14"/>
      <c r="F143" s="14"/>
      <c r="G143" s="14"/>
      <c r="H143" s="14"/>
      <c r="I143" s="16"/>
      <c r="J143" s="16"/>
      <c r="K143" s="14"/>
      <c r="L143" s="17"/>
      <c r="M143" s="17"/>
      <c r="N143" s="6">
        <f>IF('Nível 13'!$C143 = "",0,1)</f>
        <v>0</v>
      </c>
    </row>
    <row r="144" ht="15.75" customHeight="1">
      <c r="A144" s="8">
        <v>13.0</v>
      </c>
      <c r="B144" s="8">
        <v>143.0</v>
      </c>
      <c r="C144" s="8"/>
      <c r="D144" s="8"/>
      <c r="E144" s="8"/>
      <c r="F144" s="8"/>
      <c r="G144" s="8"/>
      <c r="H144" s="8"/>
      <c r="I144" s="11"/>
      <c r="J144" s="11"/>
      <c r="K144" s="8"/>
      <c r="L144" s="12"/>
      <c r="M144" s="12"/>
      <c r="N144" s="6">
        <f>IF('Nível 13'!$C144 = "",0,1)</f>
        <v>0</v>
      </c>
    </row>
    <row r="145" ht="15.75" customHeight="1">
      <c r="A145" s="14">
        <v>13.0</v>
      </c>
      <c r="B145" s="14">
        <v>144.0</v>
      </c>
      <c r="C145" s="14"/>
      <c r="D145" s="14"/>
      <c r="E145" s="14"/>
      <c r="F145" s="14"/>
      <c r="G145" s="14"/>
      <c r="H145" s="14"/>
      <c r="I145" s="16"/>
      <c r="J145" s="16"/>
      <c r="K145" s="14"/>
      <c r="L145" s="17"/>
      <c r="M145" s="17"/>
      <c r="N145" s="6">
        <f>IF('Nível 13'!$C145 = "",0,1)</f>
        <v>0</v>
      </c>
    </row>
    <row r="146" ht="15.75" customHeight="1">
      <c r="A146" s="8">
        <v>13.0</v>
      </c>
      <c r="B146" s="8">
        <v>145.0</v>
      </c>
      <c r="C146" s="8"/>
      <c r="D146" s="8"/>
      <c r="E146" s="8"/>
      <c r="F146" s="8"/>
      <c r="G146" s="8"/>
      <c r="H146" s="8"/>
      <c r="I146" s="11"/>
      <c r="J146" s="11"/>
      <c r="K146" s="8"/>
      <c r="L146" s="12"/>
      <c r="M146" s="12"/>
      <c r="N146" s="6">
        <f>IF('Nível 13'!$C146 = "",0,1)</f>
        <v>0</v>
      </c>
    </row>
    <row r="147" ht="15.75" customHeight="1">
      <c r="A147" s="14">
        <v>13.0</v>
      </c>
      <c r="B147" s="14">
        <v>146.0</v>
      </c>
      <c r="C147" s="14"/>
      <c r="D147" s="14"/>
      <c r="E147" s="14"/>
      <c r="F147" s="14"/>
      <c r="G147" s="14"/>
      <c r="H147" s="14"/>
      <c r="I147" s="16"/>
      <c r="J147" s="16"/>
      <c r="K147" s="14"/>
      <c r="L147" s="17"/>
      <c r="M147" s="17"/>
      <c r="N147" s="6">
        <f>IF('Nível 13'!$C147 = "",0,1)</f>
        <v>0</v>
      </c>
    </row>
    <row r="148" ht="15.75" customHeight="1">
      <c r="A148" s="8">
        <v>13.0</v>
      </c>
      <c r="B148" s="8">
        <v>147.0</v>
      </c>
      <c r="C148" s="8"/>
      <c r="D148" s="8"/>
      <c r="E148" s="8"/>
      <c r="F148" s="8"/>
      <c r="G148" s="8"/>
      <c r="H148" s="8"/>
      <c r="I148" s="11"/>
      <c r="J148" s="11"/>
      <c r="K148" s="8"/>
      <c r="L148" s="12"/>
      <c r="M148" s="12"/>
      <c r="N148" s="6">
        <f>IF('Nível 13'!$C148 = "",0,1)</f>
        <v>0</v>
      </c>
    </row>
    <row r="149" ht="15.75" customHeight="1">
      <c r="A149" s="14">
        <v>13.0</v>
      </c>
      <c r="B149" s="14">
        <v>148.0</v>
      </c>
      <c r="C149" s="14"/>
      <c r="D149" s="14"/>
      <c r="E149" s="14"/>
      <c r="F149" s="14"/>
      <c r="G149" s="14"/>
      <c r="H149" s="14"/>
      <c r="I149" s="16"/>
      <c r="J149" s="16"/>
      <c r="K149" s="14"/>
      <c r="L149" s="17"/>
      <c r="M149" s="17"/>
      <c r="N149" s="6">
        <f>IF('Nível 13'!$C149 = "",0,1)</f>
        <v>0</v>
      </c>
    </row>
    <row r="150" ht="15.75" customHeight="1">
      <c r="A150" s="8">
        <v>13.0</v>
      </c>
      <c r="B150" s="8">
        <v>149.0</v>
      </c>
      <c r="C150" s="8"/>
      <c r="D150" s="8"/>
      <c r="E150" s="8"/>
      <c r="F150" s="8"/>
      <c r="G150" s="8"/>
      <c r="H150" s="8"/>
      <c r="I150" s="11"/>
      <c r="J150" s="11"/>
      <c r="K150" s="8"/>
      <c r="L150" s="12"/>
      <c r="M150" s="12"/>
      <c r="N150" s="6">
        <f>IF('Nível 13'!$C150 = "",0,1)</f>
        <v>0</v>
      </c>
    </row>
    <row r="151" ht="15.75" customHeight="1">
      <c r="A151" s="14">
        <v>13.0</v>
      </c>
      <c r="B151" s="14">
        <v>150.0</v>
      </c>
      <c r="C151" s="14"/>
      <c r="D151" s="14"/>
      <c r="E151" s="14"/>
      <c r="F151" s="14"/>
      <c r="G151" s="14"/>
      <c r="H151" s="14"/>
      <c r="I151" s="16"/>
      <c r="J151" s="16"/>
      <c r="K151" s="14"/>
      <c r="L151" s="17"/>
      <c r="M151" s="17"/>
      <c r="N151" s="6">
        <f>IF('Nível 13'!$C151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6">
    <cfRule type="expression" dxfId="1" priority="2">
      <formula>H3=0</formula>
    </cfRule>
  </conditionalFormatting>
  <conditionalFormatting sqref="D7:D40">
    <cfRule type="expression" dxfId="0" priority="3">
      <formula>H7=0</formula>
    </cfRule>
  </conditionalFormatting>
  <conditionalFormatting sqref="D41">
    <cfRule type="expression" dxfId="0" priority="4">
      <formula>G41=1</formula>
    </cfRule>
  </conditionalFormatting>
  <conditionalFormatting sqref="D42:D45">
    <cfRule type="expression" dxfId="0" priority="5">
      <formula>H42=0</formula>
    </cfRule>
  </conditionalFormatting>
  <conditionalFormatting sqref="D46">
    <cfRule type="expression" dxfId="0" priority="6">
      <formula>F46=2</formula>
    </cfRule>
  </conditionalFormatting>
  <conditionalFormatting sqref="D47:D151">
    <cfRule type="expression" dxfId="0" priority="7">
      <formula>H47=0</formula>
    </cfRule>
  </conditionalFormatting>
  <conditionalFormatting sqref="E2:E3 E6">
    <cfRule type="expression" dxfId="1" priority="8">
      <formula>H2=1</formula>
    </cfRule>
  </conditionalFormatting>
  <conditionalFormatting sqref="E4:E5">
    <cfRule type="expression" dxfId="0" priority="9">
      <formula>H4=1</formula>
    </cfRule>
  </conditionalFormatting>
  <conditionalFormatting sqref="E7:E40">
    <cfRule type="expression" dxfId="0" priority="10">
      <formula>H7=1</formula>
    </cfRule>
  </conditionalFormatting>
  <conditionalFormatting sqref="E41">
    <cfRule type="expression" dxfId="0" priority="11">
      <formula>G41=2</formula>
    </cfRule>
  </conditionalFormatting>
  <conditionalFormatting sqref="E42:E151">
    <cfRule type="expression" dxfId="0" priority="12">
      <formula>H42=1</formula>
    </cfRule>
  </conditionalFormatting>
  <conditionalFormatting sqref="F2:F5">
    <cfRule type="expression" dxfId="1" priority="13">
      <formula>H2=2</formula>
    </cfRule>
  </conditionalFormatting>
  <conditionalFormatting sqref="F6">
    <cfRule type="expression" dxfId="0" priority="14">
      <formula>I6=1</formula>
    </cfRule>
  </conditionalFormatting>
  <conditionalFormatting sqref="F7:F40">
    <cfRule type="expression" dxfId="0" priority="15">
      <formula>H7=2</formula>
    </cfRule>
  </conditionalFormatting>
  <conditionalFormatting sqref="F41">
    <cfRule type="expression" dxfId="0" priority="16">
      <formula>G41=3</formula>
    </cfRule>
  </conditionalFormatting>
  <conditionalFormatting sqref="F42:F151">
    <cfRule type="expression" dxfId="0" priority="17">
      <formula>H42=2</formula>
    </cfRule>
  </conditionalFormatting>
  <conditionalFormatting sqref="G2:G3">
    <cfRule type="expression" dxfId="0" priority="18">
      <formula>H2=3</formula>
    </cfRule>
  </conditionalFormatting>
  <conditionalFormatting sqref="G4:G6">
    <cfRule type="expression" dxfId="1" priority="19">
      <formula>H4=3</formula>
    </cfRule>
  </conditionalFormatting>
  <conditionalFormatting sqref="G7:G45">
    <cfRule type="expression" dxfId="0" priority="20">
      <formula>H7=3</formula>
    </cfRule>
  </conditionalFormatting>
  <conditionalFormatting sqref="G46">
    <cfRule type="expression" dxfId="0" priority="21">
      <formula>J46=1</formula>
    </cfRule>
  </conditionalFormatting>
  <conditionalFormatting sqref="G47:G151">
    <cfRule type="expression" dxfId="0" priority="22">
      <formula>H47=3</formula>
    </cfRule>
  </conditionalFormatting>
  <printOptions/>
  <pageMargins bottom="0.7875" footer="0.0" header="0.0" left="0.511805555555555" right="0.511805555555555" top="0.78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ht="72.0" customHeight="1">
      <c r="A2" s="8">
        <v>14.0</v>
      </c>
      <c r="B2" s="8">
        <v>1.0</v>
      </c>
      <c r="C2" s="9" t="s">
        <v>2466</v>
      </c>
      <c r="D2" s="10" t="s">
        <v>2467</v>
      </c>
      <c r="E2" s="10" t="s">
        <v>2468</v>
      </c>
      <c r="F2" s="10" t="s">
        <v>2469</v>
      </c>
      <c r="G2" s="10" t="s">
        <v>2470</v>
      </c>
      <c r="H2" s="10">
        <v>3.0</v>
      </c>
      <c r="I2" s="11">
        <v>1.0</v>
      </c>
      <c r="J2" s="11" t="s">
        <v>80</v>
      </c>
      <c r="K2" s="12"/>
      <c r="L2" s="12"/>
      <c r="M2" s="12"/>
      <c r="N2" s="6">
        <f>IF('Nível 14'!$C2 = "",0,1)</f>
        <v>1</v>
      </c>
      <c r="P2" s="13">
        <f>SUM(N2:N151)</f>
        <v>66</v>
      </c>
    </row>
    <row r="3" ht="75.75" customHeight="1">
      <c r="A3" s="14">
        <v>14.0</v>
      </c>
      <c r="B3" s="14">
        <v>2.0</v>
      </c>
      <c r="C3" s="19" t="s">
        <v>2466</v>
      </c>
      <c r="D3" s="15" t="s">
        <v>2467</v>
      </c>
      <c r="E3" s="15" t="s">
        <v>2471</v>
      </c>
      <c r="F3" s="15" t="s">
        <v>2469</v>
      </c>
      <c r="G3" s="15" t="s">
        <v>2472</v>
      </c>
      <c r="H3" s="15">
        <v>1.0</v>
      </c>
      <c r="I3" s="16">
        <v>1.0</v>
      </c>
      <c r="J3" s="16" t="s">
        <v>19</v>
      </c>
      <c r="K3" s="17"/>
      <c r="L3" s="17"/>
      <c r="M3" s="14"/>
      <c r="N3" s="6">
        <f>IF('Nível 14'!$C3 = "",0,1)</f>
        <v>1</v>
      </c>
    </row>
    <row r="4">
      <c r="A4" s="8">
        <v>14.0</v>
      </c>
      <c r="B4" s="8">
        <v>3.0</v>
      </c>
      <c r="C4" s="8" t="s">
        <v>2473</v>
      </c>
      <c r="D4" s="8" t="s">
        <v>252</v>
      </c>
      <c r="E4" s="8" t="s">
        <v>2474</v>
      </c>
      <c r="F4" s="8" t="s">
        <v>251</v>
      </c>
      <c r="G4" s="8" t="s">
        <v>2475</v>
      </c>
      <c r="H4" s="8">
        <v>2.0</v>
      </c>
      <c r="I4" s="11">
        <v>1.0</v>
      </c>
      <c r="J4" s="11" t="s">
        <v>80</v>
      </c>
      <c r="K4" s="12"/>
      <c r="L4" s="12"/>
      <c r="M4" s="12"/>
      <c r="N4" s="6">
        <f>IF('Nível 14'!$C4 = "",0,1)</f>
        <v>1</v>
      </c>
    </row>
    <row r="5">
      <c r="A5" s="14">
        <v>14.0</v>
      </c>
      <c r="B5" s="14">
        <v>4.0</v>
      </c>
      <c r="C5" s="14" t="s">
        <v>2476</v>
      </c>
      <c r="D5" s="14" t="s">
        <v>252</v>
      </c>
      <c r="E5" s="14" t="s">
        <v>2474</v>
      </c>
      <c r="F5" s="14" t="s">
        <v>251</v>
      </c>
      <c r="G5" s="14" t="s">
        <v>2475</v>
      </c>
      <c r="H5" s="14">
        <v>0.0</v>
      </c>
      <c r="I5" s="16">
        <v>1.0</v>
      </c>
      <c r="J5" s="16" t="s">
        <v>19</v>
      </c>
      <c r="K5" s="17"/>
      <c r="L5" s="17"/>
      <c r="M5" s="14"/>
      <c r="N5" s="6">
        <f>IF('Nível 14'!$C5 = "",0,1)</f>
        <v>1</v>
      </c>
    </row>
    <row r="6">
      <c r="A6" s="8">
        <v>14.0</v>
      </c>
      <c r="B6" s="8">
        <v>5.0</v>
      </c>
      <c r="C6" s="8" t="s">
        <v>2477</v>
      </c>
      <c r="D6" s="8" t="s">
        <v>2478</v>
      </c>
      <c r="E6" s="8" t="s">
        <v>2479</v>
      </c>
      <c r="F6" s="8" t="s">
        <v>2040</v>
      </c>
      <c r="G6" s="8" t="s">
        <v>2480</v>
      </c>
      <c r="H6" s="8">
        <v>2.0</v>
      </c>
      <c r="I6" s="11">
        <v>1.0</v>
      </c>
      <c r="J6" s="11" t="s">
        <v>80</v>
      </c>
      <c r="K6" s="12"/>
      <c r="L6" s="12"/>
      <c r="M6" s="12"/>
      <c r="N6" s="6">
        <f>IF('Nível 14'!$C6 = "",0,1)</f>
        <v>1</v>
      </c>
    </row>
    <row r="7">
      <c r="A7" s="14">
        <v>14.0</v>
      </c>
      <c r="B7" s="14">
        <v>6.0</v>
      </c>
      <c r="C7" s="14" t="s">
        <v>2481</v>
      </c>
      <c r="D7" s="16" t="s">
        <v>2482</v>
      </c>
      <c r="E7" s="16" t="s">
        <v>2483</v>
      </c>
      <c r="F7" s="16" t="s">
        <v>2484</v>
      </c>
      <c r="G7" s="16" t="s">
        <v>2485</v>
      </c>
      <c r="H7" s="16">
        <v>3.0</v>
      </c>
      <c r="I7" s="16">
        <v>1.0</v>
      </c>
      <c r="J7" s="16" t="s">
        <v>19</v>
      </c>
      <c r="K7" s="17"/>
      <c r="L7" s="17"/>
      <c r="M7" s="14"/>
      <c r="N7" s="6">
        <f>IF('Nível 14'!$C7 = "",0,1)</f>
        <v>1</v>
      </c>
    </row>
    <row r="8">
      <c r="A8" s="8">
        <v>14.0</v>
      </c>
      <c r="B8" s="8">
        <v>7.0</v>
      </c>
      <c r="C8" s="9" t="s">
        <v>2486</v>
      </c>
      <c r="D8" s="10" t="s">
        <v>68</v>
      </c>
      <c r="E8" s="10" t="s">
        <v>2044</v>
      </c>
      <c r="F8" s="10" t="s">
        <v>2039</v>
      </c>
      <c r="G8" s="10" t="s">
        <v>2046</v>
      </c>
      <c r="H8" s="10">
        <v>1.0</v>
      </c>
      <c r="I8" s="11">
        <v>1.0</v>
      </c>
      <c r="J8" s="11" t="s">
        <v>80</v>
      </c>
      <c r="K8" s="12"/>
      <c r="L8" s="12"/>
      <c r="M8" s="12"/>
      <c r="N8" s="6">
        <f>IF('Nível 14'!$C8 = "",0,1)</f>
        <v>1</v>
      </c>
    </row>
    <row r="9">
      <c r="A9" s="14">
        <v>14.0</v>
      </c>
      <c r="B9" s="14">
        <v>8.0</v>
      </c>
      <c r="C9" s="14" t="s">
        <v>2487</v>
      </c>
      <c r="D9" s="16" t="s">
        <v>2488</v>
      </c>
      <c r="E9" s="16" t="s">
        <v>2489</v>
      </c>
      <c r="F9" s="16" t="s">
        <v>2490</v>
      </c>
      <c r="G9" s="16" t="s">
        <v>2491</v>
      </c>
      <c r="H9" s="16">
        <v>2.0</v>
      </c>
      <c r="I9" s="16">
        <v>1.0</v>
      </c>
      <c r="J9" s="16" t="s">
        <v>19</v>
      </c>
      <c r="K9" s="14"/>
      <c r="L9" s="17"/>
      <c r="M9" s="14"/>
      <c r="N9" s="6">
        <f>IF('Nível 14'!$C9 = "",0,1)</f>
        <v>1</v>
      </c>
    </row>
    <row r="10">
      <c r="A10" s="8">
        <v>14.0</v>
      </c>
      <c r="B10" s="8">
        <v>9.0</v>
      </c>
      <c r="C10" s="9" t="s">
        <v>2492</v>
      </c>
      <c r="D10" s="10" t="s">
        <v>2493</v>
      </c>
      <c r="E10" s="10" t="s">
        <v>2494</v>
      </c>
      <c r="F10" s="10" t="s">
        <v>2495</v>
      </c>
      <c r="G10" s="10" t="s">
        <v>2496</v>
      </c>
      <c r="H10" s="10">
        <v>0.0</v>
      </c>
      <c r="I10" s="11">
        <v>1.0</v>
      </c>
      <c r="J10" s="11" t="s">
        <v>80</v>
      </c>
      <c r="K10" s="8"/>
      <c r="L10" s="12"/>
      <c r="M10" s="12"/>
      <c r="N10" s="6">
        <f>IF('Nível 14'!$C10 = "",0,1)</f>
        <v>1</v>
      </c>
    </row>
    <row r="11">
      <c r="A11" s="14">
        <v>14.0</v>
      </c>
      <c r="B11" s="14">
        <v>10.0</v>
      </c>
      <c r="C11" s="19" t="s">
        <v>2492</v>
      </c>
      <c r="D11" s="15" t="s">
        <v>2495</v>
      </c>
      <c r="E11" s="15" t="s">
        <v>2494</v>
      </c>
      <c r="F11" s="15" t="s">
        <v>2497</v>
      </c>
      <c r="G11" s="15" t="s">
        <v>2496</v>
      </c>
      <c r="H11" s="15">
        <v>2.0</v>
      </c>
      <c r="I11" s="16">
        <v>1.0</v>
      </c>
      <c r="J11" s="16" t="s">
        <v>19</v>
      </c>
      <c r="K11" s="14"/>
      <c r="L11" s="17"/>
      <c r="M11" s="14"/>
      <c r="N11" s="6">
        <f>IF('Nível 14'!$C11 = "",0,1)</f>
        <v>1</v>
      </c>
    </row>
    <row r="12">
      <c r="A12" s="9">
        <v>14.0</v>
      </c>
      <c r="B12" s="9">
        <v>11.0</v>
      </c>
      <c r="C12" s="9" t="s">
        <v>2498</v>
      </c>
      <c r="D12" s="10" t="s">
        <v>2495</v>
      </c>
      <c r="E12" s="10" t="s">
        <v>2494</v>
      </c>
      <c r="F12" s="10" t="s">
        <v>2497</v>
      </c>
      <c r="G12" s="10" t="s">
        <v>2496</v>
      </c>
      <c r="H12" s="10">
        <v>2.0</v>
      </c>
      <c r="I12" s="10">
        <v>1.0</v>
      </c>
      <c r="J12" s="11" t="s">
        <v>80</v>
      </c>
      <c r="K12" s="9"/>
      <c r="L12" s="75"/>
      <c r="M12" s="75"/>
      <c r="N12" s="76">
        <f>IF('Nível 14'!$C12 = "",0,1)</f>
        <v>1</v>
      </c>
      <c r="O12" s="77"/>
      <c r="P12" s="77"/>
      <c r="Q12" s="77"/>
      <c r="R12" s="77"/>
      <c r="S12" s="77"/>
      <c r="T12" s="77"/>
      <c r="U12" s="77"/>
      <c r="V12" s="77"/>
      <c r="W12" s="77"/>
      <c r="X12" s="77"/>
      <c r="Y12" s="77"/>
      <c r="Z12" s="77"/>
    </row>
    <row r="13">
      <c r="A13" s="14">
        <v>14.0</v>
      </c>
      <c r="B13" s="14">
        <v>12.0</v>
      </c>
      <c r="C13" s="14" t="s">
        <v>2499</v>
      </c>
      <c r="D13" s="16" t="s">
        <v>2500</v>
      </c>
      <c r="E13" s="16" t="s">
        <v>2501</v>
      </c>
      <c r="F13" s="16" t="s">
        <v>2502</v>
      </c>
      <c r="G13" s="16" t="s">
        <v>2503</v>
      </c>
      <c r="H13" s="16">
        <v>2.0</v>
      </c>
      <c r="I13" s="16">
        <v>1.0</v>
      </c>
      <c r="J13" s="16" t="s">
        <v>19</v>
      </c>
      <c r="K13" s="14"/>
      <c r="L13" s="17"/>
      <c r="M13" s="14"/>
      <c r="N13" s="6">
        <f>IF('Nível 14'!$C13 = "",0,1)</f>
        <v>1</v>
      </c>
    </row>
    <row r="14">
      <c r="A14" s="8">
        <v>14.0</v>
      </c>
      <c r="B14" s="8">
        <v>13.0</v>
      </c>
      <c r="C14" s="9" t="s">
        <v>2504</v>
      </c>
      <c r="D14" s="10" t="s">
        <v>125</v>
      </c>
      <c r="E14" s="10" t="s">
        <v>126</v>
      </c>
      <c r="F14" s="10" t="s">
        <v>124</v>
      </c>
      <c r="G14" s="10" t="s">
        <v>171</v>
      </c>
      <c r="H14" s="10">
        <v>1.0</v>
      </c>
      <c r="I14" s="11">
        <v>1.0</v>
      </c>
      <c r="J14" s="11" t="s">
        <v>80</v>
      </c>
      <c r="K14" s="8"/>
      <c r="L14" s="12"/>
      <c r="M14" s="12"/>
      <c r="N14" s="6">
        <f>IF('Nível 14'!$C14 = "",0,1)</f>
        <v>1</v>
      </c>
    </row>
    <row r="15">
      <c r="A15" s="14">
        <v>14.0</v>
      </c>
      <c r="B15" s="14">
        <v>14.0</v>
      </c>
      <c r="C15" s="14" t="s">
        <v>2505</v>
      </c>
      <c r="D15" s="15" t="s">
        <v>2506</v>
      </c>
      <c r="E15" s="16" t="s">
        <v>1200</v>
      </c>
      <c r="F15" s="16" t="s">
        <v>2507</v>
      </c>
      <c r="G15" s="16" t="s">
        <v>2508</v>
      </c>
      <c r="H15" s="16">
        <v>0.0</v>
      </c>
      <c r="I15" s="16">
        <v>1.0</v>
      </c>
      <c r="J15" s="16" t="s">
        <v>19</v>
      </c>
      <c r="K15" s="14"/>
      <c r="L15" s="17"/>
      <c r="M15" s="14"/>
      <c r="N15" s="6">
        <f>IF('Nível 14'!$C15 = "",0,1)</f>
        <v>1</v>
      </c>
    </row>
    <row r="16">
      <c r="A16" s="8">
        <v>14.0</v>
      </c>
      <c r="B16" s="8">
        <v>15.0</v>
      </c>
      <c r="C16" s="9" t="s">
        <v>2505</v>
      </c>
      <c r="D16" s="10" t="s">
        <v>1200</v>
      </c>
      <c r="E16" s="10" t="s">
        <v>2509</v>
      </c>
      <c r="F16" s="10" t="s">
        <v>2507</v>
      </c>
      <c r="G16" s="10" t="s">
        <v>2508</v>
      </c>
      <c r="H16" s="10">
        <v>1.0</v>
      </c>
      <c r="I16" s="11">
        <v>1.0</v>
      </c>
      <c r="J16" s="11" t="s">
        <v>80</v>
      </c>
      <c r="K16" s="8"/>
      <c r="L16" s="12"/>
      <c r="M16" s="12"/>
      <c r="N16" s="6">
        <f>IF('Nível 14'!$C16 = "",0,1)</f>
        <v>1</v>
      </c>
    </row>
    <row r="17">
      <c r="A17" s="14">
        <v>14.0</v>
      </c>
      <c r="B17" s="14">
        <v>16.0</v>
      </c>
      <c r="C17" s="14" t="s">
        <v>2510</v>
      </c>
      <c r="D17" s="16" t="s">
        <v>2511</v>
      </c>
      <c r="E17" s="16" t="s">
        <v>2512</v>
      </c>
      <c r="F17" s="16" t="s">
        <v>2513</v>
      </c>
      <c r="G17" s="16" t="s">
        <v>2514</v>
      </c>
      <c r="H17" s="16">
        <v>2.0</v>
      </c>
      <c r="I17" s="16">
        <v>1.0</v>
      </c>
      <c r="J17" s="16" t="s">
        <v>19</v>
      </c>
      <c r="K17" s="14"/>
      <c r="L17" s="17"/>
      <c r="M17" s="14"/>
      <c r="N17" s="6">
        <f>IF('Nível 14'!$C17 = "",0,1)</f>
        <v>1</v>
      </c>
    </row>
    <row r="18">
      <c r="A18" s="8">
        <v>14.0</v>
      </c>
      <c r="B18" s="8">
        <v>17.0</v>
      </c>
      <c r="C18" s="8" t="s">
        <v>2515</v>
      </c>
      <c r="D18" s="10" t="s">
        <v>2516</v>
      </c>
      <c r="E18" s="10" t="s">
        <v>2517</v>
      </c>
      <c r="F18" s="78" t="s">
        <v>2518</v>
      </c>
      <c r="G18" s="78" t="s">
        <v>2519</v>
      </c>
      <c r="H18" s="11">
        <v>0.0</v>
      </c>
      <c r="I18" s="11">
        <v>1.0</v>
      </c>
      <c r="J18" s="11" t="s">
        <v>80</v>
      </c>
      <c r="K18" s="8"/>
      <c r="L18" s="12"/>
      <c r="M18" s="12"/>
      <c r="N18" s="6">
        <f>IF('Nível 14'!$C18 = "",0,1)</f>
        <v>1</v>
      </c>
    </row>
    <row r="19">
      <c r="A19" s="14">
        <v>14.0</v>
      </c>
      <c r="B19" s="14">
        <v>18.0</v>
      </c>
      <c r="C19" s="14" t="s">
        <v>2520</v>
      </c>
      <c r="D19" s="14" t="s">
        <v>2521</v>
      </c>
      <c r="E19" s="14" t="s">
        <v>2522</v>
      </c>
      <c r="F19" s="14" t="s">
        <v>2523</v>
      </c>
      <c r="G19" s="15" t="s">
        <v>2524</v>
      </c>
      <c r="H19" s="14">
        <v>3.0</v>
      </c>
      <c r="I19" s="16">
        <v>1.0</v>
      </c>
      <c r="J19" s="16" t="s">
        <v>19</v>
      </c>
      <c r="K19" s="14"/>
      <c r="L19" s="17"/>
      <c r="M19" s="14"/>
      <c r="N19" s="6">
        <f>IF('Nível 14'!$C19 = "",0,1)</f>
        <v>1</v>
      </c>
    </row>
    <row r="20">
      <c r="A20" s="8">
        <v>14.0</v>
      </c>
      <c r="B20" s="8">
        <v>19.0</v>
      </c>
      <c r="C20" s="9" t="s">
        <v>2525</v>
      </c>
      <c r="D20" s="10" t="s">
        <v>2526</v>
      </c>
      <c r="E20" s="10" t="s">
        <v>2527</v>
      </c>
      <c r="F20" s="9" t="s">
        <v>2528</v>
      </c>
      <c r="G20" s="10" t="s">
        <v>2529</v>
      </c>
      <c r="H20" s="9">
        <v>0.0</v>
      </c>
      <c r="I20" s="11">
        <v>1.0</v>
      </c>
      <c r="J20" s="11" t="s">
        <v>80</v>
      </c>
      <c r="K20" s="8"/>
      <c r="L20" s="12"/>
      <c r="M20" s="12"/>
      <c r="N20" s="6">
        <f>IF('Nível 14'!$C20 = "",0,1)</f>
        <v>1</v>
      </c>
    </row>
    <row r="21" ht="15.75" customHeight="1">
      <c r="A21" s="14">
        <v>14.0</v>
      </c>
      <c r="B21" s="14">
        <v>20.0</v>
      </c>
      <c r="C21" s="14" t="s">
        <v>2525</v>
      </c>
      <c r="D21" s="15" t="s">
        <v>2530</v>
      </c>
      <c r="E21" s="15" t="s">
        <v>2527</v>
      </c>
      <c r="F21" s="19" t="s">
        <v>2528</v>
      </c>
      <c r="G21" s="15" t="s">
        <v>2529</v>
      </c>
      <c r="H21" s="14">
        <v>0.0</v>
      </c>
      <c r="I21" s="16">
        <v>1.0</v>
      </c>
      <c r="J21" s="16" t="s">
        <v>19</v>
      </c>
      <c r="K21" s="14"/>
      <c r="L21" s="17"/>
      <c r="M21" s="14"/>
      <c r="N21" s="6">
        <f>IF('Nível 14'!$C21 = "",0,1)</f>
        <v>1</v>
      </c>
    </row>
    <row r="22" ht="15.75" customHeight="1">
      <c r="A22" s="8">
        <v>14.0</v>
      </c>
      <c r="B22" s="8">
        <v>21.0</v>
      </c>
      <c r="C22" s="8" t="s">
        <v>2525</v>
      </c>
      <c r="D22" s="10" t="s">
        <v>2531</v>
      </c>
      <c r="E22" s="10" t="s">
        <v>2527</v>
      </c>
      <c r="F22" s="9" t="s">
        <v>2528</v>
      </c>
      <c r="G22" s="10" t="s">
        <v>2529</v>
      </c>
      <c r="H22" s="8">
        <v>0.0</v>
      </c>
      <c r="I22" s="11">
        <v>1.0</v>
      </c>
      <c r="J22" s="11" t="s">
        <v>80</v>
      </c>
      <c r="K22" s="8"/>
      <c r="L22" s="12"/>
      <c r="M22" s="12"/>
      <c r="N22" s="6">
        <f>IF('Nível 14'!$C22 = "",0,1)</f>
        <v>1</v>
      </c>
    </row>
    <row r="23" ht="15.75" customHeight="1">
      <c r="A23" s="14">
        <v>14.0</v>
      </c>
      <c r="B23" s="14">
        <v>22.0</v>
      </c>
      <c r="C23" s="14" t="s">
        <v>2532</v>
      </c>
      <c r="D23" s="14" t="s">
        <v>2533</v>
      </c>
      <c r="E23" s="14" t="s">
        <v>2534</v>
      </c>
      <c r="F23" s="16" t="s">
        <v>2535</v>
      </c>
      <c r="G23" s="14" t="s">
        <v>2536</v>
      </c>
      <c r="H23" s="14">
        <v>2.0</v>
      </c>
      <c r="I23" s="16">
        <v>1.0</v>
      </c>
      <c r="J23" s="16" t="s">
        <v>19</v>
      </c>
      <c r="K23" s="14"/>
      <c r="L23" s="17"/>
      <c r="M23" s="14"/>
      <c r="N23" s="6">
        <f>IF('Nível 14'!$C23 = "",0,1)</f>
        <v>1</v>
      </c>
    </row>
    <row r="24" ht="15.75" customHeight="1">
      <c r="A24" s="8">
        <v>14.0</v>
      </c>
      <c r="B24" s="8">
        <v>23.0</v>
      </c>
      <c r="C24" s="9" t="s">
        <v>2537</v>
      </c>
      <c r="D24" s="9" t="s">
        <v>2538</v>
      </c>
      <c r="E24" s="9" t="s">
        <v>2539</v>
      </c>
      <c r="F24" s="9" t="s">
        <v>2540</v>
      </c>
      <c r="G24" s="9" t="s">
        <v>2541</v>
      </c>
      <c r="H24" s="9">
        <v>2.0</v>
      </c>
      <c r="I24" s="11">
        <v>1.0</v>
      </c>
      <c r="J24" s="11" t="s">
        <v>80</v>
      </c>
      <c r="K24" s="8"/>
      <c r="L24" s="12"/>
      <c r="M24" s="12"/>
      <c r="N24" s="6">
        <f>IF('Nível 14'!$C24 = "",0,1)</f>
        <v>1</v>
      </c>
    </row>
    <row r="25" ht="15.75" customHeight="1">
      <c r="A25" s="14">
        <v>14.0</v>
      </c>
      <c r="B25" s="14">
        <v>24.0</v>
      </c>
      <c r="C25" s="14" t="s">
        <v>2542</v>
      </c>
      <c r="D25" s="14" t="s">
        <v>757</v>
      </c>
      <c r="E25" s="14" t="s">
        <v>758</v>
      </c>
      <c r="F25" s="14" t="s">
        <v>2543</v>
      </c>
      <c r="G25" s="14" t="s">
        <v>2544</v>
      </c>
      <c r="H25" s="14">
        <v>1.0</v>
      </c>
      <c r="I25" s="16">
        <v>1.0</v>
      </c>
      <c r="J25" s="16" t="s">
        <v>19</v>
      </c>
      <c r="K25" s="14"/>
      <c r="L25" s="17"/>
      <c r="M25" s="14"/>
      <c r="N25" s="6">
        <f>IF('Nível 14'!$C25 = "",0,1)</f>
        <v>1</v>
      </c>
    </row>
    <row r="26" ht="15.75" customHeight="1">
      <c r="A26" s="8">
        <v>14.0</v>
      </c>
      <c r="B26" s="8">
        <v>25.0</v>
      </c>
      <c r="C26" s="9" t="s">
        <v>2545</v>
      </c>
      <c r="D26" s="11" t="s">
        <v>1807</v>
      </c>
      <c r="E26" s="10" t="s">
        <v>2546</v>
      </c>
      <c r="F26" s="10" t="s">
        <v>2547</v>
      </c>
      <c r="G26" s="10" t="s">
        <v>2548</v>
      </c>
      <c r="H26" s="10">
        <v>3.0</v>
      </c>
      <c r="I26" s="11">
        <v>1.0</v>
      </c>
      <c r="J26" s="11" t="s">
        <v>80</v>
      </c>
      <c r="K26" s="8"/>
      <c r="L26" s="12"/>
      <c r="M26" s="12"/>
      <c r="N26" s="6">
        <f>IF('Nível 14'!$C26 = "",0,1)</f>
        <v>1</v>
      </c>
    </row>
    <row r="27" ht="15.75" customHeight="1">
      <c r="A27" s="14">
        <v>14.0</v>
      </c>
      <c r="B27" s="14">
        <v>26.0</v>
      </c>
      <c r="C27" s="14" t="s">
        <v>2549</v>
      </c>
      <c r="D27" s="14" t="s">
        <v>2550</v>
      </c>
      <c r="E27" s="14" t="s">
        <v>2551</v>
      </c>
      <c r="F27" s="14" t="s">
        <v>2552</v>
      </c>
      <c r="G27" s="14" t="s">
        <v>2553</v>
      </c>
      <c r="H27" s="14">
        <v>1.0</v>
      </c>
      <c r="I27" s="16">
        <v>1.0</v>
      </c>
      <c r="J27" s="16" t="s">
        <v>19</v>
      </c>
      <c r="K27" s="14"/>
      <c r="L27" s="17"/>
      <c r="M27" s="14"/>
      <c r="N27" s="6">
        <f>IF('Nível 14'!$C27 = "",0,1)</f>
        <v>1</v>
      </c>
    </row>
    <row r="28" ht="15.75" customHeight="1">
      <c r="A28" s="8">
        <v>14.0</v>
      </c>
      <c r="B28" s="8">
        <v>27.0</v>
      </c>
      <c r="C28" s="9" t="s">
        <v>2549</v>
      </c>
      <c r="D28" s="9" t="s">
        <v>2550</v>
      </c>
      <c r="E28" s="8" t="s">
        <v>2554</v>
      </c>
      <c r="F28" s="9" t="s">
        <v>2552</v>
      </c>
      <c r="G28" s="9" t="s">
        <v>2553</v>
      </c>
      <c r="H28" s="8">
        <v>1.0</v>
      </c>
      <c r="I28" s="11">
        <v>1.0</v>
      </c>
      <c r="J28" s="11" t="s">
        <v>80</v>
      </c>
      <c r="K28" s="8"/>
      <c r="L28" s="12"/>
      <c r="M28" s="12"/>
      <c r="N28" s="6">
        <f>IF('Nível 14'!$C28 = "",0,1)</f>
        <v>1</v>
      </c>
    </row>
    <row r="29" ht="15.75" customHeight="1">
      <c r="A29" s="14">
        <v>14.0</v>
      </c>
      <c r="B29" s="14">
        <v>28.0</v>
      </c>
      <c r="C29" s="14" t="s">
        <v>2555</v>
      </c>
      <c r="D29" s="14" t="s">
        <v>2556</v>
      </c>
      <c r="E29" s="14" t="s">
        <v>2557</v>
      </c>
      <c r="F29" s="14" t="s">
        <v>2558</v>
      </c>
      <c r="G29" s="14" t="s">
        <v>2559</v>
      </c>
      <c r="H29" s="14">
        <v>0.0</v>
      </c>
      <c r="I29" s="16">
        <v>1.0</v>
      </c>
      <c r="J29" s="16" t="s">
        <v>19</v>
      </c>
      <c r="K29" s="14"/>
      <c r="L29" s="17"/>
      <c r="M29" s="14"/>
      <c r="N29" s="6">
        <f>IF('Nível 14'!$C29 = "",0,1)</f>
        <v>1</v>
      </c>
    </row>
    <row r="30" ht="15.75" customHeight="1">
      <c r="A30" s="8">
        <v>14.0</v>
      </c>
      <c r="B30" s="8">
        <v>29.0</v>
      </c>
      <c r="C30" s="8" t="s">
        <v>2560</v>
      </c>
      <c r="D30" s="8" t="s">
        <v>2561</v>
      </c>
      <c r="E30" s="8" t="s">
        <v>2562</v>
      </c>
      <c r="F30" s="8" t="s">
        <v>2563</v>
      </c>
      <c r="G30" s="8" t="s">
        <v>2564</v>
      </c>
      <c r="H30" s="8">
        <v>0.0</v>
      </c>
      <c r="I30" s="11">
        <v>1.0</v>
      </c>
      <c r="J30" s="11" t="s">
        <v>80</v>
      </c>
      <c r="K30" s="8"/>
      <c r="L30" s="12"/>
      <c r="M30" s="12"/>
      <c r="N30" s="6">
        <f>IF('Nível 14'!$C30 = "",0,1)</f>
        <v>1</v>
      </c>
    </row>
    <row r="31" ht="15.75" customHeight="1">
      <c r="A31" s="14">
        <v>14.0</v>
      </c>
      <c r="B31" s="14">
        <v>30.0</v>
      </c>
      <c r="C31" s="14" t="s">
        <v>2565</v>
      </c>
      <c r="D31" s="14" t="s">
        <v>2566</v>
      </c>
      <c r="E31" s="14" t="s">
        <v>2567</v>
      </c>
      <c r="F31" s="14" t="s">
        <v>2568</v>
      </c>
      <c r="G31" s="14" t="s">
        <v>2569</v>
      </c>
      <c r="H31" s="14">
        <v>3.0</v>
      </c>
      <c r="I31" s="16">
        <v>1.0</v>
      </c>
      <c r="J31" s="16" t="s">
        <v>19</v>
      </c>
      <c r="K31" s="14"/>
      <c r="L31" s="17"/>
      <c r="M31" s="14"/>
      <c r="N31" s="6">
        <f>IF('Nível 14'!$C31 = "",0,1)</f>
        <v>1</v>
      </c>
    </row>
    <row r="32" ht="15.75" customHeight="1">
      <c r="A32" s="8">
        <v>14.0</v>
      </c>
      <c r="B32" s="8">
        <v>31.0</v>
      </c>
      <c r="C32" s="8" t="s">
        <v>2565</v>
      </c>
      <c r="D32" s="8" t="s">
        <v>2566</v>
      </c>
      <c r="E32" s="8" t="s">
        <v>2567</v>
      </c>
      <c r="F32" s="8" t="s">
        <v>2568</v>
      </c>
      <c r="G32" s="8" t="s">
        <v>2570</v>
      </c>
      <c r="H32" s="8">
        <v>3.0</v>
      </c>
      <c r="I32" s="11">
        <v>1.0</v>
      </c>
      <c r="J32" s="11" t="s">
        <v>80</v>
      </c>
      <c r="K32" s="8"/>
      <c r="L32" s="12"/>
      <c r="M32" s="12"/>
      <c r="N32" s="6">
        <f>IF('Nível 14'!$C32 = "",0,1)</f>
        <v>1</v>
      </c>
    </row>
    <row r="33" ht="15.75" customHeight="1">
      <c r="A33" s="14">
        <v>14.0</v>
      </c>
      <c r="B33" s="14">
        <v>32.0</v>
      </c>
      <c r="C33" s="14" t="s">
        <v>2565</v>
      </c>
      <c r="D33" s="14" t="s">
        <v>2566</v>
      </c>
      <c r="E33" s="14" t="s">
        <v>2567</v>
      </c>
      <c r="F33" s="14" t="s">
        <v>2568</v>
      </c>
      <c r="G33" s="14" t="s">
        <v>2571</v>
      </c>
      <c r="H33" s="14">
        <v>3.0</v>
      </c>
      <c r="I33" s="16">
        <v>1.0</v>
      </c>
      <c r="J33" s="16" t="s">
        <v>19</v>
      </c>
      <c r="K33" s="14"/>
      <c r="L33" s="17"/>
      <c r="M33" s="14"/>
      <c r="N33" s="6">
        <f>IF('Nível 14'!$C33 = "",0,1)</f>
        <v>1</v>
      </c>
    </row>
    <row r="34" ht="15.75" customHeight="1">
      <c r="A34" s="8">
        <v>14.0</v>
      </c>
      <c r="B34" s="8">
        <v>33.0</v>
      </c>
      <c r="C34" s="8" t="s">
        <v>2572</v>
      </c>
      <c r="D34" s="8" t="s">
        <v>2170</v>
      </c>
      <c r="E34" s="8" t="s">
        <v>1962</v>
      </c>
      <c r="F34" s="8" t="s">
        <v>1963</v>
      </c>
      <c r="G34" s="8" t="s">
        <v>1964</v>
      </c>
      <c r="H34" s="8">
        <v>0.0</v>
      </c>
      <c r="I34" s="11">
        <v>1.0</v>
      </c>
      <c r="J34" s="11" t="s">
        <v>80</v>
      </c>
      <c r="K34" s="8"/>
      <c r="L34" s="12"/>
      <c r="M34" s="12"/>
      <c r="N34" s="6">
        <f>IF('Nível 14'!$C34 = "",0,1)</f>
        <v>1</v>
      </c>
    </row>
    <row r="35" ht="15.75" customHeight="1">
      <c r="A35" s="14">
        <v>14.0</v>
      </c>
      <c r="B35" s="14">
        <v>34.0</v>
      </c>
      <c r="C35" s="14" t="s">
        <v>2573</v>
      </c>
      <c r="D35" s="14" t="s">
        <v>2574</v>
      </c>
      <c r="E35" s="14" t="s">
        <v>2575</v>
      </c>
      <c r="F35" s="14" t="s">
        <v>2576</v>
      </c>
      <c r="G35" s="14" t="s">
        <v>2048</v>
      </c>
      <c r="H35" s="14">
        <v>0.0</v>
      </c>
      <c r="I35" s="16">
        <v>1.0</v>
      </c>
      <c r="J35" s="16" t="s">
        <v>19</v>
      </c>
      <c r="K35" s="14"/>
      <c r="L35" s="17"/>
      <c r="M35" s="14"/>
      <c r="N35" s="6">
        <f>IF('Nível 14'!$C35 = "",0,1)</f>
        <v>1</v>
      </c>
    </row>
    <row r="36" ht="15.75" customHeight="1">
      <c r="A36" s="8">
        <v>14.0</v>
      </c>
      <c r="B36" s="8">
        <v>35.0</v>
      </c>
      <c r="C36" s="8" t="s">
        <v>2577</v>
      </c>
      <c r="D36" s="8" t="s">
        <v>2578</v>
      </c>
      <c r="E36" s="8" t="s">
        <v>2579</v>
      </c>
      <c r="F36" s="8" t="s">
        <v>2580</v>
      </c>
      <c r="G36" s="8" t="s">
        <v>2581</v>
      </c>
      <c r="H36" s="8">
        <v>2.0</v>
      </c>
      <c r="I36" s="11">
        <v>1.0</v>
      </c>
      <c r="J36" s="11" t="s">
        <v>80</v>
      </c>
      <c r="K36" s="8"/>
      <c r="L36" s="12"/>
      <c r="M36" s="12"/>
      <c r="N36" s="6">
        <f>IF('Nível 14'!$C36 = "",0,1)</f>
        <v>1</v>
      </c>
    </row>
    <row r="37" ht="15.75" customHeight="1">
      <c r="A37" s="14">
        <v>14.0</v>
      </c>
      <c r="B37" s="14">
        <v>36.0</v>
      </c>
      <c r="C37" s="19" t="s">
        <v>2577</v>
      </c>
      <c r="D37" s="19" t="s">
        <v>2578</v>
      </c>
      <c r="E37" s="19" t="s">
        <v>2579</v>
      </c>
      <c r="F37" s="19" t="s">
        <v>2582</v>
      </c>
      <c r="G37" s="19" t="s">
        <v>2581</v>
      </c>
      <c r="H37" s="19">
        <v>2.0</v>
      </c>
      <c r="I37" s="16">
        <v>1.0</v>
      </c>
      <c r="J37" s="16" t="s">
        <v>19</v>
      </c>
      <c r="K37" s="14"/>
      <c r="L37" s="17"/>
      <c r="M37" s="14"/>
      <c r="N37" s="6">
        <f>IF('Nível 14'!$C37 = "",0,1)</f>
        <v>1</v>
      </c>
    </row>
    <row r="38" ht="15.75" customHeight="1">
      <c r="A38" s="8">
        <v>14.0</v>
      </c>
      <c r="B38" s="8">
        <v>37.0</v>
      </c>
      <c r="C38" s="8" t="s">
        <v>2577</v>
      </c>
      <c r="D38" s="8" t="s">
        <v>2578</v>
      </c>
      <c r="E38" s="8" t="s">
        <v>2579</v>
      </c>
      <c r="F38" s="8" t="s">
        <v>2583</v>
      </c>
      <c r="G38" s="8" t="s">
        <v>2581</v>
      </c>
      <c r="H38" s="8">
        <v>2.0</v>
      </c>
      <c r="I38" s="11">
        <v>1.0</v>
      </c>
      <c r="J38" s="11" t="s">
        <v>80</v>
      </c>
      <c r="K38" s="8"/>
      <c r="L38" s="12"/>
      <c r="M38" s="12"/>
      <c r="N38" s="6">
        <f>IF('Nível 14'!$C38 = "",0,1)</f>
        <v>1</v>
      </c>
    </row>
    <row r="39" ht="15.75" customHeight="1">
      <c r="A39" s="14">
        <v>14.0</v>
      </c>
      <c r="B39" s="14">
        <v>38.0</v>
      </c>
      <c r="C39" s="14" t="s">
        <v>2584</v>
      </c>
      <c r="D39" s="14" t="s">
        <v>2585</v>
      </c>
      <c r="E39" s="14" t="s">
        <v>2586</v>
      </c>
      <c r="F39" s="14" t="s">
        <v>2587</v>
      </c>
      <c r="G39" s="14" t="s">
        <v>2588</v>
      </c>
      <c r="H39" s="14">
        <v>3.0</v>
      </c>
      <c r="I39" s="16">
        <v>1.0</v>
      </c>
      <c r="J39" s="16" t="s">
        <v>19</v>
      </c>
      <c r="K39" s="14"/>
      <c r="L39" s="17"/>
      <c r="M39" s="14"/>
      <c r="N39" s="6">
        <f>IF('Nível 14'!$C39 = "",0,1)</f>
        <v>1</v>
      </c>
    </row>
    <row r="40" ht="15.75" customHeight="1">
      <c r="A40" s="8">
        <v>14.0</v>
      </c>
      <c r="B40" s="8">
        <v>39.0</v>
      </c>
      <c r="C40" s="9" t="s">
        <v>2584</v>
      </c>
      <c r="D40" s="9" t="s">
        <v>2585</v>
      </c>
      <c r="E40" s="9" t="s">
        <v>2586</v>
      </c>
      <c r="F40" s="9" t="s">
        <v>2587</v>
      </c>
      <c r="G40" s="8" t="s">
        <v>2589</v>
      </c>
      <c r="H40" s="8">
        <v>3.0</v>
      </c>
      <c r="I40" s="11">
        <v>1.0</v>
      </c>
      <c r="J40" s="11" t="s">
        <v>80</v>
      </c>
      <c r="K40" s="8"/>
      <c r="L40" s="12"/>
      <c r="M40" s="12"/>
      <c r="N40" s="6">
        <f>IF('Nível 14'!$C40 = "",0,1)</f>
        <v>1</v>
      </c>
    </row>
    <row r="41" ht="15.75" customHeight="1">
      <c r="A41" s="14">
        <v>14.0</v>
      </c>
      <c r="B41" s="14">
        <v>40.0</v>
      </c>
      <c r="C41" s="14" t="s">
        <v>2584</v>
      </c>
      <c r="D41" s="14" t="s">
        <v>2585</v>
      </c>
      <c r="E41" s="14" t="s">
        <v>2586</v>
      </c>
      <c r="F41" s="14" t="s">
        <v>2587</v>
      </c>
      <c r="G41" s="14" t="s">
        <v>2590</v>
      </c>
      <c r="H41" s="14">
        <v>3.0</v>
      </c>
      <c r="I41" s="16">
        <v>1.0</v>
      </c>
      <c r="J41" s="16" t="s">
        <v>19</v>
      </c>
      <c r="K41" s="14"/>
      <c r="L41" s="17"/>
      <c r="M41" s="14"/>
      <c r="N41" s="6">
        <f>IF('Nível 14'!$C41 = "",0,1)</f>
        <v>1</v>
      </c>
    </row>
    <row r="42" ht="15.75" customHeight="1">
      <c r="A42" s="8">
        <v>14.0</v>
      </c>
      <c r="B42" s="8">
        <v>41.0</v>
      </c>
      <c r="C42" s="9" t="s">
        <v>2584</v>
      </c>
      <c r="D42" s="9" t="s">
        <v>2585</v>
      </c>
      <c r="E42" s="9" t="s">
        <v>2586</v>
      </c>
      <c r="F42" s="9" t="s">
        <v>2587</v>
      </c>
      <c r="G42" s="8" t="s">
        <v>2591</v>
      </c>
      <c r="H42" s="8">
        <v>3.0</v>
      </c>
      <c r="I42" s="11">
        <v>1.0</v>
      </c>
      <c r="J42" s="11" t="s">
        <v>80</v>
      </c>
      <c r="K42" s="8"/>
      <c r="L42" s="12"/>
      <c r="M42" s="12"/>
      <c r="N42" s="6">
        <f>IF('Nível 14'!$C42 = "",0,1)</f>
        <v>1</v>
      </c>
    </row>
    <row r="43" ht="15.75" customHeight="1">
      <c r="A43" s="14">
        <v>14.0</v>
      </c>
      <c r="B43" s="14">
        <v>42.0</v>
      </c>
      <c r="C43" s="14" t="s">
        <v>2592</v>
      </c>
      <c r="D43" s="14" t="s">
        <v>2593</v>
      </c>
      <c r="E43" s="14" t="s">
        <v>2594</v>
      </c>
      <c r="F43" s="14" t="s">
        <v>2595</v>
      </c>
      <c r="G43" s="14" t="s">
        <v>2596</v>
      </c>
      <c r="H43" s="14">
        <v>0.0</v>
      </c>
      <c r="I43" s="16">
        <v>1.0</v>
      </c>
      <c r="J43" s="16" t="s">
        <v>19</v>
      </c>
      <c r="K43" s="14"/>
      <c r="L43" s="17"/>
      <c r="M43" s="14"/>
      <c r="N43" s="6">
        <f>IF('Nível 14'!$C43 = "",0,1)</f>
        <v>1</v>
      </c>
    </row>
    <row r="44" ht="15.75" customHeight="1">
      <c r="A44" s="8">
        <v>14.0</v>
      </c>
      <c r="B44" s="8">
        <v>43.0</v>
      </c>
      <c r="C44" s="8" t="s">
        <v>2597</v>
      </c>
      <c r="D44" s="8" t="s">
        <v>2598</v>
      </c>
      <c r="E44" s="8" t="s">
        <v>2599</v>
      </c>
      <c r="F44" s="8" t="s">
        <v>2600</v>
      </c>
      <c r="G44" s="8" t="s">
        <v>2601</v>
      </c>
      <c r="H44" s="8">
        <v>1.0</v>
      </c>
      <c r="I44" s="11">
        <v>1.0</v>
      </c>
      <c r="J44" s="11" t="s">
        <v>80</v>
      </c>
      <c r="K44" s="8"/>
      <c r="L44" s="12"/>
      <c r="M44" s="12"/>
      <c r="N44" s="6">
        <f>IF('Nível 14'!$C44 = "",0,1)</f>
        <v>1</v>
      </c>
    </row>
    <row r="45" ht="15.75" customHeight="1">
      <c r="A45" s="14">
        <v>14.0</v>
      </c>
      <c r="B45" s="14">
        <v>44.0</v>
      </c>
      <c r="C45" s="14" t="s">
        <v>2602</v>
      </c>
      <c r="D45" s="14" t="s">
        <v>2603</v>
      </c>
      <c r="E45" s="14" t="s">
        <v>2604</v>
      </c>
      <c r="F45" s="14" t="s">
        <v>2605</v>
      </c>
      <c r="G45" s="14" t="s">
        <v>2606</v>
      </c>
      <c r="H45" s="14">
        <v>2.0</v>
      </c>
      <c r="I45" s="16">
        <v>1.0</v>
      </c>
      <c r="J45" s="16" t="s">
        <v>19</v>
      </c>
      <c r="K45" s="14"/>
      <c r="L45" s="17"/>
      <c r="M45" s="14"/>
      <c r="N45" s="6">
        <f>IF('Nível 14'!$C45 = "",0,1)</f>
        <v>1</v>
      </c>
    </row>
    <row r="46" ht="15.75" customHeight="1">
      <c r="A46" s="8">
        <v>14.0</v>
      </c>
      <c r="B46" s="8">
        <v>45.0</v>
      </c>
      <c r="C46" s="8" t="s">
        <v>2607</v>
      </c>
      <c r="D46" s="8" t="s">
        <v>2608</v>
      </c>
      <c r="E46" s="8" t="s">
        <v>2609</v>
      </c>
      <c r="F46" s="8" t="s">
        <v>2610</v>
      </c>
      <c r="G46" s="8" t="s">
        <v>2611</v>
      </c>
      <c r="H46" s="8">
        <v>0.0</v>
      </c>
      <c r="I46" s="11">
        <v>1.0</v>
      </c>
      <c r="J46" s="11" t="s">
        <v>80</v>
      </c>
      <c r="K46" s="8"/>
      <c r="L46" s="12"/>
      <c r="M46" s="12"/>
      <c r="N46" s="6">
        <f>IF('Nível 14'!$C46 = "",0,1)</f>
        <v>1</v>
      </c>
    </row>
    <row r="47" ht="15.75" customHeight="1">
      <c r="A47" s="14">
        <v>14.0</v>
      </c>
      <c r="B47" s="14">
        <v>46.0</v>
      </c>
      <c r="C47" s="14" t="s">
        <v>2607</v>
      </c>
      <c r="D47" s="14" t="s">
        <v>2612</v>
      </c>
      <c r="E47" s="19" t="s">
        <v>2609</v>
      </c>
      <c r="F47" s="19" t="s">
        <v>2610</v>
      </c>
      <c r="G47" s="19" t="s">
        <v>2611</v>
      </c>
      <c r="H47" s="14">
        <v>0.0</v>
      </c>
      <c r="I47" s="16">
        <v>1.0</v>
      </c>
      <c r="J47" s="16" t="s">
        <v>19</v>
      </c>
      <c r="K47" s="14"/>
      <c r="L47" s="17"/>
      <c r="M47" s="14"/>
      <c r="N47" s="6">
        <f>IF('Nível 14'!$C47 = "",0,1)</f>
        <v>1</v>
      </c>
    </row>
    <row r="48" ht="15.75" customHeight="1">
      <c r="A48" s="8">
        <v>14.0</v>
      </c>
      <c r="B48" s="8">
        <v>47.0</v>
      </c>
      <c r="C48" s="8" t="s">
        <v>2613</v>
      </c>
      <c r="D48" s="8" t="s">
        <v>2614</v>
      </c>
      <c r="E48" s="8" t="s">
        <v>2615</v>
      </c>
      <c r="F48" s="8" t="s">
        <v>2616</v>
      </c>
      <c r="G48" s="8" t="s">
        <v>2617</v>
      </c>
      <c r="H48" s="8">
        <v>3.0</v>
      </c>
      <c r="I48" s="11">
        <v>1.0</v>
      </c>
      <c r="J48" s="11" t="s">
        <v>80</v>
      </c>
      <c r="K48" s="8"/>
      <c r="L48" s="12"/>
      <c r="M48" s="12"/>
      <c r="N48" s="6">
        <f>IF('Nível 14'!$C48 = "",0,1)</f>
        <v>1</v>
      </c>
    </row>
    <row r="49" ht="15.75" customHeight="1">
      <c r="A49" s="14">
        <v>14.0</v>
      </c>
      <c r="B49" s="14">
        <v>48.0</v>
      </c>
      <c r="C49" s="14" t="s">
        <v>2618</v>
      </c>
      <c r="D49" s="14" t="s">
        <v>2619</v>
      </c>
      <c r="E49" s="14" t="s">
        <v>2620</v>
      </c>
      <c r="F49" s="14" t="s">
        <v>1394</v>
      </c>
      <c r="G49" s="14" t="s">
        <v>1393</v>
      </c>
      <c r="H49" s="14">
        <v>1.0</v>
      </c>
      <c r="I49" s="16">
        <v>1.0</v>
      </c>
      <c r="J49" s="16" t="s">
        <v>19</v>
      </c>
      <c r="K49" s="14"/>
      <c r="L49" s="17"/>
      <c r="M49" s="14"/>
      <c r="N49" s="6">
        <f>IF('Nível 14'!$C49 = "",0,1)</f>
        <v>1</v>
      </c>
    </row>
    <row r="50" ht="15.75" customHeight="1">
      <c r="A50" s="8">
        <v>14.0</v>
      </c>
      <c r="B50" s="8">
        <v>49.0</v>
      </c>
      <c r="C50" s="8" t="s">
        <v>2621</v>
      </c>
      <c r="D50" s="8" t="s">
        <v>2622</v>
      </c>
      <c r="E50" s="8" t="s">
        <v>2623</v>
      </c>
      <c r="F50" s="8" t="s">
        <v>2624</v>
      </c>
      <c r="G50" s="8" t="s">
        <v>2625</v>
      </c>
      <c r="H50" s="8">
        <v>3.0</v>
      </c>
      <c r="I50" s="11">
        <v>1.0</v>
      </c>
      <c r="J50" s="11" t="s">
        <v>80</v>
      </c>
      <c r="K50" s="8"/>
      <c r="L50" s="12"/>
      <c r="M50" s="12"/>
      <c r="N50" s="6">
        <f>IF('Nível 14'!$C50 = "",0,1)</f>
        <v>1</v>
      </c>
    </row>
    <row r="51" ht="15.75" customHeight="1">
      <c r="A51" s="14">
        <v>14.0</v>
      </c>
      <c r="B51" s="14">
        <v>50.0</v>
      </c>
      <c r="C51" s="19" t="s">
        <v>2621</v>
      </c>
      <c r="D51" s="19" t="s">
        <v>2622</v>
      </c>
      <c r="E51" s="19" t="s">
        <v>2623</v>
      </c>
      <c r="F51" s="19" t="s">
        <v>2624</v>
      </c>
      <c r="G51" s="14" t="s">
        <v>2626</v>
      </c>
      <c r="H51" s="14">
        <v>3.0</v>
      </c>
      <c r="I51" s="16">
        <v>1.0</v>
      </c>
      <c r="J51" s="16" t="s">
        <v>19</v>
      </c>
      <c r="K51" s="14"/>
      <c r="L51" s="17"/>
      <c r="M51" s="14"/>
      <c r="N51" s="6">
        <f>IF('Nível 14'!$C51 = "",0,1)</f>
        <v>1</v>
      </c>
    </row>
    <row r="52" ht="15.75" customHeight="1">
      <c r="A52" s="8">
        <v>14.0</v>
      </c>
      <c r="B52" s="8">
        <v>51.0</v>
      </c>
      <c r="C52" s="8" t="s">
        <v>2621</v>
      </c>
      <c r="D52" s="8" t="s">
        <v>2622</v>
      </c>
      <c r="E52" s="8" t="s">
        <v>2623</v>
      </c>
      <c r="F52" s="8" t="s">
        <v>2624</v>
      </c>
      <c r="G52" s="8" t="s">
        <v>2627</v>
      </c>
      <c r="H52" s="8">
        <v>3.0</v>
      </c>
      <c r="I52" s="11">
        <v>1.0</v>
      </c>
      <c r="J52" s="11" t="s">
        <v>80</v>
      </c>
      <c r="K52" s="8"/>
      <c r="L52" s="12"/>
      <c r="M52" s="12"/>
      <c r="N52" s="6">
        <f>IF('Nível 14'!$C52 = "",0,1)</f>
        <v>1</v>
      </c>
    </row>
    <row r="53" ht="15.75" customHeight="1">
      <c r="A53" s="14">
        <v>14.0</v>
      </c>
      <c r="B53" s="14">
        <v>52.0</v>
      </c>
      <c r="C53" s="19" t="s">
        <v>2628</v>
      </c>
      <c r="D53" s="19" t="s">
        <v>2629</v>
      </c>
      <c r="E53" s="19" t="s">
        <v>2630</v>
      </c>
      <c r="F53" s="19" t="s">
        <v>2631</v>
      </c>
      <c r="G53" s="14" t="s">
        <v>2632</v>
      </c>
      <c r="H53" s="14">
        <v>0.0</v>
      </c>
      <c r="I53" s="16">
        <v>1.0</v>
      </c>
      <c r="J53" s="16" t="s">
        <v>19</v>
      </c>
      <c r="K53" s="14"/>
      <c r="L53" s="17"/>
      <c r="M53" s="14"/>
      <c r="N53" s="6">
        <f>IF('Nível 14'!$C53 = "",0,1)</f>
        <v>1</v>
      </c>
    </row>
    <row r="54" ht="15.75" customHeight="1">
      <c r="A54" s="8">
        <v>14.0</v>
      </c>
      <c r="B54" s="8">
        <v>53.0</v>
      </c>
      <c r="C54" s="8" t="s">
        <v>2628</v>
      </c>
      <c r="D54" s="8" t="s">
        <v>2633</v>
      </c>
      <c r="E54" s="9" t="s">
        <v>2630</v>
      </c>
      <c r="F54" s="9" t="s">
        <v>2631</v>
      </c>
      <c r="G54" s="9" t="s">
        <v>2632</v>
      </c>
      <c r="H54" s="8">
        <v>0.0</v>
      </c>
      <c r="I54" s="11">
        <v>1.0</v>
      </c>
      <c r="J54" s="11" t="s">
        <v>80</v>
      </c>
      <c r="K54" s="8"/>
      <c r="L54" s="12"/>
      <c r="M54" s="12"/>
      <c r="N54" s="6">
        <f>IF('Nível 14'!$C54 = "",0,1)</f>
        <v>1</v>
      </c>
    </row>
    <row r="55" ht="15.75" customHeight="1">
      <c r="A55" s="14">
        <v>14.0</v>
      </c>
      <c r="B55" s="14">
        <v>54.0</v>
      </c>
      <c r="C55" s="14" t="s">
        <v>2628</v>
      </c>
      <c r="D55" s="14" t="s">
        <v>2634</v>
      </c>
      <c r="E55" s="19" t="s">
        <v>2630</v>
      </c>
      <c r="F55" s="19" t="s">
        <v>2631</v>
      </c>
      <c r="G55" s="14" t="s">
        <v>2632</v>
      </c>
      <c r="H55" s="14">
        <v>0.0</v>
      </c>
      <c r="I55" s="16">
        <v>1.0</v>
      </c>
      <c r="J55" s="16" t="s">
        <v>19</v>
      </c>
      <c r="K55" s="14"/>
      <c r="L55" s="17"/>
      <c r="M55" s="14"/>
      <c r="N55" s="6">
        <f>IF('Nível 14'!$C55 = "",0,1)</f>
        <v>1</v>
      </c>
    </row>
    <row r="56" ht="15.75" customHeight="1">
      <c r="A56" s="8">
        <v>14.0</v>
      </c>
      <c r="B56" s="8">
        <v>55.0</v>
      </c>
      <c r="C56" s="8" t="s">
        <v>2628</v>
      </c>
      <c r="D56" s="8" t="s">
        <v>2635</v>
      </c>
      <c r="E56" s="9" t="s">
        <v>2630</v>
      </c>
      <c r="F56" s="9" t="s">
        <v>2631</v>
      </c>
      <c r="G56" s="9" t="s">
        <v>2632</v>
      </c>
      <c r="H56" s="8">
        <v>0.0</v>
      </c>
      <c r="I56" s="11">
        <v>1.0</v>
      </c>
      <c r="J56" s="11" t="s">
        <v>80</v>
      </c>
      <c r="K56" s="8"/>
      <c r="L56" s="12"/>
      <c r="M56" s="12"/>
      <c r="N56" s="6">
        <f>IF('Nível 14'!$C56 = "",0,1)</f>
        <v>1</v>
      </c>
    </row>
    <row r="57" ht="15.75" customHeight="1">
      <c r="A57" s="14">
        <v>14.0</v>
      </c>
      <c r="B57" s="14">
        <v>56.0</v>
      </c>
      <c r="C57" s="14" t="s">
        <v>2628</v>
      </c>
      <c r="D57" s="14" t="s">
        <v>2636</v>
      </c>
      <c r="E57" s="19" t="s">
        <v>2630</v>
      </c>
      <c r="F57" s="19" t="s">
        <v>2631</v>
      </c>
      <c r="G57" s="14" t="s">
        <v>2632</v>
      </c>
      <c r="H57" s="14">
        <v>0.0</v>
      </c>
      <c r="I57" s="16">
        <v>1.0</v>
      </c>
      <c r="J57" s="16" t="s">
        <v>19</v>
      </c>
      <c r="K57" s="14"/>
      <c r="L57" s="17"/>
      <c r="M57" s="14"/>
      <c r="N57" s="6">
        <f>IF('Nível 14'!$C57 = "",0,1)</f>
        <v>1</v>
      </c>
    </row>
    <row r="58" ht="15.75" customHeight="1">
      <c r="A58" s="8">
        <v>14.0</v>
      </c>
      <c r="B58" s="8">
        <v>57.0</v>
      </c>
      <c r="C58" s="8" t="s">
        <v>2637</v>
      </c>
      <c r="D58" s="8" t="s">
        <v>1820</v>
      </c>
      <c r="E58" s="9" t="s">
        <v>1819</v>
      </c>
      <c r="F58" s="9" t="s">
        <v>1821</v>
      </c>
      <c r="G58" s="9" t="s">
        <v>2638</v>
      </c>
      <c r="H58" s="8">
        <v>1.0</v>
      </c>
      <c r="I58" s="11">
        <v>1.0</v>
      </c>
      <c r="J58" s="11" t="s">
        <v>80</v>
      </c>
      <c r="K58" s="8"/>
      <c r="L58" s="12"/>
      <c r="M58" s="12"/>
      <c r="N58" s="6">
        <f>IF('Nível 14'!$C58 = "",0,1)</f>
        <v>1</v>
      </c>
    </row>
    <row r="59" ht="15.75" customHeight="1">
      <c r="A59" s="14">
        <v>14.0</v>
      </c>
      <c r="B59" s="14">
        <v>58.0</v>
      </c>
      <c r="C59" s="14" t="s">
        <v>2639</v>
      </c>
      <c r="D59" s="14" t="s">
        <v>2640</v>
      </c>
      <c r="E59" s="14" t="s">
        <v>2641</v>
      </c>
      <c r="F59" s="14" t="s">
        <v>2642</v>
      </c>
      <c r="G59" s="14" t="s">
        <v>2643</v>
      </c>
      <c r="H59" s="14">
        <v>2.0</v>
      </c>
      <c r="I59" s="16">
        <v>1.0</v>
      </c>
      <c r="J59" s="16" t="s">
        <v>19</v>
      </c>
      <c r="K59" s="14"/>
      <c r="L59" s="17"/>
      <c r="M59" s="14"/>
      <c r="N59" s="6">
        <f>IF('Nível 14'!$C59 = "",0,1)</f>
        <v>1</v>
      </c>
    </row>
    <row r="60" ht="15.75" customHeight="1">
      <c r="A60" s="8">
        <v>14.0</v>
      </c>
      <c r="B60" s="8">
        <v>59.0</v>
      </c>
      <c r="C60" s="9" t="s">
        <v>2644</v>
      </c>
      <c r="D60" s="9" t="s">
        <v>2645</v>
      </c>
      <c r="E60" s="9" t="s">
        <v>2646</v>
      </c>
      <c r="F60" s="9" t="s">
        <v>2647</v>
      </c>
      <c r="G60" s="9" t="s">
        <v>2648</v>
      </c>
      <c r="H60" s="9">
        <v>2.0</v>
      </c>
      <c r="I60" s="11">
        <v>1.0</v>
      </c>
      <c r="J60" s="11" t="s">
        <v>19</v>
      </c>
      <c r="K60" s="8" t="s">
        <v>2649</v>
      </c>
      <c r="L60" s="12"/>
      <c r="M60" s="12"/>
      <c r="N60" s="6">
        <f>IF('Nível 14'!$C60 = "",0,1)</f>
        <v>1</v>
      </c>
    </row>
    <row r="61" ht="15.75" customHeight="1">
      <c r="A61" s="14">
        <v>14.0</v>
      </c>
      <c r="B61" s="14">
        <v>60.0</v>
      </c>
      <c r="C61" s="19" t="s">
        <v>2650</v>
      </c>
      <c r="D61" s="19" t="s">
        <v>2651</v>
      </c>
      <c r="E61" s="19" t="s">
        <v>2652</v>
      </c>
      <c r="F61" s="19" t="s">
        <v>2653</v>
      </c>
      <c r="G61" s="19" t="s">
        <v>2654</v>
      </c>
      <c r="H61" s="19">
        <v>1.0</v>
      </c>
      <c r="I61" s="16">
        <v>1.0</v>
      </c>
      <c r="J61" s="16" t="s">
        <v>19</v>
      </c>
      <c r="K61" s="14" t="s">
        <v>2655</v>
      </c>
      <c r="L61" s="17"/>
      <c r="M61" s="14"/>
      <c r="N61" s="6">
        <f>IF('Nível 14'!$C61 = "",0,1)</f>
        <v>1</v>
      </c>
    </row>
    <row r="62" ht="15.75" customHeight="1">
      <c r="A62" s="8">
        <v>14.0</v>
      </c>
      <c r="B62" s="8">
        <v>61.0</v>
      </c>
      <c r="C62" s="9" t="s">
        <v>2656</v>
      </c>
      <c r="D62" s="10" t="s">
        <v>2657</v>
      </c>
      <c r="E62" s="10" t="s">
        <v>2658</v>
      </c>
      <c r="F62" s="10" t="s">
        <v>2659</v>
      </c>
      <c r="G62" s="10" t="s">
        <v>2660</v>
      </c>
      <c r="H62" s="10">
        <v>0.0</v>
      </c>
      <c r="I62" s="11">
        <v>1.0</v>
      </c>
      <c r="J62" s="11" t="s">
        <v>19</v>
      </c>
      <c r="K62" s="8" t="s">
        <v>2661</v>
      </c>
      <c r="L62" s="12"/>
      <c r="M62" s="12"/>
      <c r="N62" s="6">
        <f>IF('Nível 14'!$C62 = "",0,1)</f>
        <v>1</v>
      </c>
    </row>
    <row r="63" ht="15.75" customHeight="1">
      <c r="A63" s="14">
        <v>14.0</v>
      </c>
      <c r="B63" s="14">
        <v>62.0</v>
      </c>
      <c r="C63" s="14" t="s">
        <v>2185</v>
      </c>
      <c r="D63" s="14" t="s">
        <v>1773</v>
      </c>
      <c r="E63" s="14" t="s">
        <v>1774</v>
      </c>
      <c r="F63" s="14" t="s">
        <v>2662</v>
      </c>
      <c r="G63" s="14" t="s">
        <v>2663</v>
      </c>
      <c r="H63" s="14">
        <v>3.0</v>
      </c>
      <c r="I63" s="16">
        <v>1.0</v>
      </c>
      <c r="J63" s="16" t="s">
        <v>19</v>
      </c>
      <c r="K63" s="14" t="s">
        <v>2664</v>
      </c>
      <c r="L63" s="17"/>
      <c r="M63" s="14"/>
      <c r="N63" s="6">
        <f>IF('Nível 14'!$C63 = "",0,1)</f>
        <v>1</v>
      </c>
    </row>
    <row r="64" ht="15.75" customHeight="1">
      <c r="A64" s="8">
        <v>14.0</v>
      </c>
      <c r="B64" s="8">
        <v>63.0</v>
      </c>
      <c r="C64" s="8" t="s">
        <v>2185</v>
      </c>
      <c r="D64" s="8" t="s">
        <v>1773</v>
      </c>
      <c r="E64" s="8" t="s">
        <v>1774</v>
      </c>
      <c r="F64" s="8" t="s">
        <v>2665</v>
      </c>
      <c r="G64" s="8" t="s">
        <v>1776</v>
      </c>
      <c r="H64" s="8">
        <v>2.0</v>
      </c>
      <c r="I64" s="11">
        <v>1.0</v>
      </c>
      <c r="J64" s="11" t="s">
        <v>19</v>
      </c>
      <c r="K64" s="8" t="s">
        <v>2666</v>
      </c>
      <c r="L64" s="12"/>
      <c r="M64" s="12"/>
      <c r="N64" s="6">
        <f>IF('Nível 14'!$C64 = "",0,1)</f>
        <v>1</v>
      </c>
    </row>
    <row r="65" ht="15.75" customHeight="1">
      <c r="A65" s="14">
        <v>14.0</v>
      </c>
      <c r="B65" s="14">
        <v>64.0</v>
      </c>
      <c r="C65" s="14" t="s">
        <v>2667</v>
      </c>
      <c r="D65" s="14" t="s">
        <v>2668</v>
      </c>
      <c r="E65" s="14" t="s">
        <v>2669</v>
      </c>
      <c r="F65" s="14" t="s">
        <v>2670</v>
      </c>
      <c r="G65" s="14" t="s">
        <v>2671</v>
      </c>
      <c r="H65" s="14">
        <v>3.0</v>
      </c>
      <c r="I65" s="16">
        <v>1.0</v>
      </c>
      <c r="J65" s="16" t="s">
        <v>19</v>
      </c>
      <c r="K65" s="14" t="s">
        <v>2672</v>
      </c>
      <c r="L65" s="17"/>
      <c r="M65" s="14"/>
      <c r="N65" s="6">
        <f>IF('Nível 14'!$C65 = "",0,1)</f>
        <v>1</v>
      </c>
    </row>
    <row r="66" ht="15.75" customHeight="1">
      <c r="A66" s="8">
        <v>14.0</v>
      </c>
      <c r="B66" s="8">
        <v>65.0</v>
      </c>
      <c r="C66" s="8" t="s">
        <v>2673</v>
      </c>
      <c r="D66" s="8" t="s">
        <v>2674</v>
      </c>
      <c r="E66" s="8" t="s">
        <v>2675</v>
      </c>
      <c r="F66" s="8" t="s">
        <v>2676</v>
      </c>
      <c r="G66" s="8" t="s">
        <v>2677</v>
      </c>
      <c r="H66" s="8">
        <v>3.0</v>
      </c>
      <c r="I66" s="11">
        <v>1.0</v>
      </c>
      <c r="J66" s="11" t="s">
        <v>19</v>
      </c>
      <c r="K66" s="8" t="s">
        <v>2678</v>
      </c>
      <c r="L66" s="12"/>
      <c r="M66" s="12"/>
      <c r="N66" s="6">
        <f>IF('Nível 14'!$C66 = "",0,1)</f>
        <v>1</v>
      </c>
    </row>
    <row r="67" ht="15.75" customHeight="1">
      <c r="A67" s="14">
        <v>14.0</v>
      </c>
      <c r="B67" s="14">
        <v>66.0</v>
      </c>
      <c r="C67" s="14" t="s">
        <v>2679</v>
      </c>
      <c r="D67" s="14" t="s">
        <v>1792</v>
      </c>
      <c r="E67" s="14" t="s">
        <v>1793</v>
      </c>
      <c r="F67" s="14" t="s">
        <v>1794</v>
      </c>
      <c r="G67" s="14" t="s">
        <v>2680</v>
      </c>
      <c r="H67" s="14">
        <v>3.0</v>
      </c>
      <c r="I67" s="16">
        <v>1.0</v>
      </c>
      <c r="J67" s="16" t="s">
        <v>19</v>
      </c>
      <c r="K67" s="14" t="s">
        <v>2681</v>
      </c>
      <c r="L67" s="17"/>
      <c r="M67" s="14"/>
      <c r="N67" s="6">
        <f>IF('Nível 14'!$C67 = "",0,1)</f>
        <v>1</v>
      </c>
    </row>
    <row r="68" ht="15.75" customHeight="1">
      <c r="A68" s="8">
        <v>14.0</v>
      </c>
      <c r="B68" s="8">
        <v>67.0</v>
      </c>
      <c r="C68" s="8"/>
      <c r="D68" s="8"/>
      <c r="E68" s="8"/>
      <c r="F68" s="8"/>
      <c r="G68" s="8"/>
      <c r="H68" s="8"/>
      <c r="I68" s="11">
        <v>1.0</v>
      </c>
      <c r="J68" s="11" t="s">
        <v>19</v>
      </c>
      <c r="K68" s="8"/>
      <c r="L68" s="12"/>
      <c r="M68" s="12"/>
      <c r="N68" s="6">
        <f>IF('Nível 14'!$C68 = "",0,1)</f>
        <v>0</v>
      </c>
    </row>
    <row r="69" ht="15.75" customHeight="1">
      <c r="A69" s="14">
        <v>14.0</v>
      </c>
      <c r="B69" s="14">
        <v>68.0</v>
      </c>
      <c r="C69" s="14"/>
      <c r="D69" s="14"/>
      <c r="E69" s="14"/>
      <c r="F69" s="14"/>
      <c r="G69" s="14"/>
      <c r="H69" s="14"/>
      <c r="I69" s="16">
        <v>1.0</v>
      </c>
      <c r="J69" s="16" t="s">
        <v>19</v>
      </c>
      <c r="K69" s="14"/>
      <c r="L69" s="17"/>
      <c r="M69" s="14"/>
      <c r="N69" s="6">
        <f>IF('Nível 14'!$C69 = "",0,1)</f>
        <v>0</v>
      </c>
    </row>
    <row r="70" ht="15.75" customHeight="1">
      <c r="A70" s="8">
        <v>14.0</v>
      </c>
      <c r="B70" s="8">
        <v>69.0</v>
      </c>
      <c r="C70" s="8"/>
      <c r="D70" s="8"/>
      <c r="E70" s="8"/>
      <c r="F70" s="8"/>
      <c r="G70" s="8"/>
      <c r="H70" s="8"/>
      <c r="I70" s="11">
        <v>1.0</v>
      </c>
      <c r="J70" s="11" t="s">
        <v>19</v>
      </c>
      <c r="K70" s="8"/>
      <c r="L70" s="12"/>
      <c r="M70" s="12"/>
      <c r="N70" s="6">
        <f>IF('Nível 14'!$C70 = "",0,1)</f>
        <v>0</v>
      </c>
    </row>
    <row r="71" ht="15.75" customHeight="1">
      <c r="A71" s="14">
        <v>14.0</v>
      </c>
      <c r="B71" s="14">
        <v>70.0</v>
      </c>
      <c r="C71" s="14"/>
      <c r="D71" s="14"/>
      <c r="E71" s="14"/>
      <c r="F71" s="14"/>
      <c r="G71" s="14"/>
      <c r="H71" s="14"/>
      <c r="I71" s="16">
        <v>1.0</v>
      </c>
      <c r="J71" s="16" t="s">
        <v>19</v>
      </c>
      <c r="K71" s="14"/>
      <c r="L71" s="17"/>
      <c r="M71" s="14"/>
      <c r="N71" s="6">
        <f>IF('Nível 14'!$C71 = "",0,1)</f>
        <v>0</v>
      </c>
    </row>
    <row r="72" ht="15.75" customHeight="1">
      <c r="A72" s="8">
        <v>14.0</v>
      </c>
      <c r="B72" s="8">
        <v>71.0</v>
      </c>
      <c r="C72" s="8"/>
      <c r="D72" s="8"/>
      <c r="E72" s="8"/>
      <c r="F72" s="8"/>
      <c r="G72" s="8"/>
      <c r="H72" s="8"/>
      <c r="I72" s="11">
        <v>1.0</v>
      </c>
      <c r="J72" s="11" t="s">
        <v>19</v>
      </c>
      <c r="K72" s="8"/>
      <c r="L72" s="12"/>
      <c r="M72" s="12"/>
      <c r="N72" s="6">
        <f>IF('Nível 14'!$C72 = "",0,1)</f>
        <v>0</v>
      </c>
    </row>
    <row r="73" ht="15.75" customHeight="1">
      <c r="A73" s="14">
        <v>14.0</v>
      </c>
      <c r="B73" s="14">
        <v>72.0</v>
      </c>
      <c r="C73" s="14"/>
      <c r="D73" s="14"/>
      <c r="E73" s="14"/>
      <c r="F73" s="14"/>
      <c r="G73" s="14"/>
      <c r="H73" s="14"/>
      <c r="I73" s="16">
        <v>1.0</v>
      </c>
      <c r="J73" s="16" t="s">
        <v>19</v>
      </c>
      <c r="K73" s="14"/>
      <c r="L73" s="17"/>
      <c r="M73" s="14"/>
      <c r="N73" s="6">
        <f>IF('Nível 14'!$C73 = "",0,1)</f>
        <v>0</v>
      </c>
    </row>
    <row r="74" ht="15.75" customHeight="1">
      <c r="A74" s="8">
        <v>14.0</v>
      </c>
      <c r="B74" s="8">
        <v>73.0</v>
      </c>
      <c r="C74" s="8"/>
      <c r="D74" s="8"/>
      <c r="E74" s="8"/>
      <c r="F74" s="8"/>
      <c r="G74" s="8"/>
      <c r="H74" s="8"/>
      <c r="I74" s="11">
        <v>1.0</v>
      </c>
      <c r="J74" s="11" t="s">
        <v>19</v>
      </c>
      <c r="K74" s="8"/>
      <c r="L74" s="12"/>
      <c r="M74" s="12"/>
      <c r="N74" s="6">
        <f>IF('Nível 14'!$C74 = "",0,1)</f>
        <v>0</v>
      </c>
    </row>
    <row r="75" ht="15.75" customHeight="1">
      <c r="A75" s="14">
        <v>14.0</v>
      </c>
      <c r="B75" s="14">
        <v>74.0</v>
      </c>
      <c r="C75" s="14"/>
      <c r="D75" s="14"/>
      <c r="E75" s="14"/>
      <c r="F75" s="14"/>
      <c r="G75" s="14"/>
      <c r="H75" s="14"/>
      <c r="I75" s="16">
        <v>1.0</v>
      </c>
      <c r="J75" s="16" t="s">
        <v>19</v>
      </c>
      <c r="K75" s="14"/>
      <c r="L75" s="17"/>
      <c r="M75" s="14"/>
      <c r="N75" s="6">
        <f>IF('Nível 14'!$C75 = "",0,1)</f>
        <v>0</v>
      </c>
    </row>
    <row r="76" ht="15.75" customHeight="1">
      <c r="A76" s="8">
        <v>14.0</v>
      </c>
      <c r="B76" s="8">
        <v>75.0</v>
      </c>
      <c r="C76" s="8"/>
      <c r="D76" s="8"/>
      <c r="E76" s="8"/>
      <c r="F76" s="8"/>
      <c r="G76" s="8"/>
      <c r="H76" s="8"/>
      <c r="I76" s="11">
        <v>1.0</v>
      </c>
      <c r="J76" s="11" t="s">
        <v>19</v>
      </c>
      <c r="K76" s="8"/>
      <c r="L76" s="12"/>
      <c r="M76" s="12"/>
      <c r="N76" s="6">
        <f>IF('Nível 14'!$C76 = "",0,1)</f>
        <v>0</v>
      </c>
    </row>
    <row r="77" ht="15.75" customHeight="1">
      <c r="A77" s="14">
        <v>14.0</v>
      </c>
      <c r="B77" s="14">
        <v>76.0</v>
      </c>
      <c r="C77" s="14"/>
      <c r="D77" s="14"/>
      <c r="E77" s="14"/>
      <c r="F77" s="14"/>
      <c r="G77" s="14"/>
      <c r="H77" s="14"/>
      <c r="I77" s="16">
        <v>1.0</v>
      </c>
      <c r="J77" s="16" t="s">
        <v>19</v>
      </c>
      <c r="K77" s="14"/>
      <c r="L77" s="17"/>
      <c r="M77" s="14"/>
      <c r="N77" s="6">
        <f>IF('Nível 14'!$C77 = "",0,1)</f>
        <v>0</v>
      </c>
    </row>
    <row r="78" ht="15.75" customHeight="1">
      <c r="A78" s="8">
        <v>14.0</v>
      </c>
      <c r="B78" s="8">
        <v>77.0</v>
      </c>
      <c r="C78" s="8"/>
      <c r="D78" s="8"/>
      <c r="E78" s="8"/>
      <c r="F78" s="8"/>
      <c r="G78" s="8"/>
      <c r="H78" s="8"/>
      <c r="I78" s="11">
        <v>1.0</v>
      </c>
      <c r="J78" s="11" t="s">
        <v>19</v>
      </c>
      <c r="K78" s="8"/>
      <c r="L78" s="12"/>
      <c r="M78" s="12"/>
      <c r="N78" s="6">
        <f>IF('Nível 14'!$C78 = "",0,1)</f>
        <v>0</v>
      </c>
    </row>
    <row r="79" ht="15.75" customHeight="1">
      <c r="A79" s="14">
        <v>14.0</v>
      </c>
      <c r="B79" s="14">
        <v>78.0</v>
      </c>
      <c r="C79" s="14"/>
      <c r="D79" s="14"/>
      <c r="E79" s="14"/>
      <c r="F79" s="14"/>
      <c r="G79" s="14"/>
      <c r="H79" s="14"/>
      <c r="I79" s="16"/>
      <c r="J79" s="16"/>
      <c r="K79" s="14"/>
      <c r="L79" s="17"/>
      <c r="M79" s="14"/>
      <c r="N79" s="6">
        <f>IF('Nível 14'!$C79 = "",0,1)</f>
        <v>0</v>
      </c>
    </row>
    <row r="80" ht="15.75" customHeight="1">
      <c r="A80" s="8">
        <v>14.0</v>
      </c>
      <c r="B80" s="8">
        <v>79.0</v>
      </c>
      <c r="C80" s="8"/>
      <c r="D80" s="8"/>
      <c r="E80" s="8"/>
      <c r="F80" s="8"/>
      <c r="G80" s="8"/>
      <c r="H80" s="8"/>
      <c r="I80" s="11"/>
      <c r="J80" s="11"/>
      <c r="K80" s="8"/>
      <c r="L80" s="12"/>
      <c r="M80" s="12"/>
      <c r="N80" s="6">
        <f>IF('Nível 14'!$C80 = "",0,1)</f>
        <v>0</v>
      </c>
    </row>
    <row r="81" ht="15.75" customHeight="1">
      <c r="A81" s="14">
        <v>14.0</v>
      </c>
      <c r="B81" s="14">
        <v>80.0</v>
      </c>
      <c r="C81" s="14"/>
      <c r="D81" s="14"/>
      <c r="E81" s="14"/>
      <c r="F81" s="14"/>
      <c r="G81" s="14"/>
      <c r="H81" s="14"/>
      <c r="I81" s="16"/>
      <c r="J81" s="16"/>
      <c r="K81" s="14"/>
      <c r="L81" s="17"/>
      <c r="M81" s="14"/>
      <c r="N81" s="6">
        <f>IF('Nível 14'!$C81 = "",0,1)</f>
        <v>0</v>
      </c>
    </row>
    <row r="82" ht="15.75" customHeight="1">
      <c r="A82" s="8">
        <v>14.0</v>
      </c>
      <c r="B82" s="8">
        <v>81.0</v>
      </c>
      <c r="C82" s="8"/>
      <c r="D82" s="8"/>
      <c r="E82" s="8"/>
      <c r="F82" s="8"/>
      <c r="G82" s="8"/>
      <c r="H82" s="8"/>
      <c r="I82" s="11"/>
      <c r="J82" s="11"/>
      <c r="K82" s="8"/>
      <c r="L82" s="12"/>
      <c r="M82" s="12"/>
      <c r="N82" s="6">
        <f>IF('Nível 14'!$C82 = "",0,1)</f>
        <v>0</v>
      </c>
    </row>
    <row r="83" ht="15.75" customHeight="1">
      <c r="A83" s="14">
        <v>14.0</v>
      </c>
      <c r="B83" s="14">
        <v>82.0</v>
      </c>
      <c r="C83" s="14"/>
      <c r="D83" s="14"/>
      <c r="E83" s="14"/>
      <c r="F83" s="14"/>
      <c r="G83" s="14"/>
      <c r="H83" s="14"/>
      <c r="I83" s="16"/>
      <c r="J83" s="16"/>
      <c r="K83" s="14"/>
      <c r="L83" s="17"/>
      <c r="M83" s="14"/>
      <c r="N83" s="6">
        <f>IF('Nível 14'!$C83 = "",0,1)</f>
        <v>0</v>
      </c>
    </row>
    <row r="84" ht="15.75" customHeight="1">
      <c r="A84" s="8">
        <v>14.0</v>
      </c>
      <c r="B84" s="8">
        <v>83.0</v>
      </c>
      <c r="C84" s="8"/>
      <c r="D84" s="8"/>
      <c r="E84" s="8"/>
      <c r="F84" s="8"/>
      <c r="G84" s="8"/>
      <c r="H84" s="8"/>
      <c r="I84" s="11"/>
      <c r="J84" s="11"/>
      <c r="K84" s="8"/>
      <c r="L84" s="12"/>
      <c r="M84" s="12"/>
      <c r="N84" s="6">
        <f>IF('Nível 14'!$C84 = "",0,1)</f>
        <v>0</v>
      </c>
    </row>
    <row r="85" ht="15.75" customHeight="1">
      <c r="A85" s="14">
        <v>14.0</v>
      </c>
      <c r="B85" s="14">
        <v>84.0</v>
      </c>
      <c r="C85" s="14"/>
      <c r="D85" s="14"/>
      <c r="E85" s="14"/>
      <c r="F85" s="14"/>
      <c r="G85" s="14"/>
      <c r="H85" s="14"/>
      <c r="I85" s="16"/>
      <c r="J85" s="16"/>
      <c r="K85" s="14"/>
      <c r="L85" s="17"/>
      <c r="M85" s="14"/>
      <c r="N85" s="6">
        <f>IF('Nível 14'!$C85 = "",0,1)</f>
        <v>0</v>
      </c>
    </row>
    <row r="86" ht="15.75" customHeight="1">
      <c r="A86" s="8">
        <v>14.0</v>
      </c>
      <c r="B86" s="8">
        <v>85.0</v>
      </c>
      <c r="C86" s="8"/>
      <c r="D86" s="8"/>
      <c r="E86" s="8"/>
      <c r="F86" s="8"/>
      <c r="G86" s="8"/>
      <c r="H86" s="8"/>
      <c r="I86" s="11"/>
      <c r="J86" s="11"/>
      <c r="K86" s="8"/>
      <c r="L86" s="12"/>
      <c r="M86" s="12"/>
      <c r="N86" s="6">
        <f>IF('Nível 14'!$C86 = "",0,1)</f>
        <v>0</v>
      </c>
    </row>
    <row r="87" ht="15.75" customHeight="1">
      <c r="A87" s="14">
        <v>14.0</v>
      </c>
      <c r="B87" s="14">
        <v>86.0</v>
      </c>
      <c r="C87" s="14"/>
      <c r="D87" s="14"/>
      <c r="E87" s="14"/>
      <c r="F87" s="16"/>
      <c r="G87" s="14"/>
      <c r="H87" s="14"/>
      <c r="I87" s="16"/>
      <c r="J87" s="16"/>
      <c r="K87" s="14"/>
      <c r="L87" s="17"/>
      <c r="M87" s="14"/>
      <c r="N87" s="6">
        <f>IF('Nível 14'!$C87 = "",0,1)</f>
        <v>0</v>
      </c>
    </row>
    <row r="88" ht="15.75" customHeight="1">
      <c r="A88" s="8">
        <v>14.0</v>
      </c>
      <c r="B88" s="8">
        <v>87.0</v>
      </c>
      <c r="C88" s="8"/>
      <c r="D88" s="8"/>
      <c r="E88" s="8"/>
      <c r="F88" s="8"/>
      <c r="G88" s="8"/>
      <c r="H88" s="8"/>
      <c r="I88" s="11"/>
      <c r="J88" s="11"/>
      <c r="K88" s="8"/>
      <c r="L88" s="12"/>
      <c r="M88" s="12"/>
      <c r="N88" s="6">
        <f>IF('Nível 14'!$C88 = "",0,1)</f>
        <v>0</v>
      </c>
    </row>
    <row r="89" ht="15.75" customHeight="1">
      <c r="A89" s="14">
        <v>14.0</v>
      </c>
      <c r="B89" s="14">
        <v>88.0</v>
      </c>
      <c r="C89" s="14"/>
      <c r="D89" s="14"/>
      <c r="E89" s="14"/>
      <c r="F89" s="14"/>
      <c r="G89" s="14"/>
      <c r="H89" s="14"/>
      <c r="I89" s="16"/>
      <c r="J89" s="16"/>
      <c r="K89" s="14"/>
      <c r="L89" s="17"/>
      <c r="M89" s="17"/>
      <c r="N89" s="6">
        <f>IF('Nível 14'!$C89 = "",0,1)</f>
        <v>0</v>
      </c>
    </row>
    <row r="90" ht="15.75" customHeight="1">
      <c r="A90" s="8">
        <v>14.0</v>
      </c>
      <c r="B90" s="8">
        <v>89.0</v>
      </c>
      <c r="C90" s="8"/>
      <c r="D90" s="8"/>
      <c r="E90" s="8"/>
      <c r="F90" s="8"/>
      <c r="G90" s="8"/>
      <c r="H90" s="8"/>
      <c r="I90" s="11"/>
      <c r="J90" s="11"/>
      <c r="K90" s="8"/>
      <c r="L90" s="12"/>
      <c r="M90" s="12"/>
      <c r="N90" s="6">
        <f>IF('Nível 14'!$C90 = "",0,1)</f>
        <v>0</v>
      </c>
    </row>
    <row r="91" ht="15.75" customHeight="1">
      <c r="A91" s="14">
        <v>14.0</v>
      </c>
      <c r="B91" s="14">
        <v>90.0</v>
      </c>
      <c r="C91" s="14"/>
      <c r="D91" s="14"/>
      <c r="E91" s="14"/>
      <c r="F91" s="14"/>
      <c r="G91" s="14"/>
      <c r="H91" s="14"/>
      <c r="I91" s="16"/>
      <c r="J91" s="16"/>
      <c r="K91" s="14"/>
      <c r="L91" s="17"/>
      <c r="M91" s="17"/>
      <c r="N91" s="6">
        <f>IF('Nível 14'!$C91 = "",0,1)</f>
        <v>0</v>
      </c>
    </row>
    <row r="92" ht="15.75" customHeight="1">
      <c r="A92" s="8">
        <v>14.0</v>
      </c>
      <c r="B92" s="8">
        <v>91.0</v>
      </c>
      <c r="C92" s="8"/>
      <c r="D92" s="8"/>
      <c r="E92" s="8"/>
      <c r="F92" s="8"/>
      <c r="G92" s="8"/>
      <c r="H92" s="8"/>
      <c r="I92" s="11"/>
      <c r="J92" s="11"/>
      <c r="K92" s="8"/>
      <c r="L92" s="12"/>
      <c r="M92" s="12"/>
      <c r="N92" s="6">
        <f>IF('Nível 14'!$C92 = "",0,1)</f>
        <v>0</v>
      </c>
    </row>
    <row r="93" ht="15.75" customHeight="1">
      <c r="A93" s="14">
        <v>14.0</v>
      </c>
      <c r="B93" s="14">
        <v>92.0</v>
      </c>
      <c r="C93" s="14"/>
      <c r="D93" s="14"/>
      <c r="E93" s="14"/>
      <c r="F93" s="14"/>
      <c r="G93" s="14"/>
      <c r="H93" s="14"/>
      <c r="I93" s="16"/>
      <c r="J93" s="16"/>
      <c r="K93" s="14"/>
      <c r="L93" s="17"/>
      <c r="M93" s="14"/>
      <c r="N93" s="6">
        <f>IF('Nível 14'!$C93 = "",0,1)</f>
        <v>0</v>
      </c>
    </row>
    <row r="94" ht="15.75" customHeight="1">
      <c r="A94" s="8">
        <v>14.0</v>
      </c>
      <c r="B94" s="8">
        <v>93.0</v>
      </c>
      <c r="C94" s="8"/>
      <c r="D94" s="8"/>
      <c r="E94" s="8"/>
      <c r="F94" s="8"/>
      <c r="G94" s="8"/>
      <c r="H94" s="8"/>
      <c r="I94" s="11"/>
      <c r="J94" s="11"/>
      <c r="K94" s="8"/>
      <c r="L94" s="12"/>
      <c r="M94" s="12"/>
      <c r="N94" s="6">
        <f>IF('Nível 14'!$C94 = "",0,1)</f>
        <v>0</v>
      </c>
    </row>
    <row r="95" ht="15.75" customHeight="1">
      <c r="A95" s="14">
        <v>14.0</v>
      </c>
      <c r="B95" s="14">
        <v>94.0</v>
      </c>
      <c r="C95" s="14"/>
      <c r="D95" s="14"/>
      <c r="E95" s="14"/>
      <c r="F95" s="14"/>
      <c r="G95" s="14"/>
      <c r="H95" s="14"/>
      <c r="I95" s="16"/>
      <c r="J95" s="16"/>
      <c r="K95" s="14"/>
      <c r="L95" s="17"/>
      <c r="M95" s="14"/>
      <c r="N95" s="6">
        <f>IF('Nível 14'!$C95 = "",0,1)</f>
        <v>0</v>
      </c>
    </row>
    <row r="96" ht="15.75" customHeight="1">
      <c r="A96" s="8">
        <v>14.0</v>
      </c>
      <c r="B96" s="8">
        <v>95.0</v>
      </c>
      <c r="C96" s="8"/>
      <c r="D96" s="8"/>
      <c r="E96" s="8"/>
      <c r="F96" s="8"/>
      <c r="G96" s="8"/>
      <c r="H96" s="8"/>
      <c r="I96" s="11"/>
      <c r="J96" s="11"/>
      <c r="K96" s="8"/>
      <c r="L96" s="12"/>
      <c r="M96" s="12"/>
      <c r="N96" s="6">
        <f>IF('Nível 14'!$C96 = "",0,1)</f>
        <v>0</v>
      </c>
    </row>
    <row r="97" ht="15.75" customHeight="1">
      <c r="A97" s="14">
        <v>14.0</v>
      </c>
      <c r="B97" s="14">
        <v>96.0</v>
      </c>
      <c r="C97" s="14"/>
      <c r="D97" s="14"/>
      <c r="E97" s="14"/>
      <c r="F97" s="14"/>
      <c r="G97" s="14"/>
      <c r="H97" s="14"/>
      <c r="I97" s="16"/>
      <c r="J97" s="16"/>
      <c r="K97" s="14"/>
      <c r="L97" s="17"/>
      <c r="M97" s="14"/>
      <c r="N97" s="6">
        <f>IF('Nível 14'!$C97 = "",0,1)</f>
        <v>0</v>
      </c>
    </row>
    <row r="98" ht="15.75" customHeight="1">
      <c r="A98" s="8">
        <v>14.0</v>
      </c>
      <c r="B98" s="8">
        <v>97.0</v>
      </c>
      <c r="C98" s="8"/>
      <c r="D98" s="8"/>
      <c r="E98" s="8"/>
      <c r="F98" s="8"/>
      <c r="G98" s="8"/>
      <c r="H98" s="8"/>
      <c r="I98" s="11"/>
      <c r="J98" s="11"/>
      <c r="K98" s="8"/>
      <c r="L98" s="12"/>
      <c r="M98" s="12"/>
      <c r="N98" s="6">
        <f>IF('Nível 14'!$C98 = "",0,1)</f>
        <v>0</v>
      </c>
    </row>
    <row r="99" ht="15.75" customHeight="1">
      <c r="A99" s="14">
        <v>14.0</v>
      </c>
      <c r="B99" s="14">
        <v>98.0</v>
      </c>
      <c r="C99" s="14"/>
      <c r="D99" s="14"/>
      <c r="E99" s="14"/>
      <c r="F99" s="14"/>
      <c r="G99" s="14"/>
      <c r="H99" s="14"/>
      <c r="I99" s="16"/>
      <c r="J99" s="16"/>
      <c r="K99" s="14"/>
      <c r="L99" s="17"/>
      <c r="M99" s="14"/>
      <c r="N99" s="6">
        <f>IF('Nível 14'!$C99 = "",0,1)</f>
        <v>0</v>
      </c>
    </row>
    <row r="100" ht="15.75" customHeight="1">
      <c r="A100" s="8">
        <v>14.0</v>
      </c>
      <c r="B100" s="8">
        <v>99.0</v>
      </c>
      <c r="C100" s="8"/>
      <c r="D100" s="8"/>
      <c r="E100" s="8"/>
      <c r="F100" s="8"/>
      <c r="G100" s="8"/>
      <c r="H100" s="8"/>
      <c r="I100" s="11"/>
      <c r="J100" s="11"/>
      <c r="K100" s="8"/>
      <c r="L100" s="12"/>
      <c r="M100" s="12"/>
      <c r="N100" s="6">
        <f>IF('Nível 14'!$C100 = "",0,1)</f>
        <v>0</v>
      </c>
    </row>
    <row r="101" ht="15.75" customHeight="1">
      <c r="A101" s="14">
        <v>14.0</v>
      </c>
      <c r="B101" s="14">
        <v>100.0</v>
      </c>
      <c r="C101" s="14"/>
      <c r="D101" s="14"/>
      <c r="E101" s="14"/>
      <c r="F101" s="14"/>
      <c r="G101" s="14"/>
      <c r="H101" s="14"/>
      <c r="I101" s="16"/>
      <c r="J101" s="16"/>
      <c r="K101" s="14"/>
      <c r="L101" s="17"/>
      <c r="M101" s="14"/>
      <c r="N101" s="6">
        <f>IF('Nível 14'!$C101 = "",0,1)</f>
        <v>0</v>
      </c>
    </row>
    <row r="102" ht="15.75" customHeight="1">
      <c r="A102" s="8">
        <v>14.0</v>
      </c>
      <c r="B102" s="8">
        <v>101.0</v>
      </c>
      <c r="C102" s="8"/>
      <c r="D102" s="8"/>
      <c r="E102" s="8"/>
      <c r="F102" s="8"/>
      <c r="G102" s="8"/>
      <c r="H102" s="8"/>
      <c r="I102" s="11"/>
      <c r="J102" s="11"/>
      <c r="K102" s="8"/>
      <c r="L102" s="12"/>
      <c r="M102" s="12"/>
      <c r="N102" s="6">
        <f>IF('Nível 14'!$C102 = "",0,1)</f>
        <v>0</v>
      </c>
    </row>
    <row r="103" ht="15.75" customHeight="1">
      <c r="A103" s="14">
        <v>14.0</v>
      </c>
      <c r="B103" s="14">
        <v>102.0</v>
      </c>
      <c r="C103" s="14"/>
      <c r="D103" s="14"/>
      <c r="E103" s="14"/>
      <c r="F103" s="14"/>
      <c r="G103" s="14"/>
      <c r="H103" s="14"/>
      <c r="I103" s="16"/>
      <c r="J103" s="16"/>
      <c r="K103" s="14"/>
      <c r="L103" s="17"/>
      <c r="M103" s="14"/>
      <c r="N103" s="6">
        <f>IF('Nível 14'!$C103 = "",0,1)</f>
        <v>0</v>
      </c>
    </row>
    <row r="104" ht="15.75" customHeight="1">
      <c r="A104" s="8">
        <v>14.0</v>
      </c>
      <c r="B104" s="8">
        <v>103.0</v>
      </c>
      <c r="C104" s="8"/>
      <c r="D104" s="8"/>
      <c r="E104" s="8"/>
      <c r="F104" s="8"/>
      <c r="G104" s="8"/>
      <c r="H104" s="8"/>
      <c r="I104" s="11"/>
      <c r="J104" s="11"/>
      <c r="K104" s="8"/>
      <c r="L104" s="12"/>
      <c r="M104" s="12"/>
      <c r="N104" s="6">
        <f>IF('Nível 14'!$C104 = "",0,1)</f>
        <v>0</v>
      </c>
    </row>
    <row r="105" ht="15.75" customHeight="1">
      <c r="A105" s="14">
        <v>14.0</v>
      </c>
      <c r="B105" s="14">
        <v>104.0</v>
      </c>
      <c r="C105" s="14"/>
      <c r="D105" s="14"/>
      <c r="E105" s="14"/>
      <c r="F105" s="14"/>
      <c r="G105" s="14"/>
      <c r="H105" s="14"/>
      <c r="I105" s="16"/>
      <c r="J105" s="16"/>
      <c r="K105" s="14"/>
      <c r="L105" s="17"/>
      <c r="M105" s="14"/>
      <c r="N105" s="6">
        <f>IF('Nível 14'!$C105 = "",0,1)</f>
        <v>0</v>
      </c>
    </row>
    <row r="106" ht="15.75" customHeight="1">
      <c r="A106" s="8">
        <v>14.0</v>
      </c>
      <c r="B106" s="8">
        <v>105.0</v>
      </c>
      <c r="C106" s="8"/>
      <c r="D106" s="8"/>
      <c r="E106" s="8"/>
      <c r="F106" s="8"/>
      <c r="G106" s="8"/>
      <c r="H106" s="8"/>
      <c r="I106" s="11"/>
      <c r="J106" s="11"/>
      <c r="K106" s="8"/>
      <c r="L106" s="12"/>
      <c r="M106" s="12"/>
      <c r="N106" s="6">
        <f>IF('Nível 14'!$C106 = "",0,1)</f>
        <v>0</v>
      </c>
    </row>
    <row r="107" ht="15.75" customHeight="1">
      <c r="A107" s="14">
        <v>14.0</v>
      </c>
      <c r="B107" s="14">
        <v>106.0</v>
      </c>
      <c r="C107" s="14"/>
      <c r="D107" s="14"/>
      <c r="E107" s="14"/>
      <c r="F107" s="14"/>
      <c r="G107" s="14"/>
      <c r="H107" s="14"/>
      <c r="I107" s="16"/>
      <c r="J107" s="16"/>
      <c r="K107" s="14"/>
      <c r="L107" s="17"/>
      <c r="M107" s="14"/>
      <c r="N107" s="6">
        <f>IF('Nível 14'!$C107 = "",0,1)</f>
        <v>0</v>
      </c>
    </row>
    <row r="108" ht="15.75" customHeight="1">
      <c r="A108" s="8">
        <v>14.0</v>
      </c>
      <c r="B108" s="8">
        <v>107.0</v>
      </c>
      <c r="C108" s="8"/>
      <c r="D108" s="8"/>
      <c r="E108" s="8"/>
      <c r="F108" s="8"/>
      <c r="G108" s="8"/>
      <c r="H108" s="8"/>
      <c r="I108" s="11"/>
      <c r="J108" s="11"/>
      <c r="K108" s="8"/>
      <c r="L108" s="12"/>
      <c r="M108" s="12"/>
      <c r="N108" s="6">
        <f>IF('Nível 14'!$C108 = "",0,1)</f>
        <v>0</v>
      </c>
    </row>
    <row r="109" ht="15.75" customHeight="1">
      <c r="A109" s="14">
        <v>14.0</v>
      </c>
      <c r="B109" s="14">
        <v>108.0</v>
      </c>
      <c r="C109" s="14"/>
      <c r="D109" s="14"/>
      <c r="E109" s="14"/>
      <c r="F109" s="14"/>
      <c r="G109" s="14"/>
      <c r="H109" s="14"/>
      <c r="I109" s="16"/>
      <c r="J109" s="16"/>
      <c r="K109" s="14"/>
      <c r="L109" s="17"/>
      <c r="M109" s="14"/>
      <c r="N109" s="6">
        <f>IF('Nível 14'!$C109 = "",0,1)</f>
        <v>0</v>
      </c>
    </row>
    <row r="110" ht="15.75" customHeight="1">
      <c r="A110" s="8">
        <v>14.0</v>
      </c>
      <c r="B110" s="8">
        <v>109.0</v>
      </c>
      <c r="C110" s="8"/>
      <c r="D110" s="8"/>
      <c r="E110" s="8"/>
      <c r="F110" s="8"/>
      <c r="G110" s="8"/>
      <c r="H110" s="8"/>
      <c r="I110" s="11"/>
      <c r="J110" s="11"/>
      <c r="K110" s="8"/>
      <c r="L110" s="12"/>
      <c r="M110" s="12"/>
      <c r="N110" s="6">
        <f>IF('Nível 14'!$C110 = "",0,1)</f>
        <v>0</v>
      </c>
    </row>
    <row r="111" ht="15.75" customHeight="1">
      <c r="A111" s="14">
        <v>14.0</v>
      </c>
      <c r="B111" s="14">
        <v>110.0</v>
      </c>
      <c r="C111" s="14"/>
      <c r="D111" s="14"/>
      <c r="E111" s="14"/>
      <c r="F111" s="14"/>
      <c r="G111" s="14"/>
      <c r="H111" s="14"/>
      <c r="I111" s="16"/>
      <c r="J111" s="16"/>
      <c r="K111" s="14"/>
      <c r="L111" s="17"/>
      <c r="M111" s="14"/>
      <c r="N111" s="6">
        <f>IF('Nível 14'!$C111 = "",0,1)</f>
        <v>0</v>
      </c>
    </row>
    <row r="112" ht="15.75" customHeight="1">
      <c r="A112" s="8">
        <v>14.0</v>
      </c>
      <c r="B112" s="8">
        <v>111.0</v>
      </c>
      <c r="C112" s="8"/>
      <c r="D112" s="8"/>
      <c r="E112" s="8"/>
      <c r="F112" s="8"/>
      <c r="G112" s="8"/>
      <c r="H112" s="8"/>
      <c r="I112" s="11"/>
      <c r="J112" s="11"/>
      <c r="K112" s="8"/>
      <c r="L112" s="12"/>
      <c r="M112" s="12"/>
      <c r="N112" s="6">
        <f>IF('Nível 14'!$C112 = "",0,1)</f>
        <v>0</v>
      </c>
    </row>
    <row r="113" ht="15.75" customHeight="1">
      <c r="A113" s="14">
        <v>14.0</v>
      </c>
      <c r="B113" s="14">
        <v>112.0</v>
      </c>
      <c r="C113" s="14"/>
      <c r="D113" s="14"/>
      <c r="E113" s="14"/>
      <c r="F113" s="14"/>
      <c r="G113" s="14"/>
      <c r="H113" s="14"/>
      <c r="I113" s="16"/>
      <c r="J113" s="16"/>
      <c r="K113" s="14"/>
      <c r="L113" s="17"/>
      <c r="M113" s="14"/>
      <c r="N113" s="6">
        <f>IF('Nível 14'!$C113 = "",0,1)</f>
        <v>0</v>
      </c>
    </row>
    <row r="114" ht="15.75" customHeight="1">
      <c r="A114" s="8">
        <v>14.0</v>
      </c>
      <c r="B114" s="8">
        <v>113.0</v>
      </c>
      <c r="C114" s="8"/>
      <c r="D114" s="8"/>
      <c r="E114" s="8"/>
      <c r="F114" s="8"/>
      <c r="G114" s="8"/>
      <c r="H114" s="8"/>
      <c r="I114" s="11"/>
      <c r="J114" s="11"/>
      <c r="K114" s="8"/>
      <c r="L114" s="12"/>
      <c r="M114" s="12"/>
      <c r="N114" s="6">
        <f>IF('Nível 14'!$C114 = "",0,1)</f>
        <v>0</v>
      </c>
    </row>
    <row r="115" ht="15.75" customHeight="1">
      <c r="A115" s="14">
        <v>14.0</v>
      </c>
      <c r="B115" s="14">
        <v>114.0</v>
      </c>
      <c r="C115" s="14"/>
      <c r="D115" s="14"/>
      <c r="E115" s="14"/>
      <c r="F115" s="14"/>
      <c r="G115" s="14"/>
      <c r="H115" s="14"/>
      <c r="I115" s="16"/>
      <c r="J115" s="16"/>
      <c r="K115" s="14"/>
      <c r="L115" s="17"/>
      <c r="M115" s="14"/>
      <c r="N115" s="6">
        <f>IF('Nível 14'!$C115 = "",0,1)</f>
        <v>0</v>
      </c>
    </row>
    <row r="116" ht="15.75" customHeight="1">
      <c r="A116" s="8">
        <v>14.0</v>
      </c>
      <c r="B116" s="8">
        <v>115.0</v>
      </c>
      <c r="C116" s="8"/>
      <c r="D116" s="8"/>
      <c r="E116" s="8"/>
      <c r="F116" s="8"/>
      <c r="G116" s="8"/>
      <c r="H116" s="8"/>
      <c r="I116" s="11"/>
      <c r="J116" s="11"/>
      <c r="K116" s="8"/>
      <c r="L116" s="12"/>
      <c r="M116" s="12"/>
      <c r="N116" s="6">
        <f>IF('Nível 14'!$C116 = "",0,1)</f>
        <v>0</v>
      </c>
    </row>
    <row r="117" ht="15.75" customHeight="1">
      <c r="A117" s="14">
        <v>14.0</v>
      </c>
      <c r="B117" s="14">
        <v>116.0</v>
      </c>
      <c r="C117" s="14"/>
      <c r="D117" s="14"/>
      <c r="E117" s="14"/>
      <c r="F117" s="14"/>
      <c r="G117" s="14"/>
      <c r="H117" s="14"/>
      <c r="I117" s="16"/>
      <c r="J117" s="16"/>
      <c r="K117" s="14"/>
      <c r="L117" s="17"/>
      <c r="M117" s="14"/>
      <c r="N117" s="6">
        <f>IF('Nível 14'!$C117 = "",0,1)</f>
        <v>0</v>
      </c>
    </row>
    <row r="118" ht="15.75" customHeight="1">
      <c r="A118" s="8">
        <v>14.0</v>
      </c>
      <c r="B118" s="8">
        <v>117.0</v>
      </c>
      <c r="C118" s="8"/>
      <c r="D118" s="8"/>
      <c r="E118" s="8"/>
      <c r="F118" s="8"/>
      <c r="G118" s="8"/>
      <c r="H118" s="8"/>
      <c r="I118" s="11"/>
      <c r="J118" s="11"/>
      <c r="K118" s="8"/>
      <c r="L118" s="12"/>
      <c r="M118" s="12"/>
      <c r="N118" s="6">
        <f>IF('Nível 14'!$C118 = "",0,1)</f>
        <v>0</v>
      </c>
    </row>
    <row r="119" ht="15.75" customHeight="1">
      <c r="A119" s="14">
        <v>14.0</v>
      </c>
      <c r="B119" s="14">
        <v>118.0</v>
      </c>
      <c r="C119" s="14"/>
      <c r="D119" s="14"/>
      <c r="E119" s="14"/>
      <c r="F119" s="14"/>
      <c r="G119" s="14"/>
      <c r="H119" s="14"/>
      <c r="I119" s="16"/>
      <c r="J119" s="16"/>
      <c r="K119" s="14"/>
      <c r="L119" s="17"/>
      <c r="M119" s="14"/>
      <c r="N119" s="6">
        <f>IF('Nível 14'!$C119 = "",0,1)</f>
        <v>0</v>
      </c>
    </row>
    <row r="120" ht="15.75" customHeight="1">
      <c r="A120" s="8">
        <v>14.0</v>
      </c>
      <c r="B120" s="8">
        <v>119.0</v>
      </c>
      <c r="C120" s="8"/>
      <c r="D120" s="8"/>
      <c r="E120" s="8"/>
      <c r="F120" s="8"/>
      <c r="G120" s="8"/>
      <c r="H120" s="8"/>
      <c r="I120" s="11"/>
      <c r="J120" s="11"/>
      <c r="K120" s="8"/>
      <c r="L120" s="12"/>
      <c r="M120" s="12"/>
      <c r="N120" s="6">
        <f>IF('Nível 14'!$C120 = "",0,1)</f>
        <v>0</v>
      </c>
    </row>
    <row r="121" ht="15.75" customHeight="1">
      <c r="A121" s="14">
        <v>14.0</v>
      </c>
      <c r="B121" s="14">
        <v>120.0</v>
      </c>
      <c r="C121" s="14"/>
      <c r="D121" s="14"/>
      <c r="E121" s="14"/>
      <c r="F121" s="14"/>
      <c r="G121" s="14"/>
      <c r="H121" s="14"/>
      <c r="I121" s="16"/>
      <c r="J121" s="16"/>
      <c r="K121" s="14"/>
      <c r="L121" s="17"/>
      <c r="M121" s="14"/>
      <c r="N121" s="6">
        <f>IF('Nível 14'!$C121 = "",0,1)</f>
        <v>0</v>
      </c>
    </row>
    <row r="122" ht="15.75" customHeight="1">
      <c r="A122" s="8">
        <v>14.0</v>
      </c>
      <c r="B122" s="8">
        <v>121.0</v>
      </c>
      <c r="C122" s="8"/>
      <c r="D122" s="8"/>
      <c r="E122" s="8"/>
      <c r="F122" s="8"/>
      <c r="G122" s="8"/>
      <c r="H122" s="8"/>
      <c r="I122" s="11"/>
      <c r="J122" s="11"/>
      <c r="K122" s="8"/>
      <c r="L122" s="12"/>
      <c r="M122" s="12"/>
      <c r="N122" s="6">
        <f>IF('Nível 14'!$C122 = "",0,1)</f>
        <v>0</v>
      </c>
    </row>
    <row r="123" ht="15.75" customHeight="1">
      <c r="A123" s="14">
        <v>14.0</v>
      </c>
      <c r="B123" s="14">
        <v>122.0</v>
      </c>
      <c r="C123" s="14"/>
      <c r="D123" s="14"/>
      <c r="E123" s="14"/>
      <c r="F123" s="14"/>
      <c r="G123" s="14"/>
      <c r="H123" s="14"/>
      <c r="I123" s="16"/>
      <c r="J123" s="16"/>
      <c r="K123" s="14"/>
      <c r="L123" s="17"/>
      <c r="M123" s="14"/>
      <c r="N123" s="6">
        <f>IF('Nível 14'!$C123 = "",0,1)</f>
        <v>0</v>
      </c>
    </row>
    <row r="124" ht="15.75" customHeight="1">
      <c r="A124" s="8">
        <v>14.0</v>
      </c>
      <c r="B124" s="8">
        <v>123.0</v>
      </c>
      <c r="C124" s="8"/>
      <c r="D124" s="8"/>
      <c r="E124" s="8"/>
      <c r="F124" s="8"/>
      <c r="G124" s="8"/>
      <c r="H124" s="8"/>
      <c r="I124" s="11"/>
      <c r="J124" s="11"/>
      <c r="K124" s="8"/>
      <c r="L124" s="12"/>
      <c r="M124" s="12"/>
      <c r="N124" s="6">
        <f>IF('Nível 14'!$C124 = "",0,1)</f>
        <v>0</v>
      </c>
    </row>
    <row r="125" ht="15.75" customHeight="1">
      <c r="A125" s="14">
        <v>14.0</v>
      </c>
      <c r="B125" s="14">
        <v>124.0</v>
      </c>
      <c r="C125" s="14"/>
      <c r="D125" s="14"/>
      <c r="E125" s="14"/>
      <c r="F125" s="14"/>
      <c r="G125" s="14"/>
      <c r="H125" s="14"/>
      <c r="I125" s="16"/>
      <c r="J125" s="16"/>
      <c r="K125" s="14"/>
      <c r="L125" s="17"/>
      <c r="M125" s="14"/>
      <c r="N125" s="6">
        <f>IF('Nível 14'!$C125 = "",0,1)</f>
        <v>0</v>
      </c>
    </row>
    <row r="126" ht="15.75" customHeight="1">
      <c r="A126" s="8">
        <v>14.0</v>
      </c>
      <c r="B126" s="8">
        <v>125.0</v>
      </c>
      <c r="C126" s="8"/>
      <c r="D126" s="8"/>
      <c r="E126" s="8"/>
      <c r="F126" s="8"/>
      <c r="G126" s="8"/>
      <c r="H126" s="8"/>
      <c r="I126" s="11"/>
      <c r="J126" s="11"/>
      <c r="K126" s="8"/>
      <c r="L126" s="12"/>
      <c r="M126" s="12"/>
      <c r="N126" s="6">
        <f>IF('Nível 14'!$C126 = "",0,1)</f>
        <v>0</v>
      </c>
    </row>
    <row r="127" ht="15.75" customHeight="1">
      <c r="A127" s="14">
        <v>14.0</v>
      </c>
      <c r="B127" s="14">
        <v>126.0</v>
      </c>
      <c r="C127" s="14"/>
      <c r="D127" s="14"/>
      <c r="E127" s="14"/>
      <c r="F127" s="14"/>
      <c r="G127" s="14"/>
      <c r="H127" s="14"/>
      <c r="I127" s="16"/>
      <c r="J127" s="16"/>
      <c r="K127" s="14"/>
      <c r="L127" s="17"/>
      <c r="M127" s="14"/>
      <c r="N127" s="6">
        <f>IF('Nível 14'!$C127 = "",0,1)</f>
        <v>0</v>
      </c>
    </row>
    <row r="128" ht="15.75" customHeight="1">
      <c r="A128" s="8">
        <v>14.0</v>
      </c>
      <c r="B128" s="8">
        <v>127.0</v>
      </c>
      <c r="C128" s="8"/>
      <c r="D128" s="8"/>
      <c r="E128" s="8"/>
      <c r="F128" s="8"/>
      <c r="G128" s="8"/>
      <c r="H128" s="8"/>
      <c r="I128" s="11"/>
      <c r="J128" s="11"/>
      <c r="K128" s="8"/>
      <c r="L128" s="12"/>
      <c r="M128" s="12"/>
      <c r="N128" s="6">
        <f>IF('Nível 14'!$C128 = "",0,1)</f>
        <v>0</v>
      </c>
    </row>
    <row r="129" ht="15.75" customHeight="1">
      <c r="A129" s="14">
        <v>14.0</v>
      </c>
      <c r="B129" s="14">
        <v>128.0</v>
      </c>
      <c r="C129" s="14"/>
      <c r="D129" s="14"/>
      <c r="E129" s="14"/>
      <c r="F129" s="14"/>
      <c r="G129" s="14"/>
      <c r="H129" s="14"/>
      <c r="I129" s="16"/>
      <c r="J129" s="16"/>
      <c r="K129" s="14"/>
      <c r="L129" s="17"/>
      <c r="M129" s="14"/>
      <c r="N129" s="6">
        <f>IF('Nível 14'!$C129 = "",0,1)</f>
        <v>0</v>
      </c>
    </row>
    <row r="130" ht="15.75" customHeight="1">
      <c r="A130" s="8">
        <v>14.0</v>
      </c>
      <c r="B130" s="8">
        <v>129.0</v>
      </c>
      <c r="C130" s="8"/>
      <c r="D130" s="8"/>
      <c r="E130" s="8"/>
      <c r="F130" s="8"/>
      <c r="G130" s="8"/>
      <c r="H130" s="8"/>
      <c r="I130" s="11"/>
      <c r="J130" s="11"/>
      <c r="K130" s="8"/>
      <c r="L130" s="12"/>
      <c r="M130" s="12"/>
      <c r="N130" s="6">
        <f>IF('Nível 14'!$C130 = "",0,1)</f>
        <v>0</v>
      </c>
    </row>
    <row r="131" ht="15.75" customHeight="1">
      <c r="A131" s="14">
        <v>14.0</v>
      </c>
      <c r="B131" s="14">
        <v>130.0</v>
      </c>
      <c r="C131" s="14"/>
      <c r="D131" s="14"/>
      <c r="E131" s="14"/>
      <c r="F131" s="14"/>
      <c r="G131" s="14"/>
      <c r="H131" s="14"/>
      <c r="I131" s="16"/>
      <c r="J131" s="16"/>
      <c r="K131" s="14"/>
      <c r="L131" s="17"/>
      <c r="M131" s="14"/>
      <c r="N131" s="6">
        <f>IF('Nível 14'!$C131 = "",0,1)</f>
        <v>0</v>
      </c>
    </row>
    <row r="132" ht="15.75" customHeight="1">
      <c r="A132" s="8">
        <v>14.0</v>
      </c>
      <c r="B132" s="8">
        <v>131.0</v>
      </c>
      <c r="C132" s="8"/>
      <c r="D132" s="8"/>
      <c r="E132" s="8"/>
      <c r="F132" s="8"/>
      <c r="G132" s="8"/>
      <c r="H132" s="8"/>
      <c r="I132" s="11"/>
      <c r="J132" s="11"/>
      <c r="K132" s="8"/>
      <c r="L132" s="12"/>
      <c r="M132" s="12"/>
      <c r="N132" s="6">
        <f>IF('Nível 14'!$C132 = "",0,1)</f>
        <v>0</v>
      </c>
    </row>
    <row r="133" ht="15.75" customHeight="1">
      <c r="A133" s="14">
        <v>14.0</v>
      </c>
      <c r="B133" s="14">
        <v>132.0</v>
      </c>
      <c r="C133" s="14"/>
      <c r="D133" s="14"/>
      <c r="E133" s="14"/>
      <c r="F133" s="14"/>
      <c r="G133" s="14"/>
      <c r="H133" s="14"/>
      <c r="I133" s="16"/>
      <c r="J133" s="16"/>
      <c r="K133" s="14"/>
      <c r="L133" s="17"/>
      <c r="M133" s="14"/>
      <c r="N133" s="6">
        <f>IF('Nível 14'!$C133 = "",0,1)</f>
        <v>0</v>
      </c>
    </row>
    <row r="134" ht="15.75" customHeight="1">
      <c r="A134" s="8">
        <v>14.0</v>
      </c>
      <c r="B134" s="8">
        <v>133.0</v>
      </c>
      <c r="C134" s="8"/>
      <c r="D134" s="8"/>
      <c r="E134" s="8"/>
      <c r="F134" s="8"/>
      <c r="G134" s="8"/>
      <c r="H134" s="8"/>
      <c r="I134" s="11"/>
      <c r="J134" s="11"/>
      <c r="K134" s="8"/>
      <c r="L134" s="12"/>
      <c r="M134" s="12"/>
      <c r="N134" s="6">
        <f>IF('Nível 14'!$C134 = "",0,1)</f>
        <v>0</v>
      </c>
    </row>
    <row r="135" ht="15.75" customHeight="1">
      <c r="A135" s="14">
        <v>14.0</v>
      </c>
      <c r="B135" s="14">
        <v>134.0</v>
      </c>
      <c r="C135" s="14"/>
      <c r="D135" s="14"/>
      <c r="E135" s="14"/>
      <c r="F135" s="14"/>
      <c r="G135" s="14"/>
      <c r="H135" s="14"/>
      <c r="I135" s="16"/>
      <c r="J135" s="16"/>
      <c r="K135" s="14"/>
      <c r="L135" s="17"/>
      <c r="M135" s="14"/>
      <c r="N135" s="6">
        <f>IF('Nível 14'!$C135 = "",0,1)</f>
        <v>0</v>
      </c>
    </row>
    <row r="136" ht="15.75" customHeight="1">
      <c r="A136" s="8">
        <v>14.0</v>
      </c>
      <c r="B136" s="8">
        <v>135.0</v>
      </c>
      <c r="C136" s="8"/>
      <c r="D136" s="8"/>
      <c r="E136" s="8"/>
      <c r="F136" s="8"/>
      <c r="G136" s="8"/>
      <c r="H136" s="8"/>
      <c r="I136" s="11"/>
      <c r="J136" s="11"/>
      <c r="K136" s="8"/>
      <c r="L136" s="12"/>
      <c r="M136" s="12"/>
      <c r="N136" s="6">
        <f>IF('Nível 14'!$C136 = "",0,1)</f>
        <v>0</v>
      </c>
    </row>
    <row r="137" ht="15.75" customHeight="1">
      <c r="A137" s="14">
        <v>14.0</v>
      </c>
      <c r="B137" s="14">
        <v>136.0</v>
      </c>
      <c r="C137" s="14"/>
      <c r="D137" s="14"/>
      <c r="E137" s="14"/>
      <c r="F137" s="14"/>
      <c r="G137" s="14"/>
      <c r="H137" s="14"/>
      <c r="I137" s="16"/>
      <c r="J137" s="16"/>
      <c r="K137" s="14"/>
      <c r="L137" s="17"/>
      <c r="M137" s="14"/>
      <c r="N137" s="6">
        <f>IF('Nível 14'!$C137 = "",0,1)</f>
        <v>0</v>
      </c>
    </row>
    <row r="138" ht="15.75" customHeight="1">
      <c r="A138" s="8">
        <v>14.0</v>
      </c>
      <c r="B138" s="8">
        <v>137.0</v>
      </c>
      <c r="C138" s="8"/>
      <c r="D138" s="8"/>
      <c r="E138" s="8"/>
      <c r="F138" s="8"/>
      <c r="G138" s="8"/>
      <c r="H138" s="8"/>
      <c r="I138" s="11"/>
      <c r="J138" s="11"/>
      <c r="K138" s="8"/>
      <c r="L138" s="12"/>
      <c r="M138" s="12"/>
      <c r="N138" s="6">
        <f>IF('Nível 14'!$C138 = "",0,1)</f>
        <v>0</v>
      </c>
    </row>
    <row r="139" ht="15.75" customHeight="1">
      <c r="A139" s="14">
        <v>14.0</v>
      </c>
      <c r="B139" s="14">
        <v>138.0</v>
      </c>
      <c r="C139" s="14"/>
      <c r="D139" s="14"/>
      <c r="E139" s="14"/>
      <c r="F139" s="14"/>
      <c r="G139" s="14"/>
      <c r="H139" s="14"/>
      <c r="I139" s="16"/>
      <c r="J139" s="16"/>
      <c r="K139" s="14"/>
      <c r="L139" s="17"/>
      <c r="M139" s="14"/>
      <c r="N139" s="6">
        <f>IF('Nível 14'!$C139 = "",0,1)</f>
        <v>0</v>
      </c>
    </row>
    <row r="140" ht="15.75" customHeight="1">
      <c r="A140" s="8">
        <v>14.0</v>
      </c>
      <c r="B140" s="8">
        <v>139.0</v>
      </c>
      <c r="C140" s="8"/>
      <c r="D140" s="8"/>
      <c r="E140" s="8"/>
      <c r="F140" s="8"/>
      <c r="G140" s="8"/>
      <c r="H140" s="8"/>
      <c r="I140" s="11"/>
      <c r="J140" s="11"/>
      <c r="K140" s="8"/>
      <c r="L140" s="12"/>
      <c r="M140" s="12"/>
      <c r="N140" s="6">
        <f>IF('Nível 14'!$C140 = "",0,1)</f>
        <v>0</v>
      </c>
    </row>
    <row r="141" ht="15.75" customHeight="1">
      <c r="A141" s="14">
        <v>14.0</v>
      </c>
      <c r="B141" s="14">
        <v>140.0</v>
      </c>
      <c r="C141" s="14"/>
      <c r="D141" s="14"/>
      <c r="E141" s="14"/>
      <c r="F141" s="14"/>
      <c r="G141" s="14"/>
      <c r="H141" s="14"/>
      <c r="I141" s="16"/>
      <c r="J141" s="16"/>
      <c r="K141" s="14"/>
      <c r="L141" s="17"/>
      <c r="M141" s="14"/>
      <c r="N141" s="6">
        <f>IF('Nível 14'!$C141 = "",0,1)</f>
        <v>0</v>
      </c>
    </row>
    <row r="142" ht="15.75" customHeight="1">
      <c r="A142" s="8">
        <v>14.0</v>
      </c>
      <c r="B142" s="8">
        <v>141.0</v>
      </c>
      <c r="C142" s="8"/>
      <c r="D142" s="8"/>
      <c r="E142" s="8"/>
      <c r="F142" s="8"/>
      <c r="G142" s="8"/>
      <c r="H142" s="8"/>
      <c r="I142" s="11"/>
      <c r="J142" s="11"/>
      <c r="K142" s="8"/>
      <c r="L142" s="12"/>
      <c r="M142" s="12"/>
      <c r="N142" s="6">
        <f>IF('Nível 14'!$C142 = "",0,1)</f>
        <v>0</v>
      </c>
    </row>
    <row r="143" ht="15.75" customHeight="1">
      <c r="A143" s="14">
        <v>14.0</v>
      </c>
      <c r="B143" s="14">
        <v>142.0</v>
      </c>
      <c r="C143" s="14"/>
      <c r="D143" s="14"/>
      <c r="E143" s="14"/>
      <c r="F143" s="14"/>
      <c r="G143" s="14"/>
      <c r="H143" s="14"/>
      <c r="I143" s="16"/>
      <c r="J143" s="16"/>
      <c r="K143" s="14"/>
      <c r="L143" s="17"/>
      <c r="M143" s="14"/>
      <c r="N143" s="6">
        <f>IF('Nível 14'!$C143 = "",0,1)</f>
        <v>0</v>
      </c>
    </row>
    <row r="144" ht="15.75" customHeight="1">
      <c r="A144" s="8">
        <v>14.0</v>
      </c>
      <c r="B144" s="8">
        <v>143.0</v>
      </c>
      <c r="C144" s="8"/>
      <c r="D144" s="8"/>
      <c r="E144" s="8"/>
      <c r="F144" s="8"/>
      <c r="G144" s="8"/>
      <c r="H144" s="8"/>
      <c r="I144" s="11"/>
      <c r="J144" s="11"/>
      <c r="K144" s="8"/>
      <c r="L144" s="12"/>
      <c r="M144" s="12"/>
      <c r="N144" s="6">
        <f>IF('Nível 14'!$C144 = "",0,1)</f>
        <v>0</v>
      </c>
    </row>
    <row r="145" ht="15.75" customHeight="1">
      <c r="A145" s="14">
        <v>14.0</v>
      </c>
      <c r="B145" s="14">
        <v>144.0</v>
      </c>
      <c r="C145" s="14"/>
      <c r="D145" s="14"/>
      <c r="E145" s="14"/>
      <c r="F145" s="14"/>
      <c r="G145" s="14"/>
      <c r="H145" s="14"/>
      <c r="I145" s="16"/>
      <c r="J145" s="16"/>
      <c r="K145" s="14"/>
      <c r="L145" s="17"/>
      <c r="M145" s="14"/>
      <c r="N145" s="6">
        <f>IF('Nível 14'!$C145 = "",0,1)</f>
        <v>0</v>
      </c>
    </row>
    <row r="146" ht="15.75" customHeight="1">
      <c r="A146" s="8">
        <v>14.0</v>
      </c>
      <c r="B146" s="8">
        <v>145.0</v>
      </c>
      <c r="C146" s="8"/>
      <c r="D146" s="8"/>
      <c r="E146" s="8"/>
      <c r="F146" s="8"/>
      <c r="G146" s="8"/>
      <c r="H146" s="8"/>
      <c r="I146" s="11"/>
      <c r="J146" s="11"/>
      <c r="K146" s="8"/>
      <c r="L146" s="12"/>
      <c r="M146" s="12"/>
      <c r="N146" s="6">
        <f>IF('Nível 14'!$C146 = "",0,1)</f>
        <v>0</v>
      </c>
    </row>
    <row r="147" ht="15.75" customHeight="1">
      <c r="A147" s="14">
        <v>14.0</v>
      </c>
      <c r="B147" s="14">
        <v>146.0</v>
      </c>
      <c r="C147" s="14"/>
      <c r="D147" s="14"/>
      <c r="E147" s="14"/>
      <c r="F147" s="14"/>
      <c r="G147" s="14"/>
      <c r="H147" s="14"/>
      <c r="I147" s="16"/>
      <c r="J147" s="16"/>
      <c r="K147" s="14"/>
      <c r="L147" s="17"/>
      <c r="M147" s="14"/>
      <c r="N147" s="6">
        <f>IF('Nível 14'!$C147 = "",0,1)</f>
        <v>0</v>
      </c>
    </row>
    <row r="148" ht="15.75" customHeight="1">
      <c r="A148" s="8">
        <v>14.0</v>
      </c>
      <c r="B148" s="8">
        <v>147.0</v>
      </c>
      <c r="C148" s="8"/>
      <c r="D148" s="8"/>
      <c r="E148" s="8"/>
      <c r="F148" s="8"/>
      <c r="G148" s="8"/>
      <c r="H148" s="8"/>
      <c r="I148" s="11"/>
      <c r="J148" s="11"/>
      <c r="K148" s="8"/>
      <c r="L148" s="12"/>
      <c r="M148" s="12"/>
      <c r="N148" s="6">
        <f>IF('Nível 14'!$C148 = "",0,1)</f>
        <v>0</v>
      </c>
    </row>
    <row r="149" ht="15.75" customHeight="1">
      <c r="A149" s="14">
        <v>14.0</v>
      </c>
      <c r="B149" s="14">
        <v>148.0</v>
      </c>
      <c r="C149" s="14"/>
      <c r="D149" s="14"/>
      <c r="E149" s="14"/>
      <c r="F149" s="14"/>
      <c r="G149" s="14"/>
      <c r="H149" s="14"/>
      <c r="I149" s="16"/>
      <c r="J149" s="16"/>
      <c r="K149" s="14"/>
      <c r="L149" s="17"/>
      <c r="M149" s="14"/>
      <c r="N149" s="6">
        <f>IF('Nível 14'!$C149 = "",0,1)</f>
        <v>0</v>
      </c>
    </row>
    <row r="150" ht="15.75" customHeight="1">
      <c r="A150" s="8">
        <v>14.0</v>
      </c>
      <c r="B150" s="8">
        <v>149.0</v>
      </c>
      <c r="C150" s="8"/>
      <c r="D150" s="8"/>
      <c r="E150" s="8"/>
      <c r="F150" s="8"/>
      <c r="G150" s="8"/>
      <c r="H150" s="8"/>
      <c r="I150" s="11"/>
      <c r="J150" s="11"/>
      <c r="K150" s="8"/>
      <c r="L150" s="12"/>
      <c r="M150" s="12"/>
      <c r="N150" s="6">
        <f>IF('Nível 14'!$C150 = "",0,1)</f>
        <v>0</v>
      </c>
    </row>
    <row r="151" ht="15.75" customHeight="1">
      <c r="A151" s="14">
        <v>14.0</v>
      </c>
      <c r="B151" s="14">
        <v>150.0</v>
      </c>
      <c r="C151" s="14"/>
      <c r="D151" s="14"/>
      <c r="E151" s="14"/>
      <c r="F151" s="14"/>
      <c r="G151" s="14"/>
      <c r="H151" s="14"/>
      <c r="I151" s="16"/>
      <c r="J151" s="16"/>
      <c r="K151" s="14"/>
      <c r="L151" s="17"/>
      <c r="M151" s="14"/>
      <c r="N151" s="6">
        <f>IF('Nível 14'!$C151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6">
    <cfRule type="expression" dxfId="0" priority="1">
      <formula>H2=0</formula>
    </cfRule>
  </conditionalFormatting>
  <conditionalFormatting sqref="D17 D19">
    <cfRule type="expression" dxfId="1" priority="2">
      <formula>H17=0</formula>
    </cfRule>
  </conditionalFormatting>
  <conditionalFormatting sqref="D18">
    <cfRule type="expression" dxfId="0" priority="3">
      <formula>H18=0</formula>
    </cfRule>
  </conditionalFormatting>
  <conditionalFormatting sqref="D20:D22">
    <cfRule type="expression" dxfId="0" priority="4">
      <formula>H20=0</formula>
    </cfRule>
  </conditionalFormatting>
  <conditionalFormatting sqref="D23">
    <cfRule type="expression" dxfId="1" priority="5">
      <formula>H23=0</formula>
    </cfRule>
  </conditionalFormatting>
  <conditionalFormatting sqref="D24">
    <cfRule type="expression" dxfId="0" priority="6">
      <formula>H24=0</formula>
    </cfRule>
  </conditionalFormatting>
  <conditionalFormatting sqref="D25:D26">
    <cfRule type="expression" dxfId="1" priority="7">
      <formula>H25=0</formula>
    </cfRule>
  </conditionalFormatting>
  <conditionalFormatting sqref="D27:D151">
    <cfRule type="expression" dxfId="0" priority="8">
      <formula>H27=0</formula>
    </cfRule>
  </conditionalFormatting>
  <conditionalFormatting sqref="E2:E14">
    <cfRule type="expression" dxfId="0" priority="9">
      <formula>H2=1</formula>
    </cfRule>
  </conditionalFormatting>
  <conditionalFormatting sqref="E15 E17 E19">
    <cfRule type="expression" dxfId="1" priority="10">
      <formula>H15=1</formula>
    </cfRule>
  </conditionalFormatting>
  <conditionalFormatting sqref="E16">
    <cfRule type="expression" dxfId="0" priority="11">
      <formula>H16=1</formula>
    </cfRule>
  </conditionalFormatting>
  <conditionalFormatting sqref="E18">
    <cfRule type="expression" dxfId="0" priority="12">
      <formula>H18=1</formula>
    </cfRule>
  </conditionalFormatting>
  <conditionalFormatting sqref="E20:E22">
    <cfRule type="expression" dxfId="0" priority="13">
      <formula>H20=1</formula>
    </cfRule>
  </conditionalFormatting>
  <conditionalFormatting sqref="E23">
    <cfRule type="expression" dxfId="1" priority="14">
      <formula>H23=1</formula>
    </cfRule>
  </conditionalFormatting>
  <conditionalFormatting sqref="E24:E151">
    <cfRule type="expression" dxfId="0" priority="15">
      <formula>H24=1</formula>
    </cfRule>
  </conditionalFormatting>
  <conditionalFormatting sqref="F2:F14">
    <cfRule type="expression" dxfId="0" priority="16">
      <formula>H2=2</formula>
    </cfRule>
  </conditionalFormatting>
  <conditionalFormatting sqref="F15:F16">
    <cfRule type="expression" dxfId="1" priority="17">
      <formula>H15=2</formula>
    </cfRule>
  </conditionalFormatting>
  <conditionalFormatting sqref="F17">
    <cfRule type="expression" dxfId="0" priority="18">
      <formula>H17=2</formula>
    </cfRule>
  </conditionalFormatting>
  <conditionalFormatting sqref="F18:F22">
    <cfRule type="expression" dxfId="1" priority="19">
      <formula>H18=2</formula>
    </cfRule>
  </conditionalFormatting>
  <conditionalFormatting sqref="F23:F151">
    <cfRule type="expression" dxfId="0" priority="20">
      <formula>H23=2</formula>
    </cfRule>
  </conditionalFormatting>
  <conditionalFormatting sqref="G2:G14">
    <cfRule type="expression" dxfId="0" priority="21">
      <formula>H2=3</formula>
    </cfRule>
  </conditionalFormatting>
  <conditionalFormatting sqref="G15:G18">
    <cfRule type="expression" dxfId="1" priority="22">
      <formula>H15=3</formula>
    </cfRule>
  </conditionalFormatting>
  <conditionalFormatting sqref="G19:G22">
    <cfRule type="expression" dxfId="0" priority="23">
      <formula>H19=3</formula>
    </cfRule>
  </conditionalFormatting>
  <conditionalFormatting sqref="G23">
    <cfRule type="expression" dxfId="1" priority="24">
      <formula>H23=3</formula>
    </cfRule>
  </conditionalFormatting>
  <conditionalFormatting sqref="G24:G151">
    <cfRule type="expression" dxfId="0" priority="25">
      <formula>H24=3</formula>
    </cfRule>
  </conditionalFormatting>
  <printOptions/>
  <pageMargins bottom="0.7875" footer="0.0" header="0.0" left="0.511805555555555" right="0.511805555555555" top="0.78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15.0</v>
      </c>
      <c r="B2" s="8">
        <v>1.0</v>
      </c>
      <c r="C2" s="9" t="s">
        <v>2682</v>
      </c>
      <c r="D2" s="10" t="s">
        <v>2683</v>
      </c>
      <c r="E2" s="10" t="s">
        <v>2684</v>
      </c>
      <c r="F2" s="10" t="s">
        <v>2685</v>
      </c>
      <c r="G2" s="10" t="s">
        <v>2686</v>
      </c>
      <c r="H2" s="10">
        <v>0.0</v>
      </c>
      <c r="I2" s="11">
        <v>1.0</v>
      </c>
      <c r="J2" s="11" t="s">
        <v>19</v>
      </c>
      <c r="K2" s="12"/>
      <c r="L2" s="12"/>
      <c r="M2" s="12"/>
      <c r="N2" s="6">
        <f>IF('Nível 15'!$C2 = "",0,1)</f>
        <v>1</v>
      </c>
      <c r="P2" s="13">
        <f>SUM(N2:N151)</f>
        <v>69</v>
      </c>
    </row>
    <row r="3">
      <c r="A3" s="14">
        <v>15.0</v>
      </c>
      <c r="B3" s="14">
        <v>2.0</v>
      </c>
      <c r="C3" s="14" t="s">
        <v>2687</v>
      </c>
      <c r="D3" s="16" t="s">
        <v>2688</v>
      </c>
      <c r="E3" s="16" t="s">
        <v>2689</v>
      </c>
      <c r="F3" s="16" t="s">
        <v>2690</v>
      </c>
      <c r="G3" s="16" t="s">
        <v>2691</v>
      </c>
      <c r="H3" s="16">
        <v>0.0</v>
      </c>
      <c r="I3" s="16">
        <v>1.0</v>
      </c>
      <c r="J3" s="16" t="s">
        <v>19</v>
      </c>
      <c r="K3" s="17"/>
      <c r="L3" s="17"/>
      <c r="M3" s="17"/>
      <c r="N3" s="6">
        <f>IF('Nível 15'!$C3 = "",0,1)</f>
        <v>1</v>
      </c>
    </row>
    <row r="4">
      <c r="A4" s="8">
        <v>15.0</v>
      </c>
      <c r="B4" s="8">
        <v>3.0</v>
      </c>
      <c r="C4" s="8" t="s">
        <v>2687</v>
      </c>
      <c r="D4" s="10" t="s">
        <v>2692</v>
      </c>
      <c r="E4" s="10" t="s">
        <v>2693</v>
      </c>
      <c r="F4" s="11" t="s">
        <v>2694</v>
      </c>
      <c r="G4" s="11" t="s">
        <v>2695</v>
      </c>
      <c r="H4" s="11">
        <v>0.0</v>
      </c>
      <c r="I4" s="11">
        <v>1.0</v>
      </c>
      <c r="J4" s="11" t="s">
        <v>19</v>
      </c>
      <c r="K4" s="12"/>
      <c r="L4" s="12"/>
      <c r="M4" s="12"/>
      <c r="N4" s="6">
        <f>IF('Nível 15'!$C4 = "",0,1)</f>
        <v>1</v>
      </c>
    </row>
    <row r="5">
      <c r="A5" s="14">
        <v>15.0</v>
      </c>
      <c r="B5" s="14">
        <v>4.0</v>
      </c>
      <c r="C5" s="14" t="s">
        <v>2687</v>
      </c>
      <c r="D5" s="16" t="s">
        <v>2696</v>
      </c>
      <c r="E5" s="16" t="s">
        <v>2689</v>
      </c>
      <c r="F5" s="15" t="s">
        <v>2694</v>
      </c>
      <c r="G5" s="15" t="s">
        <v>2695</v>
      </c>
      <c r="H5" s="16">
        <v>0.0</v>
      </c>
      <c r="I5" s="16">
        <v>1.0</v>
      </c>
      <c r="J5" s="16" t="s">
        <v>19</v>
      </c>
      <c r="K5" s="17"/>
      <c r="L5" s="17"/>
      <c r="M5" s="17"/>
      <c r="N5" s="6">
        <f>IF('Nível 15'!$C5 = "",0,1)</f>
        <v>1</v>
      </c>
    </row>
    <row r="6">
      <c r="A6" s="8">
        <v>15.0</v>
      </c>
      <c r="B6" s="8">
        <v>5.0</v>
      </c>
      <c r="C6" s="8" t="s">
        <v>2697</v>
      </c>
      <c r="D6" s="11" t="s">
        <v>2698</v>
      </c>
      <c r="E6" s="11" t="s">
        <v>2699</v>
      </c>
      <c r="F6" s="11" t="s">
        <v>2700</v>
      </c>
      <c r="G6" s="11" t="s">
        <v>2701</v>
      </c>
      <c r="H6" s="11">
        <v>3.0</v>
      </c>
      <c r="I6" s="11">
        <v>1.0</v>
      </c>
      <c r="J6" s="11" t="s">
        <v>19</v>
      </c>
      <c r="K6" s="12"/>
      <c r="L6" s="12"/>
      <c r="M6" s="12"/>
      <c r="N6" s="6">
        <f>IF('Nível 15'!$C6 = "",0,1)</f>
        <v>1</v>
      </c>
    </row>
    <row r="7">
      <c r="A7" s="14">
        <v>15.0</v>
      </c>
      <c r="B7" s="14">
        <v>6.0</v>
      </c>
      <c r="C7" s="19" t="s">
        <v>2697</v>
      </c>
      <c r="D7" s="15" t="s">
        <v>2698</v>
      </c>
      <c r="E7" s="15" t="s">
        <v>2699</v>
      </c>
      <c r="F7" s="15" t="s">
        <v>2700</v>
      </c>
      <c r="G7" s="15" t="s">
        <v>2702</v>
      </c>
      <c r="H7" s="16">
        <v>3.0</v>
      </c>
      <c r="I7" s="16">
        <v>1.0</v>
      </c>
      <c r="J7" s="16" t="s">
        <v>19</v>
      </c>
      <c r="K7" s="17"/>
      <c r="L7" s="17"/>
      <c r="M7" s="17"/>
      <c r="N7" s="6">
        <f>IF('Nível 15'!$C7 = "",0,1)</f>
        <v>1</v>
      </c>
    </row>
    <row r="8">
      <c r="A8" s="8">
        <v>15.0</v>
      </c>
      <c r="B8" s="8">
        <v>7.0</v>
      </c>
      <c r="C8" s="8" t="s">
        <v>2697</v>
      </c>
      <c r="D8" s="11" t="s">
        <v>2698</v>
      </c>
      <c r="E8" s="11" t="s">
        <v>2699</v>
      </c>
      <c r="F8" s="11" t="s">
        <v>2700</v>
      </c>
      <c r="G8" s="11" t="s">
        <v>2703</v>
      </c>
      <c r="H8" s="11">
        <v>3.0</v>
      </c>
      <c r="I8" s="11">
        <v>1.0</v>
      </c>
      <c r="J8" s="11" t="s">
        <v>19</v>
      </c>
      <c r="K8" s="12"/>
      <c r="L8" s="12"/>
      <c r="M8" s="12"/>
      <c r="N8" s="6">
        <f>IF('Nível 15'!$C8 = "",0,1)</f>
        <v>1</v>
      </c>
    </row>
    <row r="9">
      <c r="A9" s="14">
        <v>15.0</v>
      </c>
      <c r="B9" s="14">
        <v>8.0</v>
      </c>
      <c r="C9" s="14" t="s">
        <v>2704</v>
      </c>
      <c r="D9" s="16" t="s">
        <v>2705</v>
      </c>
      <c r="E9" s="16" t="s">
        <v>2706</v>
      </c>
      <c r="F9" s="16" t="s">
        <v>2707</v>
      </c>
      <c r="G9" s="16" t="s">
        <v>2708</v>
      </c>
      <c r="H9" s="16">
        <v>2.0</v>
      </c>
      <c r="I9" s="16">
        <v>1.0</v>
      </c>
      <c r="J9" s="16" t="s">
        <v>19</v>
      </c>
      <c r="K9" s="17"/>
      <c r="L9" s="17"/>
      <c r="M9" s="17"/>
      <c r="N9" s="6">
        <f>IF('Nível 15'!$C9 = "",0,1)</f>
        <v>1</v>
      </c>
    </row>
    <row r="10">
      <c r="A10" s="8">
        <v>15.0</v>
      </c>
      <c r="B10" s="8">
        <v>9.0</v>
      </c>
      <c r="C10" s="9" t="s">
        <v>2704</v>
      </c>
      <c r="D10" s="10" t="s">
        <v>2705</v>
      </c>
      <c r="E10" s="10" t="s">
        <v>2706</v>
      </c>
      <c r="F10" s="11" t="s">
        <v>2709</v>
      </c>
      <c r="G10" s="11" t="s">
        <v>2708</v>
      </c>
      <c r="H10" s="11">
        <v>2.0</v>
      </c>
      <c r="I10" s="11">
        <v>1.0</v>
      </c>
      <c r="J10" s="11" t="s">
        <v>19</v>
      </c>
      <c r="K10" s="12"/>
      <c r="L10" s="12"/>
      <c r="M10" s="12"/>
      <c r="N10" s="6">
        <f>IF('Nível 15'!$C10 = "",0,1)</f>
        <v>1</v>
      </c>
    </row>
    <row r="11">
      <c r="A11" s="14">
        <v>15.0</v>
      </c>
      <c r="B11" s="14">
        <v>10.0</v>
      </c>
      <c r="C11" s="14" t="s">
        <v>2710</v>
      </c>
      <c r="D11" s="16" t="s">
        <v>2711</v>
      </c>
      <c r="E11" s="16" t="s">
        <v>2712</v>
      </c>
      <c r="F11" s="16" t="s">
        <v>2713</v>
      </c>
      <c r="G11" s="16" t="s">
        <v>2714</v>
      </c>
      <c r="H11" s="16">
        <v>1.0</v>
      </c>
      <c r="I11" s="16">
        <v>1.0</v>
      </c>
      <c r="J11" s="16" t="s">
        <v>19</v>
      </c>
      <c r="K11" s="17"/>
      <c r="L11" s="17"/>
      <c r="M11" s="17"/>
      <c r="N11" s="6">
        <f>IF('Nível 15'!$C11 = "",0,1)</f>
        <v>1</v>
      </c>
    </row>
    <row r="12">
      <c r="A12" s="8">
        <v>15.0</v>
      </c>
      <c r="B12" s="8">
        <v>11.0</v>
      </c>
      <c r="C12" s="8" t="s">
        <v>2715</v>
      </c>
      <c r="D12" s="11" t="s">
        <v>2716</v>
      </c>
      <c r="E12" s="11" t="s">
        <v>2717</v>
      </c>
      <c r="F12" s="11" t="s">
        <v>2718</v>
      </c>
      <c r="G12" s="11" t="s">
        <v>2719</v>
      </c>
      <c r="H12" s="11">
        <v>0.0</v>
      </c>
      <c r="I12" s="11">
        <v>1.0</v>
      </c>
      <c r="J12" s="11" t="s">
        <v>19</v>
      </c>
      <c r="K12" s="12"/>
      <c r="L12" s="12"/>
      <c r="M12" s="12"/>
      <c r="N12" s="6">
        <f>IF('Nível 15'!$C12 = "",0,1)</f>
        <v>1</v>
      </c>
    </row>
    <row r="13">
      <c r="A13" s="14">
        <v>15.0</v>
      </c>
      <c r="B13" s="14">
        <v>12.0</v>
      </c>
      <c r="C13" s="14" t="s">
        <v>1694</v>
      </c>
      <c r="D13" s="16" t="s">
        <v>1695</v>
      </c>
      <c r="E13" s="16" t="s">
        <v>1696</v>
      </c>
      <c r="F13" s="16" t="s">
        <v>68</v>
      </c>
      <c r="G13" s="16" t="s">
        <v>2720</v>
      </c>
      <c r="H13" s="16">
        <v>3.0</v>
      </c>
      <c r="I13" s="16">
        <v>1.0</v>
      </c>
      <c r="J13" s="16" t="s">
        <v>19</v>
      </c>
      <c r="K13" s="17"/>
      <c r="L13" s="17"/>
      <c r="M13" s="17"/>
      <c r="N13" s="6">
        <f>IF('Nível 15'!$C13 = "",0,1)</f>
        <v>1</v>
      </c>
    </row>
    <row r="14">
      <c r="A14" s="8">
        <v>15.0</v>
      </c>
      <c r="B14" s="8">
        <v>13.0</v>
      </c>
      <c r="C14" s="8" t="s">
        <v>2721</v>
      </c>
      <c r="D14" s="11" t="s">
        <v>2722</v>
      </c>
      <c r="E14" s="11" t="s">
        <v>2723</v>
      </c>
      <c r="F14" s="11" t="s">
        <v>2724</v>
      </c>
      <c r="G14" s="11" t="s">
        <v>2725</v>
      </c>
      <c r="H14" s="11">
        <v>0.0</v>
      </c>
      <c r="I14" s="11">
        <v>1.0</v>
      </c>
      <c r="J14" s="11" t="s">
        <v>19</v>
      </c>
      <c r="K14" s="12"/>
      <c r="L14" s="12"/>
      <c r="M14" s="12"/>
      <c r="N14" s="6">
        <f>IF('Nível 15'!$C14 = "",0,1)</f>
        <v>1</v>
      </c>
    </row>
    <row r="15">
      <c r="A15" s="14">
        <v>15.0</v>
      </c>
      <c r="B15" s="14">
        <v>14.0</v>
      </c>
      <c r="C15" s="14" t="s">
        <v>2726</v>
      </c>
      <c r="D15" s="16">
        <v>22.0</v>
      </c>
      <c r="E15" s="16">
        <v>32.0</v>
      </c>
      <c r="F15" s="16">
        <v>42.0</v>
      </c>
      <c r="G15" s="16">
        <v>52.0</v>
      </c>
      <c r="H15" s="16">
        <v>0.0</v>
      </c>
      <c r="I15" s="16">
        <v>1.0</v>
      </c>
      <c r="J15" s="16" t="s">
        <v>19</v>
      </c>
      <c r="K15" s="17"/>
      <c r="L15" s="17"/>
      <c r="M15" s="17"/>
      <c r="N15" s="6">
        <f>IF('Nível 15'!$C15 = "",0,1)</f>
        <v>1</v>
      </c>
    </row>
    <row r="16">
      <c r="A16" s="8">
        <v>15.0</v>
      </c>
      <c r="B16" s="8">
        <v>15.0</v>
      </c>
      <c r="C16" s="9" t="s">
        <v>2520</v>
      </c>
      <c r="D16" s="9" t="s">
        <v>2521</v>
      </c>
      <c r="E16" s="10" t="s">
        <v>2727</v>
      </c>
      <c r="F16" s="9" t="s">
        <v>2523</v>
      </c>
      <c r="G16" s="10" t="s">
        <v>2728</v>
      </c>
      <c r="H16" s="9">
        <v>1.0</v>
      </c>
      <c r="I16" s="11">
        <v>1.0</v>
      </c>
      <c r="J16" s="11" t="s">
        <v>19</v>
      </c>
      <c r="K16" s="12"/>
      <c r="L16" s="12"/>
      <c r="M16" s="12"/>
      <c r="N16" s="6">
        <f>IF('Nível 15'!$C16 = "",0,1)</f>
        <v>1</v>
      </c>
    </row>
    <row r="17">
      <c r="A17" s="14">
        <v>15.0</v>
      </c>
      <c r="B17" s="14">
        <v>16.0</v>
      </c>
      <c r="C17" s="19" t="s">
        <v>2729</v>
      </c>
      <c r="D17" s="15" t="s">
        <v>2730</v>
      </c>
      <c r="E17" s="15" t="s">
        <v>2731</v>
      </c>
      <c r="F17" s="15" t="s">
        <v>2732</v>
      </c>
      <c r="G17" s="15" t="s">
        <v>2733</v>
      </c>
      <c r="H17" s="15">
        <v>3.0</v>
      </c>
      <c r="I17" s="16">
        <v>1.0</v>
      </c>
      <c r="J17" s="16" t="s">
        <v>19</v>
      </c>
      <c r="K17" s="17"/>
      <c r="L17" s="17"/>
      <c r="M17" s="17"/>
      <c r="N17" s="6">
        <f>IF('Nível 15'!$C17 = "",0,1)</f>
        <v>1</v>
      </c>
    </row>
    <row r="18">
      <c r="A18" s="8">
        <v>15.0</v>
      </c>
      <c r="B18" s="8">
        <v>17.0</v>
      </c>
      <c r="C18" s="8" t="s">
        <v>2734</v>
      </c>
      <c r="D18" s="11" t="s">
        <v>2735</v>
      </c>
      <c r="E18" s="11" t="s">
        <v>2736</v>
      </c>
      <c r="F18" s="11" t="s">
        <v>2737</v>
      </c>
      <c r="G18" s="11" t="s">
        <v>2738</v>
      </c>
      <c r="H18" s="11">
        <v>3.0</v>
      </c>
      <c r="I18" s="11">
        <v>1.0</v>
      </c>
      <c r="J18" s="11" t="s">
        <v>19</v>
      </c>
      <c r="K18" s="12"/>
      <c r="L18" s="12"/>
      <c r="M18" s="12"/>
      <c r="N18" s="6">
        <f>IF('Nível 15'!$C18 = "",0,1)</f>
        <v>1</v>
      </c>
    </row>
    <row r="19">
      <c r="A19" s="14">
        <v>15.0</v>
      </c>
      <c r="B19" s="14">
        <v>18.0</v>
      </c>
      <c r="C19" s="14" t="s">
        <v>2739</v>
      </c>
      <c r="D19" s="16" t="s">
        <v>2740</v>
      </c>
      <c r="E19" s="16" t="s">
        <v>2741</v>
      </c>
      <c r="F19" s="16" t="s">
        <v>2737</v>
      </c>
      <c r="G19" s="16" t="s">
        <v>2742</v>
      </c>
      <c r="H19" s="16">
        <v>3.0</v>
      </c>
      <c r="I19" s="16">
        <v>1.0</v>
      </c>
      <c r="J19" s="16" t="s">
        <v>19</v>
      </c>
      <c r="K19" s="17"/>
      <c r="L19" s="17"/>
      <c r="M19" s="17"/>
      <c r="N19" s="6">
        <f>IF('Nível 15'!$C19 = "",0,1)</f>
        <v>1</v>
      </c>
    </row>
    <row r="20">
      <c r="A20" s="8">
        <v>15.0</v>
      </c>
      <c r="B20" s="8">
        <v>19.0</v>
      </c>
      <c r="C20" s="9" t="s">
        <v>2743</v>
      </c>
      <c r="D20" s="10" t="s">
        <v>2742</v>
      </c>
      <c r="E20" s="10" t="s">
        <v>2741</v>
      </c>
      <c r="F20" s="10" t="s">
        <v>2744</v>
      </c>
      <c r="G20" s="10" t="s">
        <v>2745</v>
      </c>
      <c r="H20" s="10">
        <v>3.0</v>
      </c>
      <c r="I20" s="11">
        <v>1.0</v>
      </c>
      <c r="J20" s="11" t="s">
        <v>19</v>
      </c>
      <c r="K20" s="12"/>
      <c r="L20" s="12"/>
      <c r="M20" s="12"/>
      <c r="N20" s="6">
        <f>IF('Nível 15'!$C20 = "",0,1)</f>
        <v>1</v>
      </c>
    </row>
    <row r="21" ht="15.75" customHeight="1">
      <c r="A21" s="14">
        <v>15.0</v>
      </c>
      <c r="B21" s="14">
        <v>20.0</v>
      </c>
      <c r="C21" s="14" t="s">
        <v>2746</v>
      </c>
      <c r="D21" s="16" t="s">
        <v>2745</v>
      </c>
      <c r="E21" s="16" t="s">
        <v>2741</v>
      </c>
      <c r="F21" s="16" t="s">
        <v>2747</v>
      </c>
      <c r="G21" s="16" t="s">
        <v>2742</v>
      </c>
      <c r="H21" s="16">
        <v>2.0</v>
      </c>
      <c r="I21" s="16">
        <v>1.0</v>
      </c>
      <c r="J21" s="16" t="s">
        <v>19</v>
      </c>
      <c r="K21" s="17"/>
      <c r="L21" s="17"/>
      <c r="M21" s="17"/>
      <c r="N21" s="6">
        <f>IF('Nível 15'!$C21 = "",0,1)</f>
        <v>1</v>
      </c>
    </row>
    <row r="22" ht="15.75" customHeight="1">
      <c r="A22" s="8">
        <v>15.0</v>
      </c>
      <c r="B22" s="8">
        <v>21.0</v>
      </c>
      <c r="C22" s="9" t="s">
        <v>2748</v>
      </c>
      <c r="D22" s="10" t="s">
        <v>2749</v>
      </c>
      <c r="E22" s="10" t="s">
        <v>2741</v>
      </c>
      <c r="F22" s="10" t="s">
        <v>2737</v>
      </c>
      <c r="G22" s="10" t="s">
        <v>2742</v>
      </c>
      <c r="H22" s="10">
        <v>0.0</v>
      </c>
      <c r="I22" s="11">
        <v>1.0</v>
      </c>
      <c r="J22" s="11" t="s">
        <v>19</v>
      </c>
      <c r="K22" s="12"/>
      <c r="L22" s="12"/>
      <c r="M22" s="12"/>
      <c r="N22" s="6">
        <f>IF('Nível 15'!$C22 = "",0,1)</f>
        <v>1</v>
      </c>
    </row>
    <row r="23" ht="15.75" customHeight="1">
      <c r="A23" s="14">
        <v>15.0</v>
      </c>
      <c r="B23" s="14">
        <v>22.0</v>
      </c>
      <c r="C23" s="14" t="s">
        <v>2750</v>
      </c>
      <c r="D23" s="16" t="s">
        <v>2751</v>
      </c>
      <c r="E23" s="16" t="s">
        <v>2752</v>
      </c>
      <c r="F23" s="16" t="s">
        <v>2753</v>
      </c>
      <c r="G23" s="16" t="s">
        <v>2754</v>
      </c>
      <c r="H23" s="16">
        <v>2.0</v>
      </c>
      <c r="I23" s="16">
        <v>1.0</v>
      </c>
      <c r="J23" s="16" t="s">
        <v>19</v>
      </c>
      <c r="K23" s="17"/>
      <c r="L23" s="17"/>
      <c r="M23" s="17"/>
      <c r="N23" s="6">
        <f>IF('Nível 15'!$C23 = "",0,1)</f>
        <v>1</v>
      </c>
    </row>
    <row r="24" ht="15.75" customHeight="1">
      <c r="A24" s="8">
        <v>15.0</v>
      </c>
      <c r="B24" s="8">
        <v>23.0</v>
      </c>
      <c r="C24" s="8" t="s">
        <v>2755</v>
      </c>
      <c r="D24" s="11" t="s">
        <v>2756</v>
      </c>
      <c r="E24" s="11" t="s">
        <v>2757</v>
      </c>
      <c r="F24" s="11" t="s">
        <v>2758</v>
      </c>
      <c r="G24" s="11" t="s">
        <v>2759</v>
      </c>
      <c r="H24" s="11">
        <v>0.0</v>
      </c>
      <c r="I24" s="11">
        <v>1.0</v>
      </c>
      <c r="J24" s="11" t="s">
        <v>19</v>
      </c>
      <c r="K24" s="12"/>
      <c r="L24" s="12"/>
      <c r="M24" s="12"/>
      <c r="N24" s="6">
        <f>IF('Nível 15'!$C24 = "",0,1)</f>
        <v>1</v>
      </c>
    </row>
    <row r="25" ht="15.75" customHeight="1">
      <c r="A25" s="14">
        <v>15.0</v>
      </c>
      <c r="B25" s="14">
        <v>24.0</v>
      </c>
      <c r="C25" s="14" t="s">
        <v>2760</v>
      </c>
      <c r="D25" s="16" t="s">
        <v>2761</v>
      </c>
      <c r="E25" s="16" t="s">
        <v>2762</v>
      </c>
      <c r="F25" s="16" t="s">
        <v>2763</v>
      </c>
      <c r="G25" s="16" t="s">
        <v>2764</v>
      </c>
      <c r="H25" s="16">
        <v>1.0</v>
      </c>
      <c r="I25" s="16">
        <v>1.0</v>
      </c>
      <c r="J25" s="16" t="s">
        <v>19</v>
      </c>
      <c r="K25" s="17"/>
      <c r="L25" s="17"/>
      <c r="M25" s="17"/>
      <c r="N25" s="6">
        <f>IF('Nível 15'!$C25 = "",0,1)</f>
        <v>1</v>
      </c>
    </row>
    <row r="26" ht="15.75" customHeight="1">
      <c r="A26" s="8">
        <v>15.0</v>
      </c>
      <c r="B26" s="8">
        <v>25.0</v>
      </c>
      <c r="C26" s="8" t="s">
        <v>2765</v>
      </c>
      <c r="D26" s="11" t="s">
        <v>2766</v>
      </c>
      <c r="E26" s="11" t="s">
        <v>2767</v>
      </c>
      <c r="F26" s="11" t="s">
        <v>2768</v>
      </c>
      <c r="G26" s="11" t="s">
        <v>2769</v>
      </c>
      <c r="H26" s="11">
        <v>3.0</v>
      </c>
      <c r="I26" s="11">
        <v>1.0</v>
      </c>
      <c r="J26" s="11" t="s">
        <v>19</v>
      </c>
      <c r="K26" s="12"/>
      <c r="L26" s="12"/>
      <c r="M26" s="12"/>
      <c r="N26" s="6">
        <f>IF('Nível 15'!$C26 = "",0,1)</f>
        <v>1</v>
      </c>
    </row>
    <row r="27" ht="15.75" customHeight="1">
      <c r="A27" s="14">
        <v>15.0</v>
      </c>
      <c r="B27" s="14">
        <v>26.0</v>
      </c>
      <c r="C27" s="19" t="s">
        <v>2770</v>
      </c>
      <c r="D27" s="15" t="s">
        <v>2771</v>
      </c>
      <c r="E27" s="15" t="s">
        <v>2772</v>
      </c>
      <c r="F27" s="15" t="s">
        <v>2773</v>
      </c>
      <c r="G27" s="15" t="s">
        <v>2774</v>
      </c>
      <c r="H27" s="15">
        <v>3.0</v>
      </c>
      <c r="I27" s="16">
        <v>1.0</v>
      </c>
      <c r="J27" s="16" t="s">
        <v>19</v>
      </c>
      <c r="K27" s="17"/>
      <c r="L27" s="17"/>
      <c r="M27" s="17"/>
      <c r="N27" s="6">
        <f>IF('Nível 15'!$C27 = "",0,1)</f>
        <v>1</v>
      </c>
    </row>
    <row r="28" ht="15.75" customHeight="1">
      <c r="A28" s="8">
        <v>15.0</v>
      </c>
      <c r="B28" s="8">
        <v>27.0</v>
      </c>
      <c r="C28" s="8" t="s">
        <v>2775</v>
      </c>
      <c r="D28" s="11" t="s">
        <v>1217</v>
      </c>
      <c r="E28" s="11" t="s">
        <v>2776</v>
      </c>
      <c r="F28" s="11" t="s">
        <v>1165</v>
      </c>
      <c r="G28" s="11" t="s">
        <v>1166</v>
      </c>
      <c r="H28" s="11">
        <v>1.0</v>
      </c>
      <c r="I28" s="11">
        <v>1.0</v>
      </c>
      <c r="J28" s="11" t="s">
        <v>19</v>
      </c>
      <c r="K28" s="12"/>
      <c r="L28" s="12"/>
      <c r="M28" s="12"/>
      <c r="N28" s="6">
        <f>IF('Nível 15'!$C28 = "",0,1)</f>
        <v>1</v>
      </c>
    </row>
    <row r="29" ht="15.75" customHeight="1">
      <c r="A29" s="14">
        <v>15.0</v>
      </c>
      <c r="B29" s="14">
        <v>28.0</v>
      </c>
      <c r="C29" s="14" t="s">
        <v>2777</v>
      </c>
      <c r="D29" s="16" t="s">
        <v>1517</v>
      </c>
      <c r="E29" s="16" t="s">
        <v>1518</v>
      </c>
      <c r="F29" s="16" t="s">
        <v>2778</v>
      </c>
      <c r="G29" s="16" t="s">
        <v>2779</v>
      </c>
      <c r="H29" s="16">
        <v>1.0</v>
      </c>
      <c r="I29" s="16">
        <v>1.0</v>
      </c>
      <c r="J29" s="16" t="s">
        <v>19</v>
      </c>
      <c r="K29" s="17"/>
      <c r="L29" s="17"/>
      <c r="M29" s="17"/>
      <c r="N29" s="6">
        <f>IF('Nível 15'!$C29 = "",0,1)</f>
        <v>1</v>
      </c>
    </row>
    <row r="30" ht="15.75" customHeight="1">
      <c r="A30" s="8">
        <v>15.0</v>
      </c>
      <c r="B30" s="8">
        <v>29.0</v>
      </c>
      <c r="C30" s="9" t="s">
        <v>2780</v>
      </c>
      <c r="D30" s="10" t="s">
        <v>2781</v>
      </c>
      <c r="E30" s="10" t="s">
        <v>2782</v>
      </c>
      <c r="F30" s="10" t="s">
        <v>2783</v>
      </c>
      <c r="G30" s="10" t="s">
        <v>2784</v>
      </c>
      <c r="H30" s="10">
        <v>3.0</v>
      </c>
      <c r="I30" s="11">
        <v>1.0</v>
      </c>
      <c r="J30" s="11" t="s">
        <v>19</v>
      </c>
      <c r="K30" s="12"/>
      <c r="L30" s="12"/>
      <c r="M30" s="12"/>
      <c r="N30" s="6">
        <f>IF('Nível 15'!$C30 = "",0,1)</f>
        <v>1</v>
      </c>
    </row>
    <row r="31" ht="15.75" customHeight="1">
      <c r="A31" s="14">
        <v>15.0</v>
      </c>
      <c r="B31" s="14">
        <v>30.0</v>
      </c>
      <c r="C31" s="14" t="s">
        <v>2785</v>
      </c>
      <c r="D31" s="14" t="s">
        <v>2786</v>
      </c>
      <c r="E31" s="14" t="s">
        <v>2787</v>
      </c>
      <c r="F31" s="14" t="s">
        <v>2788</v>
      </c>
      <c r="G31" s="14" t="s">
        <v>2789</v>
      </c>
      <c r="H31" s="14">
        <v>3.0</v>
      </c>
      <c r="I31" s="16">
        <v>1.0</v>
      </c>
      <c r="J31" s="16" t="s">
        <v>19</v>
      </c>
      <c r="K31" s="17"/>
      <c r="L31" s="17"/>
      <c r="M31" s="17"/>
      <c r="N31" s="6">
        <f>IF('Nível 15'!$C31 = "",0,1)</f>
        <v>1</v>
      </c>
    </row>
    <row r="32" ht="15.75" customHeight="1">
      <c r="A32" s="8">
        <v>15.0</v>
      </c>
      <c r="B32" s="8">
        <v>31.0</v>
      </c>
      <c r="C32" s="9" t="s">
        <v>2790</v>
      </c>
      <c r="D32" s="9" t="s">
        <v>2791</v>
      </c>
      <c r="E32" s="9" t="s">
        <v>2792</v>
      </c>
      <c r="F32" s="9" t="s">
        <v>2793</v>
      </c>
      <c r="G32" s="9" t="s">
        <v>2794</v>
      </c>
      <c r="H32" s="9">
        <v>0.0</v>
      </c>
      <c r="I32" s="11">
        <v>1.0</v>
      </c>
      <c r="J32" s="11" t="s">
        <v>19</v>
      </c>
      <c r="K32" s="12"/>
      <c r="L32" s="12"/>
      <c r="M32" s="12"/>
      <c r="N32" s="6">
        <f>IF('Nível 15'!$C32 = "",0,1)</f>
        <v>1</v>
      </c>
    </row>
    <row r="33" ht="15.75" customHeight="1">
      <c r="A33" s="14">
        <v>15.0</v>
      </c>
      <c r="B33" s="14">
        <v>32.0</v>
      </c>
      <c r="C33" s="14" t="s">
        <v>2795</v>
      </c>
      <c r="D33" s="14" t="s">
        <v>2796</v>
      </c>
      <c r="E33" s="14" t="s">
        <v>2797</v>
      </c>
      <c r="F33" s="14" t="s">
        <v>2798</v>
      </c>
      <c r="G33" s="14" t="s">
        <v>2799</v>
      </c>
      <c r="H33" s="14">
        <v>0.0</v>
      </c>
      <c r="I33" s="16">
        <v>1.0</v>
      </c>
      <c r="J33" s="16" t="s">
        <v>19</v>
      </c>
      <c r="K33" s="17"/>
      <c r="L33" s="17"/>
      <c r="M33" s="17"/>
      <c r="N33" s="6">
        <f>IF('Nível 15'!$C33 = "",0,1)</f>
        <v>1</v>
      </c>
    </row>
    <row r="34" ht="15.75" customHeight="1">
      <c r="A34" s="8">
        <v>15.0</v>
      </c>
      <c r="B34" s="8">
        <v>33.0</v>
      </c>
      <c r="C34" s="8" t="s">
        <v>2800</v>
      </c>
      <c r="D34" s="78" t="s">
        <v>2801</v>
      </c>
      <c r="E34" s="10" t="s">
        <v>2802</v>
      </c>
      <c r="F34" s="78" t="s">
        <v>2803</v>
      </c>
      <c r="G34" s="78" t="s">
        <v>2804</v>
      </c>
      <c r="H34" s="11">
        <v>1.0</v>
      </c>
      <c r="I34" s="11">
        <v>1.0</v>
      </c>
      <c r="J34" s="11" t="s">
        <v>19</v>
      </c>
      <c r="K34" s="12"/>
      <c r="L34" s="12"/>
      <c r="M34" s="12"/>
      <c r="N34" s="6">
        <f>IF('Nível 15'!$C34 = "",0,1)</f>
        <v>1</v>
      </c>
    </row>
    <row r="35" ht="15.75" customHeight="1">
      <c r="A35" s="14">
        <v>15.0</v>
      </c>
      <c r="B35" s="14">
        <v>34.0</v>
      </c>
      <c r="C35" s="14" t="s">
        <v>2805</v>
      </c>
      <c r="D35" s="14" t="s">
        <v>2806</v>
      </c>
      <c r="E35" s="14" t="s">
        <v>2807</v>
      </c>
      <c r="F35" s="14" t="s">
        <v>2808</v>
      </c>
      <c r="G35" s="14" t="s">
        <v>2809</v>
      </c>
      <c r="H35" s="14">
        <v>3.0</v>
      </c>
      <c r="I35" s="16">
        <v>1.0</v>
      </c>
      <c r="J35" s="16" t="s">
        <v>19</v>
      </c>
      <c r="K35" s="17"/>
      <c r="L35" s="17"/>
      <c r="M35" s="17"/>
      <c r="N35" s="6">
        <f>IF('Nível 15'!$C35 = "",0,1)</f>
        <v>1</v>
      </c>
    </row>
    <row r="36" ht="15.75" customHeight="1">
      <c r="A36" s="8">
        <v>15.0</v>
      </c>
      <c r="B36" s="8">
        <v>35.0</v>
      </c>
      <c r="C36" s="9" t="s">
        <v>2810</v>
      </c>
      <c r="D36" s="9" t="s">
        <v>2806</v>
      </c>
      <c r="E36" s="9" t="s">
        <v>2807</v>
      </c>
      <c r="F36" s="9" t="s">
        <v>2808</v>
      </c>
      <c r="G36" s="9" t="s">
        <v>2811</v>
      </c>
      <c r="H36" s="9">
        <v>3.0</v>
      </c>
      <c r="I36" s="11">
        <v>1.0</v>
      </c>
      <c r="J36" s="11" t="s">
        <v>19</v>
      </c>
      <c r="K36" s="12"/>
      <c r="L36" s="12"/>
      <c r="M36" s="12"/>
      <c r="N36" s="6">
        <f>IF('Nível 15'!$C36 = "",0,1)</f>
        <v>1</v>
      </c>
    </row>
    <row r="37" ht="15.75" customHeight="1">
      <c r="A37" s="14">
        <v>15.0</v>
      </c>
      <c r="B37" s="14">
        <v>36.0</v>
      </c>
      <c r="C37" s="19" t="s">
        <v>2790</v>
      </c>
      <c r="D37" s="19" t="s">
        <v>2812</v>
      </c>
      <c r="E37" s="19" t="s">
        <v>2792</v>
      </c>
      <c r="F37" s="19" t="s">
        <v>2793</v>
      </c>
      <c r="G37" s="19" t="s">
        <v>2794</v>
      </c>
      <c r="H37" s="19">
        <v>0.0</v>
      </c>
      <c r="I37" s="16">
        <v>1.0</v>
      </c>
      <c r="J37" s="16" t="s">
        <v>19</v>
      </c>
      <c r="K37" s="17"/>
      <c r="L37" s="17"/>
      <c r="M37" s="17"/>
      <c r="N37" s="6">
        <f>IF('Nível 15'!$C37 = "",0,1)</f>
        <v>1</v>
      </c>
    </row>
    <row r="38" ht="15.75" customHeight="1">
      <c r="A38" s="8">
        <v>15.0</v>
      </c>
      <c r="B38" s="8">
        <v>37.0</v>
      </c>
      <c r="C38" s="9" t="s">
        <v>2790</v>
      </c>
      <c r="D38" s="9" t="s">
        <v>2813</v>
      </c>
      <c r="E38" s="9" t="s">
        <v>2792</v>
      </c>
      <c r="F38" s="9" t="s">
        <v>2793</v>
      </c>
      <c r="G38" s="9" t="s">
        <v>2794</v>
      </c>
      <c r="H38" s="9">
        <v>0.0</v>
      </c>
      <c r="I38" s="11">
        <v>1.0</v>
      </c>
      <c r="J38" s="11" t="s">
        <v>19</v>
      </c>
      <c r="K38" s="12"/>
      <c r="L38" s="12"/>
      <c r="M38" s="12"/>
      <c r="N38" s="6">
        <f>IF('Nível 15'!$C38 = "",0,1)</f>
        <v>1</v>
      </c>
    </row>
    <row r="39" ht="15.75" customHeight="1">
      <c r="A39" s="14">
        <v>15.0</v>
      </c>
      <c r="B39" s="14">
        <v>38.0</v>
      </c>
      <c r="C39" s="19" t="s">
        <v>2790</v>
      </c>
      <c r="D39" s="19" t="s">
        <v>2814</v>
      </c>
      <c r="E39" s="19" t="s">
        <v>2792</v>
      </c>
      <c r="F39" s="19" t="s">
        <v>2793</v>
      </c>
      <c r="G39" s="19" t="s">
        <v>2794</v>
      </c>
      <c r="H39" s="19">
        <v>0.0</v>
      </c>
      <c r="I39" s="16">
        <v>1.0</v>
      </c>
      <c r="J39" s="16" t="s">
        <v>19</v>
      </c>
      <c r="K39" s="17"/>
      <c r="L39" s="17"/>
      <c r="M39" s="17"/>
      <c r="N39" s="6">
        <f>IF('Nível 15'!$C39 = "",0,1)</f>
        <v>1</v>
      </c>
    </row>
    <row r="40" ht="15.75" customHeight="1">
      <c r="A40" s="8">
        <v>15.0</v>
      </c>
      <c r="B40" s="8">
        <v>39.0</v>
      </c>
      <c r="C40" s="9" t="s">
        <v>2790</v>
      </c>
      <c r="D40" s="9" t="s">
        <v>2815</v>
      </c>
      <c r="E40" s="9" t="s">
        <v>2792</v>
      </c>
      <c r="F40" s="9" t="s">
        <v>2793</v>
      </c>
      <c r="G40" s="9" t="s">
        <v>2794</v>
      </c>
      <c r="H40" s="9">
        <v>0.0</v>
      </c>
      <c r="I40" s="11">
        <v>1.0</v>
      </c>
      <c r="J40" s="11" t="s">
        <v>19</v>
      </c>
      <c r="K40" s="12"/>
      <c r="L40" s="12"/>
      <c r="M40" s="12"/>
      <c r="N40" s="6">
        <f>IF('Nível 15'!$C40 = "",0,1)</f>
        <v>1</v>
      </c>
    </row>
    <row r="41" ht="15.75" customHeight="1">
      <c r="A41" s="14">
        <v>15.0</v>
      </c>
      <c r="B41" s="14">
        <v>40.0</v>
      </c>
      <c r="C41" s="19" t="s">
        <v>2790</v>
      </c>
      <c r="D41" s="19" t="s">
        <v>2816</v>
      </c>
      <c r="E41" s="19" t="s">
        <v>2792</v>
      </c>
      <c r="F41" s="19" t="s">
        <v>2793</v>
      </c>
      <c r="G41" s="19" t="s">
        <v>2794</v>
      </c>
      <c r="H41" s="19">
        <v>0.0</v>
      </c>
      <c r="I41" s="16">
        <v>1.0</v>
      </c>
      <c r="J41" s="16" t="s">
        <v>19</v>
      </c>
      <c r="K41" s="17"/>
      <c r="L41" s="17"/>
      <c r="M41" s="17"/>
      <c r="N41" s="6">
        <f>IF('Nível 15'!$C41 = "",0,1)</f>
        <v>1</v>
      </c>
    </row>
    <row r="42" ht="15.75" customHeight="1">
      <c r="A42" s="8">
        <v>15.0</v>
      </c>
      <c r="B42" s="8">
        <v>41.0</v>
      </c>
      <c r="C42" s="9" t="s">
        <v>2790</v>
      </c>
      <c r="D42" s="9" t="s">
        <v>2817</v>
      </c>
      <c r="E42" s="9" t="s">
        <v>2792</v>
      </c>
      <c r="F42" s="9" t="s">
        <v>2793</v>
      </c>
      <c r="G42" s="9" t="s">
        <v>2794</v>
      </c>
      <c r="H42" s="9">
        <v>0.0</v>
      </c>
      <c r="I42" s="11">
        <v>1.0</v>
      </c>
      <c r="J42" s="11" t="s">
        <v>19</v>
      </c>
      <c r="K42" s="12"/>
      <c r="L42" s="12"/>
      <c r="M42" s="12"/>
      <c r="N42" s="6">
        <f>IF('Nível 15'!$C42 = "",0,1)</f>
        <v>1</v>
      </c>
    </row>
    <row r="43" ht="15.75" customHeight="1">
      <c r="A43" s="14">
        <v>15.0</v>
      </c>
      <c r="B43" s="14">
        <v>42.0</v>
      </c>
      <c r="C43" s="19" t="s">
        <v>2790</v>
      </c>
      <c r="D43" s="19" t="s">
        <v>2818</v>
      </c>
      <c r="E43" s="19" t="s">
        <v>2792</v>
      </c>
      <c r="F43" s="19" t="s">
        <v>2793</v>
      </c>
      <c r="G43" s="19" t="s">
        <v>2794</v>
      </c>
      <c r="H43" s="19">
        <v>0.0</v>
      </c>
      <c r="I43" s="16">
        <v>1.0</v>
      </c>
      <c r="J43" s="16" t="s">
        <v>19</v>
      </c>
      <c r="K43" s="17"/>
      <c r="L43" s="17"/>
      <c r="M43" s="17"/>
      <c r="N43" s="6">
        <f>IF('Nível 15'!$C43 = "",0,1)</f>
        <v>1</v>
      </c>
    </row>
    <row r="44" ht="15.75" customHeight="1">
      <c r="A44" s="8">
        <v>15.0</v>
      </c>
      <c r="B44" s="8">
        <v>43.0</v>
      </c>
      <c r="C44" s="9" t="s">
        <v>2790</v>
      </c>
      <c r="D44" s="9" t="s">
        <v>2819</v>
      </c>
      <c r="E44" s="9" t="s">
        <v>2792</v>
      </c>
      <c r="F44" s="9" t="s">
        <v>2793</v>
      </c>
      <c r="G44" s="9" t="s">
        <v>2794</v>
      </c>
      <c r="H44" s="9">
        <v>0.0</v>
      </c>
      <c r="I44" s="11">
        <v>1.0</v>
      </c>
      <c r="J44" s="11" t="s">
        <v>19</v>
      </c>
      <c r="K44" s="12"/>
      <c r="L44" s="12"/>
      <c r="M44" s="12"/>
      <c r="N44" s="6">
        <f>IF('Nível 15'!$C44 = "",0,1)</f>
        <v>1</v>
      </c>
    </row>
    <row r="45" ht="15.75" customHeight="1">
      <c r="A45" s="14">
        <v>15.0</v>
      </c>
      <c r="B45" s="14">
        <v>44.0</v>
      </c>
      <c r="C45" s="19" t="s">
        <v>2790</v>
      </c>
      <c r="D45" s="19" t="s">
        <v>2820</v>
      </c>
      <c r="E45" s="19" t="s">
        <v>2792</v>
      </c>
      <c r="F45" s="19" t="s">
        <v>2793</v>
      </c>
      <c r="G45" s="19" t="s">
        <v>2794</v>
      </c>
      <c r="H45" s="19">
        <v>0.0</v>
      </c>
      <c r="I45" s="16">
        <v>1.0</v>
      </c>
      <c r="J45" s="16" t="s">
        <v>19</v>
      </c>
      <c r="K45" s="17"/>
      <c r="L45" s="17"/>
      <c r="M45" s="17"/>
      <c r="N45" s="6">
        <f>IF('Nível 15'!$C45 = "",0,1)</f>
        <v>1</v>
      </c>
    </row>
    <row r="46" ht="15.75" customHeight="1">
      <c r="A46" s="8">
        <v>15.0</v>
      </c>
      <c r="B46" s="8">
        <v>45.0</v>
      </c>
      <c r="C46" s="9" t="s">
        <v>2790</v>
      </c>
      <c r="D46" s="9" t="s">
        <v>2821</v>
      </c>
      <c r="E46" s="9" t="s">
        <v>2792</v>
      </c>
      <c r="F46" s="9" t="s">
        <v>2793</v>
      </c>
      <c r="G46" s="9" t="s">
        <v>2794</v>
      </c>
      <c r="H46" s="9">
        <v>0.0</v>
      </c>
      <c r="I46" s="11">
        <v>1.0</v>
      </c>
      <c r="J46" s="11" t="s">
        <v>19</v>
      </c>
      <c r="K46" s="12"/>
      <c r="L46" s="12"/>
      <c r="M46" s="12"/>
      <c r="N46" s="6">
        <f>IF('Nível 15'!$C46 = "",0,1)</f>
        <v>1</v>
      </c>
    </row>
    <row r="47" ht="15.75" customHeight="1">
      <c r="A47" s="14">
        <v>15.0</v>
      </c>
      <c r="B47" s="14">
        <v>46.0</v>
      </c>
      <c r="C47" s="19" t="s">
        <v>2790</v>
      </c>
      <c r="D47" s="19" t="s">
        <v>2822</v>
      </c>
      <c r="E47" s="19" t="s">
        <v>2792</v>
      </c>
      <c r="F47" s="19" t="s">
        <v>2793</v>
      </c>
      <c r="G47" s="19" t="s">
        <v>2794</v>
      </c>
      <c r="H47" s="19">
        <v>0.0</v>
      </c>
      <c r="I47" s="16">
        <v>1.0</v>
      </c>
      <c r="J47" s="16" t="s">
        <v>19</v>
      </c>
      <c r="K47" s="17"/>
      <c r="L47" s="17"/>
      <c r="M47" s="17"/>
      <c r="N47" s="6">
        <f>IF('Nível 15'!$C47 = "",0,1)</f>
        <v>1</v>
      </c>
    </row>
    <row r="48" ht="15.75" customHeight="1">
      <c r="A48" s="8">
        <v>15.0</v>
      </c>
      <c r="B48" s="8">
        <v>47.0</v>
      </c>
      <c r="C48" s="8" t="s">
        <v>2823</v>
      </c>
      <c r="D48" s="11" t="s">
        <v>2824</v>
      </c>
      <c r="E48" s="11" t="s">
        <v>2825</v>
      </c>
      <c r="F48" s="11" t="s">
        <v>2826</v>
      </c>
      <c r="G48" s="11" t="s">
        <v>2827</v>
      </c>
      <c r="H48" s="11">
        <v>1.0</v>
      </c>
      <c r="I48" s="11">
        <v>1.0</v>
      </c>
      <c r="J48" s="11" t="s">
        <v>19</v>
      </c>
      <c r="K48" s="12"/>
      <c r="L48" s="12"/>
      <c r="M48" s="12"/>
      <c r="N48" s="6">
        <f>IF('Nível 15'!$C48 = "",0,1)</f>
        <v>1</v>
      </c>
    </row>
    <row r="49" ht="15.75" customHeight="1">
      <c r="A49" s="14">
        <v>15.0</v>
      </c>
      <c r="B49" s="14">
        <v>48.0</v>
      </c>
      <c r="C49" s="14" t="s">
        <v>2828</v>
      </c>
      <c r="D49" s="14" t="s">
        <v>2829</v>
      </c>
      <c r="E49" s="14" t="s">
        <v>2830</v>
      </c>
      <c r="F49" s="14" t="s">
        <v>2831</v>
      </c>
      <c r="G49" s="14" t="s">
        <v>2832</v>
      </c>
      <c r="H49" s="14">
        <v>3.0</v>
      </c>
      <c r="I49" s="16">
        <v>1.0</v>
      </c>
      <c r="J49" s="16" t="s">
        <v>19</v>
      </c>
      <c r="K49" s="17"/>
      <c r="L49" s="17"/>
      <c r="M49" s="17"/>
      <c r="N49" s="6">
        <f>IF('Nível 15'!$C49 = "",0,1)</f>
        <v>1</v>
      </c>
    </row>
    <row r="50" ht="15.75" customHeight="1">
      <c r="A50" s="8">
        <v>15.0</v>
      </c>
      <c r="B50" s="8">
        <v>49.0</v>
      </c>
      <c r="C50" s="9" t="s">
        <v>2828</v>
      </c>
      <c r="D50" s="9" t="s">
        <v>2829</v>
      </c>
      <c r="E50" s="9" t="s">
        <v>2830</v>
      </c>
      <c r="F50" s="9" t="s">
        <v>2831</v>
      </c>
      <c r="G50" s="8" t="s">
        <v>2833</v>
      </c>
      <c r="H50" s="8">
        <v>3.0</v>
      </c>
      <c r="I50" s="11">
        <v>1.0</v>
      </c>
      <c r="J50" s="11" t="s">
        <v>19</v>
      </c>
      <c r="K50" s="12"/>
      <c r="L50" s="12"/>
      <c r="M50" s="12"/>
      <c r="N50" s="6">
        <f>IF('Nível 15'!$C50 = "",0,1)</f>
        <v>1</v>
      </c>
    </row>
    <row r="51" ht="15.75" customHeight="1">
      <c r="A51" s="14">
        <v>15.0</v>
      </c>
      <c r="B51" s="14">
        <v>50.0</v>
      </c>
      <c r="C51" s="14" t="s">
        <v>2828</v>
      </c>
      <c r="D51" s="14" t="s">
        <v>2829</v>
      </c>
      <c r="E51" s="14" t="s">
        <v>2830</v>
      </c>
      <c r="F51" s="14" t="s">
        <v>2831</v>
      </c>
      <c r="G51" s="14" t="s">
        <v>2834</v>
      </c>
      <c r="H51" s="14">
        <v>3.0</v>
      </c>
      <c r="I51" s="16">
        <v>1.0</v>
      </c>
      <c r="J51" s="16" t="s">
        <v>19</v>
      </c>
      <c r="K51" s="17"/>
      <c r="L51" s="17"/>
      <c r="M51" s="17"/>
      <c r="N51" s="6">
        <f>IF('Nível 15'!$C51 = "",0,1)</f>
        <v>1</v>
      </c>
    </row>
    <row r="52" ht="15.75" customHeight="1">
      <c r="A52" s="8">
        <v>15.0</v>
      </c>
      <c r="B52" s="8">
        <v>51.0</v>
      </c>
      <c r="C52" s="9" t="s">
        <v>2828</v>
      </c>
      <c r="D52" s="9" t="s">
        <v>2829</v>
      </c>
      <c r="E52" s="9" t="s">
        <v>2830</v>
      </c>
      <c r="F52" s="9" t="s">
        <v>2831</v>
      </c>
      <c r="G52" s="8" t="s">
        <v>2835</v>
      </c>
      <c r="H52" s="8">
        <v>3.0</v>
      </c>
      <c r="I52" s="11">
        <v>1.0</v>
      </c>
      <c r="J52" s="11" t="s">
        <v>19</v>
      </c>
      <c r="K52" s="12"/>
      <c r="L52" s="12"/>
      <c r="M52" s="12"/>
      <c r="N52" s="6">
        <f>IF('Nível 15'!$C52 = "",0,1)</f>
        <v>1</v>
      </c>
    </row>
    <row r="53" ht="15.75" customHeight="1">
      <c r="A53" s="14">
        <v>15.0</v>
      </c>
      <c r="B53" s="14">
        <v>52.0</v>
      </c>
      <c r="C53" s="14" t="s">
        <v>2836</v>
      </c>
      <c r="D53" s="14" t="s">
        <v>2837</v>
      </c>
      <c r="E53" s="14" t="s">
        <v>2838</v>
      </c>
      <c r="F53" s="14" t="s">
        <v>2839</v>
      </c>
      <c r="G53" s="14" t="s">
        <v>2840</v>
      </c>
      <c r="H53" s="14">
        <v>3.0</v>
      </c>
      <c r="I53" s="16">
        <v>1.0</v>
      </c>
      <c r="J53" s="16" t="s">
        <v>19</v>
      </c>
      <c r="K53" s="17" t="s">
        <v>2841</v>
      </c>
      <c r="L53" s="17"/>
      <c r="M53" s="17"/>
      <c r="N53" s="6">
        <f>IF('Nível 15'!$C53 = "",0,1)</f>
        <v>1</v>
      </c>
    </row>
    <row r="54" ht="15.75" customHeight="1">
      <c r="A54" s="8">
        <v>15.0</v>
      </c>
      <c r="B54" s="8">
        <v>53.0</v>
      </c>
      <c r="C54" s="8" t="s">
        <v>2842</v>
      </c>
      <c r="D54" s="8" t="s">
        <v>2843</v>
      </c>
      <c r="E54" s="8" t="s">
        <v>2844</v>
      </c>
      <c r="F54" s="8" t="s">
        <v>2845</v>
      </c>
      <c r="G54" s="8" t="s">
        <v>2846</v>
      </c>
      <c r="H54" s="8">
        <v>0.0</v>
      </c>
      <c r="I54" s="11">
        <v>1.0</v>
      </c>
      <c r="J54" s="11" t="s">
        <v>19</v>
      </c>
      <c r="K54" s="12"/>
      <c r="L54" s="12"/>
      <c r="M54" s="12"/>
      <c r="N54" s="6">
        <f>IF('Nível 15'!$C54 = "",0,1)</f>
        <v>1</v>
      </c>
    </row>
    <row r="55" ht="15.75" customHeight="1">
      <c r="A55" s="14">
        <v>15.0</v>
      </c>
      <c r="B55" s="14">
        <v>54.0</v>
      </c>
      <c r="C55" s="14" t="s">
        <v>2847</v>
      </c>
      <c r="D55" s="14" t="s">
        <v>2848</v>
      </c>
      <c r="E55" s="14" t="s">
        <v>2388</v>
      </c>
      <c r="F55" s="14" t="s">
        <v>2411</v>
      </c>
      <c r="G55" s="14" t="s">
        <v>506</v>
      </c>
      <c r="H55" s="14">
        <v>0.0</v>
      </c>
      <c r="I55" s="16">
        <v>1.0</v>
      </c>
      <c r="J55" s="16" t="s">
        <v>19</v>
      </c>
      <c r="K55" s="17" t="s">
        <v>2849</v>
      </c>
      <c r="L55" s="17"/>
      <c r="M55" s="17"/>
      <c r="N55" s="6">
        <f>IF('Nível 15'!$C55 = "",0,1)</f>
        <v>1</v>
      </c>
    </row>
    <row r="56" ht="15.75" customHeight="1">
      <c r="A56" s="8">
        <v>15.0</v>
      </c>
      <c r="B56" s="8">
        <v>55.0</v>
      </c>
      <c r="C56" s="8" t="s">
        <v>2847</v>
      </c>
      <c r="D56" s="8" t="s">
        <v>2848</v>
      </c>
      <c r="E56" s="8" t="s">
        <v>2411</v>
      </c>
      <c r="F56" s="8" t="s">
        <v>2850</v>
      </c>
      <c r="G56" s="8" t="s">
        <v>2851</v>
      </c>
      <c r="H56" s="8">
        <v>2.0</v>
      </c>
      <c r="I56" s="11">
        <v>1.0</v>
      </c>
      <c r="J56" s="11" t="s">
        <v>19</v>
      </c>
      <c r="K56" s="12" t="s">
        <v>2852</v>
      </c>
      <c r="L56" s="12"/>
      <c r="M56" s="12"/>
      <c r="N56" s="6">
        <f>IF('Nível 15'!$C56 = "",0,1)</f>
        <v>1</v>
      </c>
    </row>
    <row r="57" ht="15.75" customHeight="1">
      <c r="A57" s="14">
        <v>15.0</v>
      </c>
      <c r="B57" s="14">
        <v>56.0</v>
      </c>
      <c r="C57" s="14" t="s">
        <v>2847</v>
      </c>
      <c r="D57" s="14" t="s">
        <v>2848</v>
      </c>
      <c r="E57" s="14" t="s">
        <v>2411</v>
      </c>
      <c r="F57" s="14" t="s">
        <v>2851</v>
      </c>
      <c r="G57" s="14" t="s">
        <v>2853</v>
      </c>
      <c r="H57" s="14">
        <v>3.0</v>
      </c>
      <c r="I57" s="16">
        <v>1.0</v>
      </c>
      <c r="J57" s="16" t="s">
        <v>19</v>
      </c>
      <c r="K57" s="17" t="s">
        <v>2854</v>
      </c>
      <c r="L57" s="17"/>
      <c r="M57" s="17"/>
      <c r="N57" s="6">
        <f>IF('Nível 15'!$C57 = "",0,1)</f>
        <v>1</v>
      </c>
    </row>
    <row r="58" ht="15.75" customHeight="1">
      <c r="A58" s="8">
        <v>15.0</v>
      </c>
      <c r="B58" s="8">
        <v>57.0</v>
      </c>
      <c r="C58" s="8" t="s">
        <v>2847</v>
      </c>
      <c r="D58" s="8" t="s">
        <v>2855</v>
      </c>
      <c r="E58" s="8" t="s">
        <v>2411</v>
      </c>
      <c r="F58" s="8" t="s">
        <v>2851</v>
      </c>
      <c r="G58" s="8" t="s">
        <v>2848</v>
      </c>
      <c r="H58" s="8">
        <v>0.0</v>
      </c>
      <c r="I58" s="11">
        <v>1.0</v>
      </c>
      <c r="J58" s="11" t="s">
        <v>19</v>
      </c>
      <c r="K58" s="12" t="s">
        <v>2856</v>
      </c>
      <c r="L58" s="12"/>
      <c r="M58" s="12"/>
      <c r="N58" s="6">
        <f>IF('Nível 15'!$C58 = "",0,1)</f>
        <v>1</v>
      </c>
    </row>
    <row r="59" ht="15.75" customHeight="1">
      <c r="A59" s="14">
        <v>15.0</v>
      </c>
      <c r="B59" s="14">
        <v>58.0</v>
      </c>
      <c r="C59" s="14" t="s">
        <v>2847</v>
      </c>
      <c r="D59" s="14" t="s">
        <v>2857</v>
      </c>
      <c r="E59" s="14" t="s">
        <v>2858</v>
      </c>
      <c r="F59" s="14" t="s">
        <v>2851</v>
      </c>
      <c r="G59" s="14" t="s">
        <v>2848</v>
      </c>
      <c r="H59" s="14">
        <v>1.0</v>
      </c>
      <c r="I59" s="16">
        <v>1.0</v>
      </c>
      <c r="J59" s="16" t="s">
        <v>19</v>
      </c>
      <c r="K59" s="17" t="s">
        <v>2859</v>
      </c>
      <c r="L59" s="17"/>
      <c r="M59" s="17"/>
      <c r="N59" s="6">
        <f>IF('Nível 15'!$C59 = "",0,1)</f>
        <v>1</v>
      </c>
    </row>
    <row r="60" ht="15.75" customHeight="1">
      <c r="A60" s="8">
        <v>15.0</v>
      </c>
      <c r="B60" s="8">
        <v>59.0</v>
      </c>
      <c r="C60" s="8" t="s">
        <v>2847</v>
      </c>
      <c r="D60" s="8" t="s">
        <v>2857</v>
      </c>
      <c r="E60" s="8" t="s">
        <v>2860</v>
      </c>
      <c r="F60" s="8" t="s">
        <v>2851</v>
      </c>
      <c r="G60" s="8" t="s">
        <v>2861</v>
      </c>
      <c r="H60" s="8">
        <v>3.0</v>
      </c>
      <c r="I60" s="11">
        <v>1.0</v>
      </c>
      <c r="J60" s="11" t="s">
        <v>19</v>
      </c>
      <c r="K60" s="12" t="s">
        <v>2862</v>
      </c>
      <c r="L60" s="12"/>
      <c r="M60" s="12"/>
      <c r="N60" s="6">
        <f>IF('Nível 15'!$C60 = "",0,1)</f>
        <v>1</v>
      </c>
    </row>
    <row r="61" ht="15.75" customHeight="1">
      <c r="A61" s="14">
        <v>15.0</v>
      </c>
      <c r="B61" s="14">
        <v>60.0</v>
      </c>
      <c r="C61" s="14" t="s">
        <v>2863</v>
      </c>
      <c r="D61" s="14" t="s">
        <v>2837</v>
      </c>
      <c r="E61" s="14" t="s">
        <v>2864</v>
      </c>
      <c r="F61" s="14" t="s">
        <v>2839</v>
      </c>
      <c r="G61" s="14" t="s">
        <v>2865</v>
      </c>
      <c r="H61" s="14">
        <v>2.0</v>
      </c>
      <c r="I61" s="16">
        <v>1.0</v>
      </c>
      <c r="J61" s="16" t="s">
        <v>19</v>
      </c>
      <c r="K61" s="17" t="s">
        <v>2866</v>
      </c>
      <c r="L61" s="17"/>
      <c r="M61" s="17"/>
      <c r="N61" s="6">
        <f>IF('Nível 15'!$C61 = "",0,1)</f>
        <v>1</v>
      </c>
    </row>
    <row r="62" ht="15.75" customHeight="1">
      <c r="A62" s="8">
        <v>15.0</v>
      </c>
      <c r="B62" s="8">
        <v>61.0</v>
      </c>
      <c r="C62" s="8" t="s">
        <v>2867</v>
      </c>
      <c r="D62" s="8" t="s">
        <v>2868</v>
      </c>
      <c r="E62" s="8" t="s">
        <v>2869</v>
      </c>
      <c r="F62" s="8" t="s">
        <v>2870</v>
      </c>
      <c r="G62" s="8" t="s">
        <v>2871</v>
      </c>
      <c r="H62" s="8">
        <v>0.0</v>
      </c>
      <c r="I62" s="11">
        <v>1.0</v>
      </c>
      <c r="J62" s="11" t="s">
        <v>19</v>
      </c>
      <c r="K62" s="12" t="s">
        <v>2872</v>
      </c>
      <c r="L62" s="12"/>
      <c r="M62" s="12"/>
      <c r="N62" s="6">
        <f>IF('Nível 15'!$C62 = "",0,1)</f>
        <v>1</v>
      </c>
    </row>
    <row r="63" ht="15.75" customHeight="1">
      <c r="A63" s="14">
        <v>15.0</v>
      </c>
      <c r="B63" s="14">
        <v>62.0</v>
      </c>
      <c r="C63" s="14" t="s">
        <v>2873</v>
      </c>
      <c r="D63" s="14" t="s">
        <v>2874</v>
      </c>
      <c r="E63" s="14" t="s">
        <v>2875</v>
      </c>
      <c r="F63" s="14" t="s">
        <v>2876</v>
      </c>
      <c r="G63" s="14" t="s">
        <v>2877</v>
      </c>
      <c r="H63" s="14">
        <v>3.0</v>
      </c>
      <c r="I63" s="16">
        <v>1.0</v>
      </c>
      <c r="J63" s="16" t="s">
        <v>19</v>
      </c>
      <c r="K63" s="17" t="s">
        <v>2878</v>
      </c>
      <c r="L63" s="17"/>
      <c r="M63" s="17"/>
      <c r="N63" s="6">
        <f>IF('Nível 15'!$C63 = "",0,1)</f>
        <v>1</v>
      </c>
    </row>
    <row r="64" ht="15.75" customHeight="1">
      <c r="A64" s="8">
        <v>15.0</v>
      </c>
      <c r="B64" s="8">
        <v>63.0</v>
      </c>
      <c r="C64" s="8" t="s">
        <v>2879</v>
      </c>
      <c r="D64" s="8" t="s">
        <v>1349</v>
      </c>
      <c r="E64" s="8" t="s">
        <v>2880</v>
      </c>
      <c r="F64" s="8" t="s">
        <v>2881</v>
      </c>
      <c r="G64" s="8" t="s">
        <v>2882</v>
      </c>
      <c r="H64" s="8">
        <v>2.0</v>
      </c>
      <c r="I64" s="11">
        <v>1.0</v>
      </c>
      <c r="J64" s="11" t="s">
        <v>19</v>
      </c>
      <c r="K64" s="12" t="s">
        <v>2883</v>
      </c>
      <c r="L64" s="12"/>
      <c r="M64" s="12"/>
      <c r="N64" s="6">
        <f>IF('Nível 15'!$C64 = "",0,1)</f>
        <v>1</v>
      </c>
    </row>
    <row r="65" ht="15.75" customHeight="1">
      <c r="A65" s="14">
        <v>15.0</v>
      </c>
      <c r="B65" s="14">
        <v>64.0</v>
      </c>
      <c r="C65" s="14" t="s">
        <v>2879</v>
      </c>
      <c r="D65" s="14" t="s">
        <v>1349</v>
      </c>
      <c r="E65" s="14" t="s">
        <v>2880</v>
      </c>
      <c r="F65" s="14" t="s">
        <v>2882</v>
      </c>
      <c r="G65" s="14" t="s">
        <v>2884</v>
      </c>
      <c r="H65" s="14">
        <v>3.0</v>
      </c>
      <c r="I65" s="16">
        <v>1.0</v>
      </c>
      <c r="J65" s="16" t="s">
        <v>19</v>
      </c>
      <c r="K65" s="17" t="s">
        <v>2885</v>
      </c>
      <c r="L65" s="17"/>
      <c r="M65" s="17"/>
      <c r="N65" s="6">
        <f>IF('Nível 15'!$C65 = "",0,1)</f>
        <v>1</v>
      </c>
    </row>
    <row r="66" ht="15.75" customHeight="1">
      <c r="A66" s="8">
        <v>15.0</v>
      </c>
      <c r="B66" s="8">
        <v>65.0</v>
      </c>
      <c r="C66" s="8" t="s">
        <v>2879</v>
      </c>
      <c r="D66" s="8" t="s">
        <v>1349</v>
      </c>
      <c r="E66" s="8" t="s">
        <v>2886</v>
      </c>
      <c r="F66" s="8" t="s">
        <v>2882</v>
      </c>
      <c r="G66" s="8" t="s">
        <v>2880</v>
      </c>
      <c r="H66" s="8">
        <v>1.0</v>
      </c>
      <c r="I66" s="11">
        <v>1.0</v>
      </c>
      <c r="J66" s="11" t="s">
        <v>19</v>
      </c>
      <c r="K66" s="12" t="s">
        <v>2887</v>
      </c>
      <c r="L66" s="12"/>
      <c r="M66" s="12"/>
      <c r="N66" s="6">
        <f>IF('Nível 15'!$C66 = "",0,1)</f>
        <v>1</v>
      </c>
    </row>
    <row r="67" ht="15.75" customHeight="1">
      <c r="A67" s="14">
        <v>15.0</v>
      </c>
      <c r="B67" s="14">
        <v>66.0</v>
      </c>
      <c r="C67" s="14" t="s">
        <v>2888</v>
      </c>
      <c r="D67" s="14" t="s">
        <v>2435</v>
      </c>
      <c r="E67" s="14" t="s">
        <v>2889</v>
      </c>
      <c r="F67" s="14" t="s">
        <v>2890</v>
      </c>
      <c r="G67" s="14" t="s">
        <v>2891</v>
      </c>
      <c r="H67" s="14">
        <v>3.0</v>
      </c>
      <c r="I67" s="16">
        <v>1.0</v>
      </c>
      <c r="J67" s="16" t="s">
        <v>19</v>
      </c>
      <c r="K67" s="17" t="s">
        <v>2892</v>
      </c>
      <c r="L67" s="17"/>
      <c r="M67" s="17"/>
      <c r="N67" s="6">
        <f>IF('Nível 15'!$C67 = "",0,1)</f>
        <v>1</v>
      </c>
    </row>
    <row r="68" ht="15.75" customHeight="1">
      <c r="A68" s="8">
        <v>15.0</v>
      </c>
      <c r="B68" s="8">
        <v>67.0</v>
      </c>
      <c r="C68" s="9" t="s">
        <v>2828</v>
      </c>
      <c r="D68" s="9" t="s">
        <v>2893</v>
      </c>
      <c r="E68" s="9" t="s">
        <v>2830</v>
      </c>
      <c r="F68" s="9" t="s">
        <v>2894</v>
      </c>
      <c r="G68" s="8" t="s">
        <v>2829</v>
      </c>
      <c r="H68" s="8">
        <v>0.0</v>
      </c>
      <c r="I68" s="11">
        <v>1.0</v>
      </c>
      <c r="J68" s="11" t="s">
        <v>19</v>
      </c>
      <c r="K68" s="12"/>
      <c r="L68" s="12"/>
      <c r="M68" s="12"/>
      <c r="N68" s="6">
        <f>IF('Nível 15'!$C68 = "",0,1)</f>
        <v>1</v>
      </c>
    </row>
    <row r="69" ht="15.75" customHeight="1">
      <c r="A69" s="14">
        <v>15.0</v>
      </c>
      <c r="B69" s="14">
        <v>68.0</v>
      </c>
      <c r="C69" s="14" t="s">
        <v>2828</v>
      </c>
      <c r="D69" s="14" t="s">
        <v>2895</v>
      </c>
      <c r="E69" s="14" t="s">
        <v>2830</v>
      </c>
      <c r="F69" s="14" t="s">
        <v>2894</v>
      </c>
      <c r="G69" s="14" t="s">
        <v>2829</v>
      </c>
      <c r="H69" s="14">
        <v>0.0</v>
      </c>
      <c r="I69" s="16">
        <v>1.0</v>
      </c>
      <c r="J69" s="16" t="s">
        <v>19</v>
      </c>
      <c r="K69" s="17"/>
      <c r="L69" s="17"/>
      <c r="M69" s="17"/>
      <c r="N69" s="6">
        <f>IF('Nível 15'!$C69 = "",0,1)</f>
        <v>1</v>
      </c>
    </row>
    <row r="70" ht="15.75" customHeight="1">
      <c r="A70" s="8">
        <v>15.0</v>
      </c>
      <c r="B70" s="8">
        <v>69.0</v>
      </c>
      <c r="C70" s="9" t="s">
        <v>2828</v>
      </c>
      <c r="D70" s="8" t="s">
        <v>2896</v>
      </c>
      <c r="E70" s="9" t="s">
        <v>2830</v>
      </c>
      <c r="F70" s="9" t="s">
        <v>2894</v>
      </c>
      <c r="G70" s="8" t="s">
        <v>2829</v>
      </c>
      <c r="H70" s="8">
        <v>0.0</v>
      </c>
      <c r="I70" s="11">
        <v>1.0</v>
      </c>
      <c r="J70" s="11" t="s">
        <v>19</v>
      </c>
      <c r="K70" s="12"/>
      <c r="L70" s="12"/>
      <c r="M70" s="12"/>
      <c r="N70" s="6">
        <f>IF('Nível 15'!$C70 = "",0,1)</f>
        <v>1</v>
      </c>
    </row>
    <row r="71" ht="15.75" customHeight="1">
      <c r="A71" s="14">
        <v>15.0</v>
      </c>
      <c r="B71" s="14">
        <v>70.0</v>
      </c>
      <c r="C71" s="14"/>
      <c r="D71" s="14"/>
      <c r="E71" s="14"/>
      <c r="F71" s="14"/>
      <c r="G71" s="14"/>
      <c r="H71" s="14"/>
      <c r="I71" s="16"/>
      <c r="J71" s="16"/>
      <c r="K71" s="17"/>
      <c r="L71" s="17"/>
      <c r="M71" s="17"/>
      <c r="N71" s="6">
        <f>IF('Nível 15'!$C71 = "",0,1)</f>
        <v>0</v>
      </c>
    </row>
    <row r="72" ht="15.75" customHeight="1">
      <c r="A72" s="8">
        <v>15.0</v>
      </c>
      <c r="B72" s="8">
        <v>71.0</v>
      </c>
      <c r="C72" s="8"/>
      <c r="D72" s="8"/>
      <c r="E72" s="8"/>
      <c r="F72" s="8"/>
      <c r="G72" s="8"/>
      <c r="H72" s="8"/>
      <c r="I72" s="11"/>
      <c r="J72" s="11"/>
      <c r="K72" s="12"/>
      <c r="L72" s="12"/>
      <c r="M72" s="12"/>
      <c r="N72" s="6">
        <f>IF('Nível 15'!$C72 = "",0,1)</f>
        <v>0</v>
      </c>
    </row>
    <row r="73" ht="15.75" customHeight="1">
      <c r="A73" s="14">
        <v>15.0</v>
      </c>
      <c r="B73" s="14">
        <v>72.0</v>
      </c>
      <c r="C73" s="14"/>
      <c r="D73" s="14"/>
      <c r="E73" s="14"/>
      <c r="F73" s="14"/>
      <c r="G73" s="14"/>
      <c r="H73" s="14"/>
      <c r="I73" s="16"/>
      <c r="J73" s="16"/>
      <c r="K73" s="17"/>
      <c r="L73" s="17"/>
      <c r="M73" s="17"/>
      <c r="N73" s="6">
        <f>IF('Nível 15'!$C73 = "",0,1)</f>
        <v>0</v>
      </c>
    </row>
    <row r="74" ht="15.75" customHeight="1">
      <c r="A74" s="8">
        <v>15.0</v>
      </c>
      <c r="B74" s="8">
        <v>73.0</v>
      </c>
      <c r="C74" s="8"/>
      <c r="D74" s="8"/>
      <c r="E74" s="8"/>
      <c r="F74" s="8"/>
      <c r="G74" s="8"/>
      <c r="H74" s="8"/>
      <c r="I74" s="11"/>
      <c r="J74" s="11"/>
      <c r="K74" s="12"/>
      <c r="L74" s="12"/>
      <c r="M74" s="12"/>
      <c r="N74" s="6">
        <f>IF('Nível 15'!$C74 = "",0,1)</f>
        <v>0</v>
      </c>
    </row>
    <row r="75" ht="15.75" customHeight="1">
      <c r="A75" s="14">
        <v>15.0</v>
      </c>
      <c r="B75" s="14">
        <v>74.0</v>
      </c>
      <c r="C75" s="14"/>
      <c r="D75" s="14"/>
      <c r="E75" s="14"/>
      <c r="F75" s="14"/>
      <c r="G75" s="14"/>
      <c r="H75" s="14"/>
      <c r="I75" s="16"/>
      <c r="J75" s="16"/>
      <c r="K75" s="17"/>
      <c r="L75" s="17"/>
      <c r="M75" s="17"/>
      <c r="N75" s="6">
        <f>IF('Nível 15'!$C75 = "",0,1)</f>
        <v>0</v>
      </c>
    </row>
    <row r="76" ht="15.75" customHeight="1">
      <c r="A76" s="8">
        <v>15.0</v>
      </c>
      <c r="B76" s="8">
        <v>75.0</v>
      </c>
      <c r="C76" s="8"/>
      <c r="D76" s="8"/>
      <c r="E76" s="8"/>
      <c r="F76" s="8"/>
      <c r="G76" s="8"/>
      <c r="H76" s="8"/>
      <c r="I76" s="11"/>
      <c r="J76" s="11"/>
      <c r="K76" s="12"/>
      <c r="L76" s="12"/>
      <c r="M76" s="12"/>
      <c r="N76" s="6">
        <f>IF('Nível 15'!$C76 = "",0,1)</f>
        <v>0</v>
      </c>
    </row>
    <row r="77" ht="15.75" customHeight="1">
      <c r="A77" s="14">
        <v>15.0</v>
      </c>
      <c r="B77" s="14">
        <v>76.0</v>
      </c>
      <c r="C77" s="14"/>
      <c r="D77" s="14"/>
      <c r="E77" s="14"/>
      <c r="F77" s="14"/>
      <c r="G77" s="14"/>
      <c r="H77" s="14"/>
      <c r="I77" s="16"/>
      <c r="J77" s="16"/>
      <c r="K77" s="17"/>
      <c r="L77" s="17"/>
      <c r="M77" s="17"/>
      <c r="N77" s="6">
        <f>IF('Nível 15'!$C77 = "",0,1)</f>
        <v>0</v>
      </c>
    </row>
    <row r="78" ht="15.75" customHeight="1">
      <c r="A78" s="8">
        <v>15.0</v>
      </c>
      <c r="B78" s="8">
        <v>77.0</v>
      </c>
      <c r="C78" s="8"/>
      <c r="D78" s="8"/>
      <c r="E78" s="8"/>
      <c r="F78" s="8"/>
      <c r="G78" s="8"/>
      <c r="H78" s="8"/>
      <c r="I78" s="11"/>
      <c r="J78" s="11"/>
      <c r="K78" s="12"/>
      <c r="L78" s="12"/>
      <c r="M78" s="12"/>
      <c r="N78" s="6">
        <f>IF('Nível 15'!$C78 = "",0,1)</f>
        <v>0</v>
      </c>
    </row>
    <row r="79" ht="15.75" customHeight="1">
      <c r="A79" s="14">
        <v>15.0</v>
      </c>
      <c r="B79" s="14">
        <v>78.0</v>
      </c>
      <c r="C79" s="14"/>
      <c r="D79" s="14"/>
      <c r="E79" s="14"/>
      <c r="F79" s="14"/>
      <c r="G79" s="14"/>
      <c r="H79" s="14"/>
      <c r="I79" s="16"/>
      <c r="J79" s="16"/>
      <c r="K79" s="17"/>
      <c r="L79" s="17"/>
      <c r="M79" s="17"/>
      <c r="N79" s="6">
        <f>IF('Nível 15'!$C79 = "",0,1)</f>
        <v>0</v>
      </c>
    </row>
    <row r="80" ht="15.75" customHeight="1">
      <c r="A80" s="8">
        <v>15.0</v>
      </c>
      <c r="B80" s="8">
        <v>79.0</v>
      </c>
      <c r="C80" s="8"/>
      <c r="D80" s="8"/>
      <c r="E80" s="8"/>
      <c r="F80" s="8"/>
      <c r="G80" s="8"/>
      <c r="H80" s="8"/>
      <c r="I80" s="11"/>
      <c r="J80" s="11"/>
      <c r="K80" s="12"/>
      <c r="L80" s="12"/>
      <c r="M80" s="12"/>
      <c r="N80" s="6">
        <f>IF('Nível 15'!$C80 = "",0,1)</f>
        <v>0</v>
      </c>
    </row>
    <row r="81" ht="15.75" customHeight="1">
      <c r="A81" s="14">
        <v>15.0</v>
      </c>
      <c r="B81" s="14">
        <v>80.0</v>
      </c>
      <c r="C81" s="14"/>
      <c r="D81" s="14"/>
      <c r="E81" s="14"/>
      <c r="F81" s="14"/>
      <c r="G81" s="14"/>
      <c r="H81" s="14"/>
      <c r="I81" s="16"/>
      <c r="J81" s="16"/>
      <c r="K81" s="17"/>
      <c r="L81" s="17"/>
      <c r="M81" s="17"/>
      <c r="N81" s="6">
        <f>IF('Nível 15'!$C81 = "",0,1)</f>
        <v>0</v>
      </c>
    </row>
    <row r="82" ht="15.75" customHeight="1">
      <c r="A82" s="8">
        <v>15.0</v>
      </c>
      <c r="B82" s="8">
        <v>81.0</v>
      </c>
      <c r="C82" s="8"/>
      <c r="D82" s="8"/>
      <c r="E82" s="8"/>
      <c r="F82" s="8"/>
      <c r="G82" s="8"/>
      <c r="H82" s="8"/>
      <c r="I82" s="11"/>
      <c r="J82" s="11"/>
      <c r="K82" s="12"/>
      <c r="L82" s="12"/>
      <c r="M82" s="12"/>
      <c r="N82" s="6">
        <f>IF('Nível 15'!$C82 = "",0,1)</f>
        <v>0</v>
      </c>
    </row>
    <row r="83" ht="15.75" customHeight="1">
      <c r="A83" s="14">
        <v>15.0</v>
      </c>
      <c r="B83" s="14">
        <v>82.0</v>
      </c>
      <c r="C83" s="14"/>
      <c r="D83" s="14"/>
      <c r="E83" s="14"/>
      <c r="F83" s="14"/>
      <c r="G83" s="14"/>
      <c r="H83" s="14"/>
      <c r="I83" s="16"/>
      <c r="J83" s="16"/>
      <c r="K83" s="17"/>
      <c r="L83" s="17"/>
      <c r="M83" s="17"/>
      <c r="N83" s="6">
        <f>IF('Nível 15'!$C83 = "",0,1)</f>
        <v>0</v>
      </c>
    </row>
    <row r="84" ht="15.75" customHeight="1">
      <c r="A84" s="8">
        <v>15.0</v>
      </c>
      <c r="B84" s="8">
        <v>83.0</v>
      </c>
      <c r="C84" s="8"/>
      <c r="D84" s="8"/>
      <c r="E84" s="8"/>
      <c r="F84" s="8"/>
      <c r="G84" s="8"/>
      <c r="H84" s="8"/>
      <c r="I84" s="11"/>
      <c r="J84" s="11"/>
      <c r="K84" s="12"/>
      <c r="L84" s="12"/>
      <c r="M84" s="12"/>
      <c r="N84" s="6">
        <f>IF('Nível 15'!$C84 = "",0,1)</f>
        <v>0</v>
      </c>
    </row>
    <row r="85" ht="15.75" customHeight="1">
      <c r="A85" s="14">
        <v>15.0</v>
      </c>
      <c r="B85" s="14">
        <v>84.0</v>
      </c>
      <c r="C85" s="14"/>
      <c r="D85" s="14"/>
      <c r="E85" s="14"/>
      <c r="F85" s="14"/>
      <c r="G85" s="14"/>
      <c r="H85" s="14"/>
      <c r="I85" s="16"/>
      <c r="J85" s="16"/>
      <c r="K85" s="17"/>
      <c r="L85" s="17"/>
      <c r="M85" s="17"/>
      <c r="N85" s="6">
        <f>IF('Nível 15'!$C85 = "",0,1)</f>
        <v>0</v>
      </c>
    </row>
    <row r="86" ht="15.75" customHeight="1">
      <c r="A86" s="8">
        <v>15.0</v>
      </c>
      <c r="B86" s="8">
        <v>85.0</v>
      </c>
      <c r="C86" s="8"/>
      <c r="D86" s="8"/>
      <c r="E86" s="8"/>
      <c r="F86" s="8"/>
      <c r="G86" s="8"/>
      <c r="H86" s="8"/>
      <c r="I86" s="11"/>
      <c r="J86" s="11"/>
      <c r="K86" s="12"/>
      <c r="L86" s="12"/>
      <c r="M86" s="12"/>
      <c r="N86" s="6">
        <f>IF('Nível 15'!$C86 = "",0,1)</f>
        <v>0</v>
      </c>
    </row>
    <row r="87" ht="15.75" customHeight="1">
      <c r="A87" s="14">
        <v>15.0</v>
      </c>
      <c r="B87" s="14">
        <v>86.0</v>
      </c>
      <c r="C87" s="14"/>
      <c r="D87" s="14"/>
      <c r="E87" s="14"/>
      <c r="F87" s="14"/>
      <c r="G87" s="14"/>
      <c r="H87" s="14"/>
      <c r="I87" s="16"/>
      <c r="J87" s="16"/>
      <c r="K87" s="17"/>
      <c r="L87" s="17"/>
      <c r="M87" s="17"/>
      <c r="N87" s="6">
        <f>IF('Nível 15'!$C87 = "",0,1)</f>
        <v>0</v>
      </c>
    </row>
    <row r="88" ht="15.75" customHeight="1">
      <c r="A88" s="8">
        <v>15.0</v>
      </c>
      <c r="B88" s="8">
        <v>87.0</v>
      </c>
      <c r="C88" s="8"/>
      <c r="D88" s="8"/>
      <c r="E88" s="8"/>
      <c r="F88" s="8"/>
      <c r="G88" s="8"/>
      <c r="H88" s="8"/>
      <c r="I88" s="11"/>
      <c r="J88" s="11"/>
      <c r="K88" s="12"/>
      <c r="L88" s="12"/>
      <c r="M88" s="12"/>
      <c r="N88" s="6">
        <f>IF('Nível 15'!$C88 = "",0,1)</f>
        <v>0</v>
      </c>
    </row>
    <row r="89" ht="15.75" customHeight="1">
      <c r="A89" s="14">
        <v>15.0</v>
      </c>
      <c r="B89" s="14">
        <v>88.0</v>
      </c>
      <c r="C89" s="14"/>
      <c r="D89" s="14"/>
      <c r="E89" s="14"/>
      <c r="F89" s="14"/>
      <c r="G89" s="14"/>
      <c r="H89" s="14"/>
      <c r="I89" s="16"/>
      <c r="J89" s="16"/>
      <c r="K89" s="17"/>
      <c r="L89" s="17"/>
      <c r="M89" s="17"/>
      <c r="N89" s="6">
        <f>IF('Nível 15'!$C89 = "",0,1)</f>
        <v>0</v>
      </c>
    </row>
    <row r="90" ht="15.75" customHeight="1">
      <c r="A90" s="8">
        <v>15.0</v>
      </c>
      <c r="B90" s="8">
        <v>89.0</v>
      </c>
      <c r="C90" s="8"/>
      <c r="D90" s="8"/>
      <c r="E90" s="8"/>
      <c r="F90" s="8"/>
      <c r="G90" s="8"/>
      <c r="H90" s="8"/>
      <c r="I90" s="11"/>
      <c r="J90" s="11"/>
      <c r="K90" s="12"/>
      <c r="L90" s="12"/>
      <c r="M90" s="12"/>
      <c r="N90" s="6">
        <f>IF('Nível 15'!$C90 = "",0,1)</f>
        <v>0</v>
      </c>
    </row>
    <row r="91" ht="15.75" customHeight="1">
      <c r="A91" s="14">
        <v>15.0</v>
      </c>
      <c r="B91" s="14">
        <v>90.0</v>
      </c>
      <c r="C91" s="14"/>
      <c r="D91" s="14"/>
      <c r="E91" s="14"/>
      <c r="F91" s="14"/>
      <c r="G91" s="14"/>
      <c r="H91" s="14"/>
      <c r="I91" s="16"/>
      <c r="J91" s="16"/>
      <c r="K91" s="17"/>
      <c r="L91" s="17"/>
      <c r="M91" s="17"/>
      <c r="N91" s="6">
        <f>IF('Nível 15'!$C91 = "",0,1)</f>
        <v>0</v>
      </c>
    </row>
    <row r="92" ht="15.75" customHeight="1">
      <c r="A92" s="8">
        <v>15.0</v>
      </c>
      <c r="B92" s="8">
        <v>91.0</v>
      </c>
      <c r="C92" s="8"/>
      <c r="D92" s="8"/>
      <c r="E92" s="8"/>
      <c r="F92" s="8"/>
      <c r="G92" s="8"/>
      <c r="H92" s="8"/>
      <c r="I92" s="11"/>
      <c r="J92" s="11"/>
      <c r="K92" s="12"/>
      <c r="L92" s="12"/>
      <c r="M92" s="12"/>
      <c r="N92" s="6">
        <f>IF('Nível 15'!$C92 = "",0,1)</f>
        <v>0</v>
      </c>
    </row>
    <row r="93" ht="15.75" customHeight="1">
      <c r="A93" s="14">
        <v>15.0</v>
      </c>
      <c r="B93" s="14">
        <v>92.0</v>
      </c>
      <c r="C93" s="14"/>
      <c r="D93" s="14"/>
      <c r="E93" s="14"/>
      <c r="F93" s="14"/>
      <c r="G93" s="14"/>
      <c r="H93" s="14"/>
      <c r="I93" s="16"/>
      <c r="J93" s="16"/>
      <c r="K93" s="17"/>
      <c r="L93" s="17"/>
      <c r="M93" s="17"/>
      <c r="N93" s="6">
        <f>IF('Nível 15'!$C93 = "",0,1)</f>
        <v>0</v>
      </c>
    </row>
    <row r="94" ht="15.75" customHeight="1">
      <c r="A94" s="8">
        <v>15.0</v>
      </c>
      <c r="B94" s="8">
        <v>93.0</v>
      </c>
      <c r="C94" s="8"/>
      <c r="D94" s="8"/>
      <c r="E94" s="8"/>
      <c r="F94" s="8"/>
      <c r="G94" s="8"/>
      <c r="H94" s="8"/>
      <c r="I94" s="11"/>
      <c r="J94" s="11"/>
      <c r="K94" s="12"/>
      <c r="L94" s="12"/>
      <c r="M94" s="12"/>
      <c r="N94" s="6">
        <f>IF('Nível 15'!$C94 = "",0,1)</f>
        <v>0</v>
      </c>
    </row>
    <row r="95" ht="15.75" customHeight="1">
      <c r="A95" s="14">
        <v>15.0</v>
      </c>
      <c r="B95" s="14">
        <v>94.0</v>
      </c>
      <c r="C95" s="14"/>
      <c r="D95" s="14"/>
      <c r="E95" s="14"/>
      <c r="F95" s="14"/>
      <c r="G95" s="14"/>
      <c r="H95" s="14"/>
      <c r="I95" s="16"/>
      <c r="J95" s="16"/>
      <c r="K95" s="17"/>
      <c r="L95" s="17"/>
      <c r="M95" s="17"/>
      <c r="N95" s="6">
        <f>IF('Nível 15'!$C95 = "",0,1)</f>
        <v>0</v>
      </c>
    </row>
    <row r="96" ht="15.75" customHeight="1">
      <c r="A96" s="8">
        <v>15.0</v>
      </c>
      <c r="B96" s="8">
        <v>95.0</v>
      </c>
      <c r="C96" s="8"/>
      <c r="D96" s="8"/>
      <c r="E96" s="8"/>
      <c r="F96" s="8"/>
      <c r="G96" s="8"/>
      <c r="H96" s="8"/>
      <c r="I96" s="11"/>
      <c r="J96" s="11"/>
      <c r="K96" s="12"/>
      <c r="L96" s="12"/>
      <c r="M96" s="12"/>
      <c r="N96" s="6">
        <f>IF('Nível 15'!$C96 = "",0,1)</f>
        <v>0</v>
      </c>
    </row>
    <row r="97" ht="15.75" customHeight="1">
      <c r="A97" s="14">
        <v>15.0</v>
      </c>
      <c r="B97" s="14">
        <v>96.0</v>
      </c>
      <c r="C97" s="14"/>
      <c r="D97" s="14"/>
      <c r="E97" s="14"/>
      <c r="F97" s="14"/>
      <c r="G97" s="14"/>
      <c r="H97" s="14"/>
      <c r="I97" s="16"/>
      <c r="J97" s="16"/>
      <c r="K97" s="17"/>
      <c r="L97" s="17"/>
      <c r="M97" s="17"/>
      <c r="N97" s="6">
        <f>IF('Nível 15'!$C97 = "",0,1)</f>
        <v>0</v>
      </c>
    </row>
    <row r="98" ht="15.75" customHeight="1">
      <c r="A98" s="8">
        <v>15.0</v>
      </c>
      <c r="B98" s="8">
        <v>97.0</v>
      </c>
      <c r="C98" s="8"/>
      <c r="D98" s="8"/>
      <c r="E98" s="8"/>
      <c r="F98" s="8"/>
      <c r="G98" s="8"/>
      <c r="H98" s="8"/>
      <c r="I98" s="11"/>
      <c r="J98" s="11"/>
      <c r="K98" s="12"/>
      <c r="L98" s="12"/>
      <c r="M98" s="12"/>
      <c r="N98" s="6">
        <f>IF('Nível 15'!$C98 = "",0,1)</f>
        <v>0</v>
      </c>
    </row>
    <row r="99" ht="15.75" customHeight="1">
      <c r="A99" s="14">
        <v>15.0</v>
      </c>
      <c r="B99" s="14">
        <v>98.0</v>
      </c>
      <c r="C99" s="14"/>
      <c r="D99" s="14"/>
      <c r="E99" s="14"/>
      <c r="F99" s="14"/>
      <c r="G99" s="14"/>
      <c r="H99" s="14"/>
      <c r="I99" s="16"/>
      <c r="J99" s="16"/>
      <c r="K99" s="17"/>
      <c r="L99" s="17"/>
      <c r="M99" s="17"/>
      <c r="N99" s="6">
        <f>IF('Nível 15'!$C99 = "",0,1)</f>
        <v>0</v>
      </c>
    </row>
    <row r="100" ht="15.75" customHeight="1">
      <c r="A100" s="8">
        <v>15.0</v>
      </c>
      <c r="B100" s="8">
        <v>99.0</v>
      </c>
      <c r="C100" s="8"/>
      <c r="D100" s="8"/>
      <c r="E100" s="8"/>
      <c r="F100" s="8"/>
      <c r="G100" s="8"/>
      <c r="H100" s="8"/>
      <c r="I100" s="11"/>
      <c r="J100" s="11"/>
      <c r="K100" s="12"/>
      <c r="L100" s="12"/>
      <c r="M100" s="12"/>
      <c r="N100" s="6">
        <f>IF('Nível 15'!$C100 = "",0,1)</f>
        <v>0</v>
      </c>
    </row>
    <row r="101" ht="15.75" customHeight="1">
      <c r="A101" s="14">
        <v>15.0</v>
      </c>
      <c r="B101" s="14">
        <v>100.0</v>
      </c>
      <c r="C101" s="14"/>
      <c r="D101" s="14"/>
      <c r="E101" s="14"/>
      <c r="F101" s="14"/>
      <c r="G101" s="14"/>
      <c r="H101" s="14"/>
      <c r="I101" s="16"/>
      <c r="J101" s="16"/>
      <c r="K101" s="17"/>
      <c r="L101" s="17"/>
      <c r="M101" s="17"/>
      <c r="N101" s="6">
        <f>IF('Nível 15'!$C101 = "",0,1)</f>
        <v>0</v>
      </c>
    </row>
    <row r="102" ht="15.75" customHeight="1">
      <c r="A102" s="8">
        <v>15.0</v>
      </c>
      <c r="B102" s="8">
        <v>101.0</v>
      </c>
      <c r="C102" s="8"/>
      <c r="D102" s="8"/>
      <c r="E102" s="8"/>
      <c r="F102" s="8"/>
      <c r="G102" s="8"/>
      <c r="H102" s="8"/>
      <c r="I102" s="11"/>
      <c r="J102" s="11"/>
      <c r="K102" s="12"/>
      <c r="L102" s="12"/>
      <c r="M102" s="12"/>
      <c r="N102" s="6">
        <f>IF('Nível 15'!$C102 = "",0,1)</f>
        <v>0</v>
      </c>
    </row>
    <row r="103" ht="15.75" customHeight="1">
      <c r="A103" s="14">
        <v>15.0</v>
      </c>
      <c r="B103" s="14">
        <v>102.0</v>
      </c>
      <c r="C103" s="14"/>
      <c r="D103" s="14"/>
      <c r="E103" s="14"/>
      <c r="F103" s="14"/>
      <c r="G103" s="14"/>
      <c r="H103" s="14"/>
      <c r="I103" s="16"/>
      <c r="J103" s="16"/>
      <c r="K103" s="17"/>
      <c r="L103" s="17"/>
      <c r="M103" s="17"/>
      <c r="N103" s="6">
        <f>IF('Nível 15'!$C103 = "",0,1)</f>
        <v>0</v>
      </c>
    </row>
    <row r="104" ht="15.75" customHeight="1">
      <c r="A104" s="8">
        <v>15.0</v>
      </c>
      <c r="B104" s="8">
        <v>103.0</v>
      </c>
      <c r="C104" s="8"/>
      <c r="D104" s="8"/>
      <c r="E104" s="8"/>
      <c r="F104" s="8"/>
      <c r="G104" s="8"/>
      <c r="H104" s="8"/>
      <c r="I104" s="11"/>
      <c r="J104" s="11"/>
      <c r="K104" s="12"/>
      <c r="L104" s="12"/>
      <c r="M104" s="12"/>
      <c r="N104" s="6">
        <f>IF('Nível 15'!$C104 = "",0,1)</f>
        <v>0</v>
      </c>
    </row>
    <row r="105" ht="15.75" customHeight="1">
      <c r="A105" s="14">
        <v>15.0</v>
      </c>
      <c r="B105" s="14">
        <v>104.0</v>
      </c>
      <c r="C105" s="14"/>
      <c r="D105" s="14"/>
      <c r="E105" s="14"/>
      <c r="F105" s="14"/>
      <c r="G105" s="14"/>
      <c r="H105" s="14"/>
      <c r="I105" s="16"/>
      <c r="J105" s="16"/>
      <c r="K105" s="17"/>
      <c r="L105" s="17"/>
      <c r="M105" s="17"/>
      <c r="N105" s="6">
        <f>IF('Nível 15'!$C105 = "",0,1)</f>
        <v>0</v>
      </c>
    </row>
    <row r="106" ht="15.75" customHeight="1">
      <c r="A106" s="8">
        <v>15.0</v>
      </c>
      <c r="B106" s="8">
        <v>105.0</v>
      </c>
      <c r="C106" s="8"/>
      <c r="D106" s="8"/>
      <c r="E106" s="8"/>
      <c r="F106" s="8"/>
      <c r="G106" s="8"/>
      <c r="H106" s="8"/>
      <c r="I106" s="11"/>
      <c r="J106" s="11"/>
      <c r="K106" s="12"/>
      <c r="L106" s="12"/>
      <c r="M106" s="12"/>
      <c r="N106" s="6">
        <f>IF('Nível 15'!$C106 = "",0,1)</f>
        <v>0</v>
      </c>
    </row>
    <row r="107" ht="15.75" customHeight="1">
      <c r="A107" s="14">
        <v>15.0</v>
      </c>
      <c r="B107" s="14">
        <v>106.0</v>
      </c>
      <c r="C107" s="14"/>
      <c r="D107" s="14"/>
      <c r="E107" s="14"/>
      <c r="F107" s="14"/>
      <c r="G107" s="14"/>
      <c r="H107" s="14"/>
      <c r="I107" s="16"/>
      <c r="J107" s="16"/>
      <c r="K107" s="17"/>
      <c r="L107" s="17"/>
      <c r="M107" s="17"/>
      <c r="N107" s="6">
        <f>IF('Nível 15'!$C107 = "",0,1)</f>
        <v>0</v>
      </c>
    </row>
    <row r="108" ht="15.75" customHeight="1">
      <c r="A108" s="8">
        <v>15.0</v>
      </c>
      <c r="B108" s="8">
        <v>107.0</v>
      </c>
      <c r="C108" s="8"/>
      <c r="D108" s="8"/>
      <c r="E108" s="8"/>
      <c r="F108" s="8"/>
      <c r="G108" s="8"/>
      <c r="H108" s="8"/>
      <c r="I108" s="11"/>
      <c r="J108" s="11"/>
      <c r="K108" s="12"/>
      <c r="L108" s="12"/>
      <c r="M108" s="12"/>
      <c r="N108" s="6">
        <f>IF('Nível 15'!$C108 = "",0,1)</f>
        <v>0</v>
      </c>
    </row>
    <row r="109" ht="15.75" customHeight="1">
      <c r="A109" s="14">
        <v>15.0</v>
      </c>
      <c r="B109" s="14">
        <v>108.0</v>
      </c>
      <c r="C109" s="14"/>
      <c r="D109" s="14"/>
      <c r="E109" s="14"/>
      <c r="F109" s="14"/>
      <c r="G109" s="14"/>
      <c r="H109" s="14"/>
      <c r="I109" s="16"/>
      <c r="J109" s="16"/>
      <c r="K109" s="17"/>
      <c r="L109" s="17"/>
      <c r="M109" s="17"/>
      <c r="N109" s="6">
        <f>IF('Nível 15'!$C109 = "",0,1)</f>
        <v>0</v>
      </c>
    </row>
    <row r="110" ht="15.75" customHeight="1">
      <c r="A110" s="8">
        <v>15.0</v>
      </c>
      <c r="B110" s="8">
        <v>109.0</v>
      </c>
      <c r="C110" s="8"/>
      <c r="D110" s="8"/>
      <c r="E110" s="8"/>
      <c r="F110" s="8"/>
      <c r="G110" s="8"/>
      <c r="H110" s="8"/>
      <c r="I110" s="11"/>
      <c r="J110" s="11"/>
      <c r="K110" s="12"/>
      <c r="L110" s="12"/>
      <c r="M110" s="12"/>
      <c r="N110" s="6">
        <f>IF('Nível 15'!$C110 = "",0,1)</f>
        <v>0</v>
      </c>
    </row>
    <row r="111" ht="15.75" customHeight="1">
      <c r="A111" s="14">
        <v>15.0</v>
      </c>
      <c r="B111" s="14">
        <v>110.0</v>
      </c>
      <c r="C111" s="14"/>
      <c r="D111" s="14"/>
      <c r="E111" s="14"/>
      <c r="F111" s="14"/>
      <c r="G111" s="14"/>
      <c r="H111" s="14"/>
      <c r="I111" s="16"/>
      <c r="J111" s="16"/>
      <c r="K111" s="17"/>
      <c r="L111" s="17"/>
      <c r="M111" s="17"/>
      <c r="N111" s="6">
        <f>IF('Nível 15'!$C111 = "",0,1)</f>
        <v>0</v>
      </c>
    </row>
    <row r="112" ht="15.75" customHeight="1">
      <c r="A112" s="8">
        <v>15.0</v>
      </c>
      <c r="B112" s="8">
        <v>111.0</v>
      </c>
      <c r="C112" s="8"/>
      <c r="D112" s="8"/>
      <c r="E112" s="8"/>
      <c r="F112" s="8"/>
      <c r="G112" s="8"/>
      <c r="H112" s="8"/>
      <c r="I112" s="11"/>
      <c r="J112" s="11"/>
      <c r="K112" s="12"/>
      <c r="L112" s="12"/>
      <c r="M112" s="12"/>
      <c r="N112" s="6">
        <f>IF('Nível 15'!$C112 = "",0,1)</f>
        <v>0</v>
      </c>
    </row>
    <row r="113" ht="15.75" customHeight="1">
      <c r="A113" s="14">
        <v>15.0</v>
      </c>
      <c r="B113" s="14">
        <v>112.0</v>
      </c>
      <c r="C113" s="14"/>
      <c r="D113" s="14"/>
      <c r="E113" s="14"/>
      <c r="F113" s="14"/>
      <c r="G113" s="14"/>
      <c r="H113" s="14"/>
      <c r="I113" s="16"/>
      <c r="J113" s="16"/>
      <c r="K113" s="17"/>
      <c r="L113" s="17"/>
      <c r="M113" s="17"/>
      <c r="N113" s="6">
        <f>IF('Nível 15'!$C113 = "",0,1)</f>
        <v>0</v>
      </c>
    </row>
    <row r="114" ht="15.75" customHeight="1">
      <c r="A114" s="8">
        <v>15.0</v>
      </c>
      <c r="B114" s="8">
        <v>113.0</v>
      </c>
      <c r="C114" s="8"/>
      <c r="D114" s="8"/>
      <c r="E114" s="8"/>
      <c r="F114" s="8"/>
      <c r="G114" s="8"/>
      <c r="H114" s="8"/>
      <c r="I114" s="11"/>
      <c r="J114" s="11"/>
      <c r="K114" s="12"/>
      <c r="L114" s="12"/>
      <c r="M114" s="12"/>
      <c r="N114" s="6">
        <f>IF('Nível 15'!$C114 = "",0,1)</f>
        <v>0</v>
      </c>
    </row>
    <row r="115" ht="15.75" customHeight="1">
      <c r="A115" s="14">
        <v>15.0</v>
      </c>
      <c r="B115" s="14">
        <v>114.0</v>
      </c>
      <c r="C115" s="14"/>
      <c r="D115" s="14"/>
      <c r="E115" s="14"/>
      <c r="F115" s="14"/>
      <c r="G115" s="14"/>
      <c r="H115" s="14"/>
      <c r="I115" s="16"/>
      <c r="J115" s="16"/>
      <c r="K115" s="17"/>
      <c r="L115" s="17"/>
      <c r="M115" s="17"/>
      <c r="N115" s="6">
        <f>IF('Nível 15'!$C115 = "",0,1)</f>
        <v>0</v>
      </c>
    </row>
    <row r="116" ht="15.75" customHeight="1">
      <c r="A116" s="8">
        <v>15.0</v>
      </c>
      <c r="B116" s="8">
        <v>115.0</v>
      </c>
      <c r="C116" s="8"/>
      <c r="D116" s="8"/>
      <c r="E116" s="8"/>
      <c r="F116" s="8"/>
      <c r="G116" s="8"/>
      <c r="H116" s="8"/>
      <c r="I116" s="11"/>
      <c r="J116" s="11"/>
      <c r="K116" s="12"/>
      <c r="L116" s="12"/>
      <c r="M116" s="12"/>
      <c r="N116" s="6">
        <f>IF('Nível 15'!$C116 = "",0,1)</f>
        <v>0</v>
      </c>
    </row>
    <row r="117" ht="15.75" customHeight="1">
      <c r="A117" s="14">
        <v>15.0</v>
      </c>
      <c r="B117" s="14">
        <v>116.0</v>
      </c>
      <c r="C117" s="14"/>
      <c r="D117" s="14"/>
      <c r="E117" s="14"/>
      <c r="F117" s="14"/>
      <c r="G117" s="14"/>
      <c r="H117" s="14"/>
      <c r="I117" s="16"/>
      <c r="J117" s="16"/>
      <c r="K117" s="17"/>
      <c r="L117" s="17"/>
      <c r="M117" s="17"/>
      <c r="N117" s="6">
        <f>IF('Nível 15'!$C117 = "",0,1)</f>
        <v>0</v>
      </c>
    </row>
    <row r="118" ht="15.75" customHeight="1">
      <c r="A118" s="8">
        <v>15.0</v>
      </c>
      <c r="B118" s="8">
        <v>117.0</v>
      </c>
      <c r="C118" s="8"/>
      <c r="D118" s="8"/>
      <c r="E118" s="8"/>
      <c r="F118" s="8"/>
      <c r="G118" s="8"/>
      <c r="H118" s="8"/>
      <c r="I118" s="11"/>
      <c r="J118" s="11"/>
      <c r="K118" s="12"/>
      <c r="L118" s="12"/>
      <c r="M118" s="12"/>
      <c r="N118" s="6">
        <f>IF('Nível 15'!$C118 = "",0,1)</f>
        <v>0</v>
      </c>
    </row>
    <row r="119" ht="15.75" customHeight="1">
      <c r="A119" s="14">
        <v>15.0</v>
      </c>
      <c r="B119" s="14">
        <v>118.0</v>
      </c>
      <c r="C119" s="14"/>
      <c r="D119" s="14"/>
      <c r="E119" s="14"/>
      <c r="F119" s="14"/>
      <c r="G119" s="14"/>
      <c r="H119" s="14"/>
      <c r="I119" s="16"/>
      <c r="J119" s="16"/>
      <c r="K119" s="17"/>
      <c r="L119" s="17"/>
      <c r="M119" s="17"/>
      <c r="N119" s="6">
        <f>IF('Nível 15'!$C119 = "",0,1)</f>
        <v>0</v>
      </c>
    </row>
    <row r="120" ht="15.75" customHeight="1">
      <c r="A120" s="8">
        <v>15.0</v>
      </c>
      <c r="B120" s="8">
        <v>119.0</v>
      </c>
      <c r="C120" s="8"/>
      <c r="D120" s="8"/>
      <c r="E120" s="8"/>
      <c r="F120" s="8"/>
      <c r="G120" s="8"/>
      <c r="H120" s="8"/>
      <c r="I120" s="11"/>
      <c r="J120" s="11"/>
      <c r="K120" s="12"/>
      <c r="L120" s="12"/>
      <c r="M120" s="12"/>
      <c r="N120" s="6">
        <f>IF('Nível 15'!$C120 = "",0,1)</f>
        <v>0</v>
      </c>
    </row>
    <row r="121" ht="15.75" customHeight="1">
      <c r="A121" s="14">
        <v>15.0</v>
      </c>
      <c r="B121" s="14">
        <v>120.0</v>
      </c>
      <c r="C121" s="14"/>
      <c r="D121" s="14"/>
      <c r="E121" s="14"/>
      <c r="F121" s="14"/>
      <c r="G121" s="14"/>
      <c r="H121" s="14"/>
      <c r="I121" s="16"/>
      <c r="J121" s="16"/>
      <c r="K121" s="17"/>
      <c r="L121" s="17"/>
      <c r="M121" s="17"/>
      <c r="N121" s="6">
        <f>IF('Nível 15'!$C121 = "",0,1)</f>
        <v>0</v>
      </c>
    </row>
    <row r="122" ht="15.75" customHeight="1">
      <c r="A122" s="8">
        <v>15.0</v>
      </c>
      <c r="B122" s="8">
        <v>121.0</v>
      </c>
      <c r="C122" s="8"/>
      <c r="D122" s="8"/>
      <c r="E122" s="8"/>
      <c r="F122" s="8"/>
      <c r="G122" s="8"/>
      <c r="H122" s="8"/>
      <c r="I122" s="11"/>
      <c r="J122" s="11"/>
      <c r="K122" s="12"/>
      <c r="L122" s="12"/>
      <c r="M122" s="12"/>
      <c r="N122" s="6">
        <f>IF('Nível 15'!$C122 = "",0,1)</f>
        <v>0</v>
      </c>
    </row>
    <row r="123" ht="15.75" customHeight="1">
      <c r="A123" s="14">
        <v>15.0</v>
      </c>
      <c r="B123" s="14">
        <v>122.0</v>
      </c>
      <c r="C123" s="14"/>
      <c r="D123" s="14"/>
      <c r="E123" s="14"/>
      <c r="F123" s="14"/>
      <c r="G123" s="14"/>
      <c r="H123" s="14"/>
      <c r="I123" s="16"/>
      <c r="J123" s="16"/>
      <c r="K123" s="17"/>
      <c r="L123" s="17"/>
      <c r="M123" s="17"/>
      <c r="N123" s="6">
        <f>IF('Nível 15'!$C123 = "",0,1)</f>
        <v>0</v>
      </c>
    </row>
    <row r="124" ht="15.75" customHeight="1">
      <c r="A124" s="8">
        <v>15.0</v>
      </c>
      <c r="B124" s="8">
        <v>123.0</v>
      </c>
      <c r="C124" s="8"/>
      <c r="D124" s="8"/>
      <c r="E124" s="8"/>
      <c r="F124" s="8"/>
      <c r="G124" s="8"/>
      <c r="H124" s="8"/>
      <c r="I124" s="11"/>
      <c r="J124" s="11"/>
      <c r="K124" s="12"/>
      <c r="L124" s="12"/>
      <c r="M124" s="12"/>
      <c r="N124" s="6">
        <f>IF('Nível 15'!$C124 = "",0,1)</f>
        <v>0</v>
      </c>
    </row>
    <row r="125" ht="15.75" customHeight="1">
      <c r="A125" s="14">
        <v>15.0</v>
      </c>
      <c r="B125" s="14">
        <v>124.0</v>
      </c>
      <c r="C125" s="14"/>
      <c r="D125" s="14"/>
      <c r="E125" s="14"/>
      <c r="F125" s="14"/>
      <c r="G125" s="14"/>
      <c r="H125" s="14"/>
      <c r="I125" s="16"/>
      <c r="J125" s="16"/>
      <c r="K125" s="17"/>
      <c r="L125" s="17"/>
      <c r="M125" s="17"/>
      <c r="N125" s="6">
        <f>IF('Nível 15'!$C125 = "",0,1)</f>
        <v>0</v>
      </c>
    </row>
    <row r="126" ht="15.75" customHeight="1">
      <c r="A126" s="8">
        <v>15.0</v>
      </c>
      <c r="B126" s="8">
        <v>125.0</v>
      </c>
      <c r="C126" s="8"/>
      <c r="D126" s="8"/>
      <c r="E126" s="8"/>
      <c r="F126" s="8"/>
      <c r="G126" s="8"/>
      <c r="H126" s="8"/>
      <c r="I126" s="11"/>
      <c r="J126" s="11"/>
      <c r="K126" s="12"/>
      <c r="L126" s="12"/>
      <c r="M126" s="12"/>
      <c r="N126" s="6">
        <f>IF('Nível 15'!$C126 = "",0,1)</f>
        <v>0</v>
      </c>
    </row>
    <row r="127" ht="15.75" customHeight="1">
      <c r="A127" s="14">
        <v>15.0</v>
      </c>
      <c r="B127" s="14">
        <v>126.0</v>
      </c>
      <c r="C127" s="14"/>
      <c r="D127" s="14"/>
      <c r="E127" s="14"/>
      <c r="F127" s="14"/>
      <c r="G127" s="14"/>
      <c r="H127" s="14"/>
      <c r="I127" s="16"/>
      <c r="J127" s="16"/>
      <c r="K127" s="17"/>
      <c r="L127" s="17"/>
      <c r="M127" s="17"/>
      <c r="N127" s="6">
        <f>IF('Nível 15'!$C127 = "",0,1)</f>
        <v>0</v>
      </c>
    </row>
    <row r="128" ht="15.75" customHeight="1">
      <c r="A128" s="8">
        <v>15.0</v>
      </c>
      <c r="B128" s="8">
        <v>127.0</v>
      </c>
      <c r="C128" s="8"/>
      <c r="D128" s="8"/>
      <c r="E128" s="8"/>
      <c r="F128" s="8"/>
      <c r="G128" s="8"/>
      <c r="H128" s="8"/>
      <c r="I128" s="11"/>
      <c r="J128" s="11"/>
      <c r="K128" s="12"/>
      <c r="L128" s="12"/>
      <c r="M128" s="12"/>
      <c r="N128" s="6">
        <f>IF('Nível 15'!$C128 = "",0,1)</f>
        <v>0</v>
      </c>
    </row>
    <row r="129" ht="15.75" customHeight="1">
      <c r="A129" s="14">
        <v>15.0</v>
      </c>
      <c r="B129" s="14">
        <v>128.0</v>
      </c>
      <c r="C129" s="14"/>
      <c r="D129" s="14"/>
      <c r="E129" s="14"/>
      <c r="F129" s="14"/>
      <c r="G129" s="14"/>
      <c r="H129" s="14"/>
      <c r="I129" s="16"/>
      <c r="J129" s="16"/>
      <c r="K129" s="17"/>
      <c r="L129" s="17"/>
      <c r="M129" s="17"/>
      <c r="N129" s="6">
        <f>IF('Nível 15'!$C129 = "",0,1)</f>
        <v>0</v>
      </c>
    </row>
    <row r="130" ht="15.75" customHeight="1">
      <c r="A130" s="8">
        <v>15.0</v>
      </c>
      <c r="B130" s="8">
        <v>129.0</v>
      </c>
      <c r="C130" s="8"/>
      <c r="D130" s="8"/>
      <c r="E130" s="8"/>
      <c r="F130" s="8"/>
      <c r="G130" s="8"/>
      <c r="H130" s="8"/>
      <c r="I130" s="11"/>
      <c r="J130" s="11"/>
      <c r="K130" s="12"/>
      <c r="L130" s="12"/>
      <c r="M130" s="12"/>
      <c r="N130" s="6">
        <f>IF('Nível 15'!$C130 = "",0,1)</f>
        <v>0</v>
      </c>
    </row>
    <row r="131" ht="15.75" customHeight="1">
      <c r="A131" s="14">
        <v>15.0</v>
      </c>
      <c r="B131" s="14">
        <v>130.0</v>
      </c>
      <c r="C131" s="14"/>
      <c r="D131" s="14"/>
      <c r="E131" s="14"/>
      <c r="F131" s="14"/>
      <c r="G131" s="14"/>
      <c r="H131" s="14"/>
      <c r="I131" s="16"/>
      <c r="J131" s="16"/>
      <c r="K131" s="17"/>
      <c r="L131" s="17"/>
      <c r="M131" s="17"/>
      <c r="N131" s="6">
        <f>IF('Nível 15'!$C131 = "",0,1)</f>
        <v>0</v>
      </c>
    </row>
    <row r="132" ht="15.75" customHeight="1">
      <c r="A132" s="8">
        <v>15.0</v>
      </c>
      <c r="B132" s="8">
        <v>131.0</v>
      </c>
      <c r="C132" s="8"/>
      <c r="D132" s="8"/>
      <c r="E132" s="8"/>
      <c r="F132" s="8"/>
      <c r="G132" s="8"/>
      <c r="H132" s="8"/>
      <c r="I132" s="11"/>
      <c r="J132" s="11"/>
      <c r="K132" s="12"/>
      <c r="L132" s="12"/>
      <c r="M132" s="12"/>
      <c r="N132" s="6">
        <f>IF('Nível 15'!$C132 = "",0,1)</f>
        <v>0</v>
      </c>
    </row>
    <row r="133" ht="15.75" customHeight="1">
      <c r="A133" s="14">
        <v>15.0</v>
      </c>
      <c r="B133" s="14">
        <v>132.0</v>
      </c>
      <c r="C133" s="14"/>
      <c r="D133" s="14"/>
      <c r="E133" s="14"/>
      <c r="F133" s="14"/>
      <c r="G133" s="14"/>
      <c r="H133" s="14"/>
      <c r="I133" s="16"/>
      <c r="J133" s="16"/>
      <c r="K133" s="17"/>
      <c r="L133" s="17"/>
      <c r="M133" s="17"/>
      <c r="N133" s="6">
        <f>IF('Nível 15'!$C133 = "",0,1)</f>
        <v>0</v>
      </c>
    </row>
    <row r="134" ht="15.75" customHeight="1">
      <c r="A134" s="8">
        <v>15.0</v>
      </c>
      <c r="B134" s="8">
        <v>133.0</v>
      </c>
      <c r="C134" s="8"/>
      <c r="D134" s="8"/>
      <c r="E134" s="8"/>
      <c r="F134" s="8"/>
      <c r="G134" s="8"/>
      <c r="H134" s="8"/>
      <c r="I134" s="11"/>
      <c r="J134" s="11"/>
      <c r="K134" s="12"/>
      <c r="L134" s="12"/>
      <c r="M134" s="12"/>
      <c r="N134" s="6">
        <f>IF('Nível 15'!$C134 = "",0,1)</f>
        <v>0</v>
      </c>
    </row>
    <row r="135" ht="15.75" customHeight="1">
      <c r="A135" s="14">
        <v>15.0</v>
      </c>
      <c r="B135" s="14">
        <v>134.0</v>
      </c>
      <c r="C135" s="14"/>
      <c r="D135" s="14"/>
      <c r="E135" s="14"/>
      <c r="F135" s="14"/>
      <c r="G135" s="14"/>
      <c r="H135" s="14"/>
      <c r="I135" s="16"/>
      <c r="J135" s="16"/>
      <c r="K135" s="17"/>
      <c r="L135" s="17"/>
      <c r="M135" s="17"/>
      <c r="N135" s="6">
        <f>IF('Nível 15'!$C135 = "",0,1)</f>
        <v>0</v>
      </c>
    </row>
    <row r="136" ht="15.75" customHeight="1">
      <c r="A136" s="8">
        <v>15.0</v>
      </c>
      <c r="B136" s="8">
        <v>135.0</v>
      </c>
      <c r="C136" s="8"/>
      <c r="D136" s="8"/>
      <c r="E136" s="8"/>
      <c r="F136" s="8"/>
      <c r="G136" s="8"/>
      <c r="H136" s="8"/>
      <c r="I136" s="11"/>
      <c r="J136" s="11"/>
      <c r="K136" s="12"/>
      <c r="L136" s="12"/>
      <c r="M136" s="12"/>
      <c r="N136" s="6">
        <f>IF('Nível 15'!$C136 = "",0,1)</f>
        <v>0</v>
      </c>
    </row>
    <row r="137" ht="15.75" customHeight="1">
      <c r="A137" s="14">
        <v>15.0</v>
      </c>
      <c r="B137" s="14">
        <v>136.0</v>
      </c>
      <c r="C137" s="14"/>
      <c r="D137" s="14"/>
      <c r="E137" s="14"/>
      <c r="F137" s="14"/>
      <c r="G137" s="14"/>
      <c r="H137" s="14"/>
      <c r="I137" s="16"/>
      <c r="J137" s="16"/>
      <c r="K137" s="17"/>
      <c r="L137" s="17"/>
      <c r="M137" s="17"/>
      <c r="N137" s="6">
        <f>IF('Nível 15'!$C137 = "",0,1)</f>
        <v>0</v>
      </c>
    </row>
    <row r="138" ht="15.75" customHeight="1">
      <c r="A138" s="8">
        <v>15.0</v>
      </c>
      <c r="B138" s="8">
        <v>137.0</v>
      </c>
      <c r="C138" s="8"/>
      <c r="D138" s="8"/>
      <c r="E138" s="8"/>
      <c r="F138" s="8"/>
      <c r="G138" s="8"/>
      <c r="H138" s="8"/>
      <c r="I138" s="11"/>
      <c r="J138" s="11"/>
      <c r="K138" s="12"/>
      <c r="L138" s="12"/>
      <c r="M138" s="12"/>
      <c r="N138" s="6">
        <f>IF('Nível 15'!$C138 = "",0,1)</f>
        <v>0</v>
      </c>
    </row>
    <row r="139" ht="15.75" customHeight="1">
      <c r="A139" s="14">
        <v>15.0</v>
      </c>
      <c r="B139" s="14">
        <v>138.0</v>
      </c>
      <c r="C139" s="14"/>
      <c r="D139" s="14"/>
      <c r="E139" s="14"/>
      <c r="F139" s="14"/>
      <c r="G139" s="14"/>
      <c r="H139" s="14"/>
      <c r="I139" s="16"/>
      <c r="J139" s="16"/>
      <c r="K139" s="17"/>
      <c r="L139" s="17"/>
      <c r="M139" s="17"/>
      <c r="N139" s="6">
        <f>IF('Nível 15'!$C139 = "",0,1)</f>
        <v>0</v>
      </c>
    </row>
    <row r="140" ht="15.75" customHeight="1">
      <c r="A140" s="8">
        <v>15.0</v>
      </c>
      <c r="B140" s="8">
        <v>139.0</v>
      </c>
      <c r="C140" s="8"/>
      <c r="D140" s="8"/>
      <c r="E140" s="8"/>
      <c r="F140" s="8"/>
      <c r="G140" s="8"/>
      <c r="H140" s="8"/>
      <c r="I140" s="11"/>
      <c r="J140" s="11"/>
      <c r="K140" s="12"/>
      <c r="L140" s="12"/>
      <c r="M140" s="12"/>
      <c r="N140" s="6">
        <f>IF('Nível 15'!$C140 = "",0,1)</f>
        <v>0</v>
      </c>
    </row>
    <row r="141" ht="15.75" customHeight="1">
      <c r="A141" s="14">
        <v>15.0</v>
      </c>
      <c r="B141" s="14">
        <v>140.0</v>
      </c>
      <c r="C141" s="14"/>
      <c r="D141" s="14"/>
      <c r="E141" s="14"/>
      <c r="F141" s="14"/>
      <c r="G141" s="14"/>
      <c r="H141" s="14"/>
      <c r="I141" s="16"/>
      <c r="J141" s="16"/>
      <c r="K141" s="17"/>
      <c r="L141" s="17"/>
      <c r="M141" s="17"/>
      <c r="N141" s="6">
        <f>IF('Nível 15'!$C141 = "",0,1)</f>
        <v>0</v>
      </c>
    </row>
    <row r="142" ht="15.75" customHeight="1">
      <c r="A142" s="8">
        <v>15.0</v>
      </c>
      <c r="B142" s="8">
        <v>141.0</v>
      </c>
      <c r="C142" s="8"/>
      <c r="D142" s="8"/>
      <c r="E142" s="8"/>
      <c r="F142" s="8"/>
      <c r="G142" s="8"/>
      <c r="H142" s="8"/>
      <c r="I142" s="11"/>
      <c r="J142" s="11"/>
      <c r="K142" s="12"/>
      <c r="L142" s="12"/>
      <c r="M142" s="12"/>
      <c r="N142" s="6">
        <f>IF('Nível 15'!$C142 = "",0,1)</f>
        <v>0</v>
      </c>
    </row>
    <row r="143" ht="15.75" customHeight="1">
      <c r="A143" s="14">
        <v>15.0</v>
      </c>
      <c r="B143" s="14">
        <v>142.0</v>
      </c>
      <c r="C143" s="14"/>
      <c r="D143" s="14"/>
      <c r="E143" s="14"/>
      <c r="F143" s="14"/>
      <c r="G143" s="14"/>
      <c r="H143" s="14"/>
      <c r="I143" s="16"/>
      <c r="J143" s="16"/>
      <c r="K143" s="17"/>
      <c r="L143" s="17"/>
      <c r="M143" s="17"/>
      <c r="N143" s="6">
        <f>IF('Nível 15'!$C143 = "",0,1)</f>
        <v>0</v>
      </c>
    </row>
    <row r="144" ht="15.75" customHeight="1">
      <c r="A144" s="8">
        <v>15.0</v>
      </c>
      <c r="B144" s="8">
        <v>143.0</v>
      </c>
      <c r="C144" s="8"/>
      <c r="D144" s="8"/>
      <c r="E144" s="8"/>
      <c r="F144" s="8"/>
      <c r="G144" s="8"/>
      <c r="H144" s="8"/>
      <c r="I144" s="11"/>
      <c r="J144" s="11"/>
      <c r="K144" s="12"/>
      <c r="L144" s="12"/>
      <c r="M144" s="12"/>
      <c r="N144" s="6">
        <f>IF('Nível 15'!$C144 = "",0,1)</f>
        <v>0</v>
      </c>
    </row>
    <row r="145" ht="15.75" customHeight="1">
      <c r="A145" s="14">
        <v>15.0</v>
      </c>
      <c r="B145" s="14">
        <v>144.0</v>
      </c>
      <c r="C145" s="14"/>
      <c r="D145" s="14"/>
      <c r="E145" s="14"/>
      <c r="F145" s="14"/>
      <c r="G145" s="14"/>
      <c r="H145" s="14"/>
      <c r="I145" s="16"/>
      <c r="J145" s="16"/>
      <c r="K145" s="17"/>
      <c r="L145" s="17"/>
      <c r="M145" s="17"/>
      <c r="N145" s="6">
        <f>IF('Nível 15'!$C145 = "",0,1)</f>
        <v>0</v>
      </c>
    </row>
    <row r="146" ht="15.75" customHeight="1">
      <c r="A146" s="8">
        <v>15.0</v>
      </c>
      <c r="B146" s="8">
        <v>145.0</v>
      </c>
      <c r="C146" s="8"/>
      <c r="D146" s="8"/>
      <c r="E146" s="8"/>
      <c r="F146" s="8"/>
      <c r="G146" s="8"/>
      <c r="H146" s="8"/>
      <c r="I146" s="11"/>
      <c r="J146" s="11"/>
      <c r="K146" s="12"/>
      <c r="L146" s="12"/>
      <c r="M146" s="12"/>
      <c r="N146" s="6">
        <f>IF('Nível 15'!$C146 = "",0,1)</f>
        <v>0</v>
      </c>
    </row>
    <row r="147" ht="15.75" customHeight="1">
      <c r="A147" s="14">
        <v>15.0</v>
      </c>
      <c r="B147" s="14">
        <v>146.0</v>
      </c>
      <c r="C147" s="14"/>
      <c r="D147" s="14"/>
      <c r="E147" s="14"/>
      <c r="F147" s="14"/>
      <c r="G147" s="14"/>
      <c r="H147" s="14"/>
      <c r="I147" s="16"/>
      <c r="J147" s="16"/>
      <c r="K147" s="17"/>
      <c r="L147" s="17"/>
      <c r="M147" s="17"/>
      <c r="N147" s="6">
        <f>IF('Nível 15'!$C147 = "",0,1)</f>
        <v>0</v>
      </c>
    </row>
    <row r="148" ht="15.75" customHeight="1">
      <c r="A148" s="8">
        <v>15.0</v>
      </c>
      <c r="B148" s="8">
        <v>147.0</v>
      </c>
      <c r="C148" s="8"/>
      <c r="D148" s="8"/>
      <c r="E148" s="8"/>
      <c r="F148" s="8"/>
      <c r="G148" s="8"/>
      <c r="H148" s="8"/>
      <c r="I148" s="11"/>
      <c r="J148" s="11"/>
      <c r="K148" s="12"/>
      <c r="L148" s="12"/>
      <c r="M148" s="12"/>
      <c r="N148" s="6">
        <f>IF('Nível 15'!$C148 = "",0,1)</f>
        <v>0</v>
      </c>
    </row>
    <row r="149" ht="15.75" customHeight="1">
      <c r="A149" s="14">
        <v>15.0</v>
      </c>
      <c r="B149" s="14">
        <v>148.0</v>
      </c>
      <c r="C149" s="14"/>
      <c r="D149" s="14"/>
      <c r="E149" s="14"/>
      <c r="F149" s="14"/>
      <c r="G149" s="14"/>
      <c r="H149" s="14"/>
      <c r="I149" s="16"/>
      <c r="J149" s="16"/>
      <c r="K149" s="17"/>
      <c r="L149" s="17"/>
      <c r="M149" s="17"/>
      <c r="N149" s="6">
        <f>IF('Nível 15'!$C149 = "",0,1)</f>
        <v>0</v>
      </c>
    </row>
    <row r="150" ht="15.75" customHeight="1">
      <c r="A150" s="8">
        <v>15.0</v>
      </c>
      <c r="B150" s="8">
        <v>149.0</v>
      </c>
      <c r="C150" s="8"/>
      <c r="D150" s="8"/>
      <c r="E150" s="8"/>
      <c r="F150" s="8"/>
      <c r="G150" s="8"/>
      <c r="H150" s="8"/>
      <c r="I150" s="11"/>
      <c r="J150" s="11"/>
      <c r="K150" s="12"/>
      <c r="L150" s="12"/>
      <c r="M150" s="12"/>
      <c r="N150" s="6">
        <f>IF('Nível 15'!$C150 = "",0,1)</f>
        <v>0</v>
      </c>
    </row>
    <row r="151" ht="15.75" customHeight="1">
      <c r="A151" s="14">
        <v>15.0</v>
      </c>
      <c r="B151" s="14">
        <v>150.0</v>
      </c>
      <c r="C151" s="14"/>
      <c r="D151" s="14"/>
      <c r="E151" s="14"/>
      <c r="F151" s="14"/>
      <c r="G151" s="14"/>
      <c r="H151" s="14"/>
      <c r="I151" s="16"/>
      <c r="J151" s="16"/>
      <c r="K151" s="17"/>
      <c r="L151" s="17"/>
      <c r="M151" s="17"/>
      <c r="N151" s="6">
        <f>IF('Nível 15'!$C151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5">
    <cfRule type="expression" dxfId="0" priority="1">
      <formula>H2=0</formula>
    </cfRule>
  </conditionalFormatting>
  <conditionalFormatting sqref="D6:D11">
    <cfRule type="expression" dxfId="1" priority="2">
      <formula>H6=0</formula>
    </cfRule>
  </conditionalFormatting>
  <conditionalFormatting sqref="D12:D15">
    <cfRule type="expression" dxfId="0" priority="3">
      <formula>H12=0</formula>
    </cfRule>
  </conditionalFormatting>
  <conditionalFormatting sqref="D16">
    <cfRule type="expression" dxfId="1" priority="4">
      <formula>H16=0</formula>
    </cfRule>
  </conditionalFormatting>
  <conditionalFormatting sqref="D17:D33">
    <cfRule type="expression" dxfId="0" priority="5">
      <formula>H17=0</formula>
    </cfRule>
  </conditionalFormatting>
  <conditionalFormatting sqref="D34">
    <cfRule type="expression" dxfId="1" priority="6">
      <formula>H34=0</formula>
    </cfRule>
  </conditionalFormatting>
  <conditionalFormatting sqref="D35:D67 D71:D151">
    <cfRule type="expression" dxfId="0" priority="7">
      <formula>H35=0</formula>
    </cfRule>
  </conditionalFormatting>
  <conditionalFormatting sqref="E2:E5">
    <cfRule type="expression" dxfId="0" priority="8">
      <formula>H2=1</formula>
    </cfRule>
  </conditionalFormatting>
  <conditionalFormatting sqref="E6:E10">
    <cfRule type="expression" dxfId="1" priority="9">
      <formula>H6=1</formula>
    </cfRule>
  </conditionalFormatting>
  <conditionalFormatting sqref="E11:E151">
    <cfRule type="expression" dxfId="0" priority="10">
      <formula>H11=1</formula>
    </cfRule>
  </conditionalFormatting>
  <conditionalFormatting sqref="F2:F3">
    <cfRule type="expression" dxfId="0" priority="11">
      <formula>H2=2</formula>
    </cfRule>
  </conditionalFormatting>
  <conditionalFormatting sqref="F4:F8">
    <cfRule type="expression" dxfId="1" priority="12">
      <formula>H4=2</formula>
    </cfRule>
  </conditionalFormatting>
  <conditionalFormatting sqref="F9:F10">
    <cfRule type="expression" dxfId="0" priority="13">
      <formula>H9=2</formula>
    </cfRule>
  </conditionalFormatting>
  <conditionalFormatting sqref="F11">
    <cfRule type="expression" dxfId="1" priority="14">
      <formula>H11=2</formula>
    </cfRule>
  </conditionalFormatting>
  <conditionalFormatting sqref="F12:F15">
    <cfRule type="expression" dxfId="0" priority="15">
      <formula>H12=2</formula>
    </cfRule>
  </conditionalFormatting>
  <conditionalFormatting sqref="F16">
    <cfRule type="expression" dxfId="1" priority="16">
      <formula>H16=2</formula>
    </cfRule>
  </conditionalFormatting>
  <conditionalFormatting sqref="F17:F33">
    <cfRule type="expression" dxfId="0" priority="17">
      <formula>H17=2</formula>
    </cfRule>
  </conditionalFormatting>
  <conditionalFormatting sqref="F34">
    <cfRule type="expression" dxfId="1" priority="18">
      <formula>H34=2</formula>
    </cfRule>
  </conditionalFormatting>
  <conditionalFormatting sqref="F35:F67 F71:F151">
    <cfRule type="expression" dxfId="0" priority="19">
      <formula>H35=2</formula>
    </cfRule>
  </conditionalFormatting>
  <conditionalFormatting sqref="G2:G3">
    <cfRule type="expression" dxfId="0" priority="20">
      <formula>H2=3</formula>
    </cfRule>
  </conditionalFormatting>
  <conditionalFormatting sqref="G4:G5">
    <cfRule type="expression" dxfId="1" priority="21">
      <formula>H4=3</formula>
    </cfRule>
  </conditionalFormatting>
  <conditionalFormatting sqref="G6:G8">
    <cfRule type="expression" dxfId="0" priority="22">
      <formula>H6=3</formula>
    </cfRule>
  </conditionalFormatting>
  <conditionalFormatting sqref="G9:G11">
    <cfRule type="expression" dxfId="1" priority="23">
      <formula>H9=3</formula>
    </cfRule>
  </conditionalFormatting>
  <conditionalFormatting sqref="G12:G33">
    <cfRule type="expression" dxfId="0" priority="24">
      <formula>H12=3</formula>
    </cfRule>
  </conditionalFormatting>
  <conditionalFormatting sqref="G34">
    <cfRule type="expression" dxfId="1" priority="25">
      <formula>H34=3</formula>
    </cfRule>
  </conditionalFormatting>
  <conditionalFormatting sqref="G35:G151">
    <cfRule type="expression" dxfId="0" priority="26">
      <formula>H35=3</formula>
    </cfRule>
  </conditionalFormatting>
  <conditionalFormatting sqref="D68:D70">
    <cfRule type="expression" dxfId="0" priority="27">
      <formula>H68=0</formula>
    </cfRule>
  </conditionalFormatting>
  <conditionalFormatting sqref="F68:F70">
    <cfRule type="expression" dxfId="0" priority="28">
      <formula>H68=2</formula>
    </cfRule>
  </conditionalFormatting>
  <printOptions/>
  <pageMargins bottom="0.7875" footer="0.0" header="0.0" left="0.511805555555555" right="0.511805555555555" top="0.78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5" t="s">
        <v>10</v>
      </c>
      <c r="L1" s="5" t="s">
        <v>11</v>
      </c>
      <c r="M1" s="79" t="s">
        <v>12</v>
      </c>
      <c r="P1" s="7" t="s">
        <v>13</v>
      </c>
    </row>
    <row r="2">
      <c r="A2" s="66">
        <v>16.0</v>
      </c>
      <c r="B2" s="8">
        <v>1.0</v>
      </c>
      <c r="C2" s="8" t="s">
        <v>2897</v>
      </c>
      <c r="D2" s="11" t="s">
        <v>2898</v>
      </c>
      <c r="E2" s="11" t="s">
        <v>2899</v>
      </c>
      <c r="F2" s="11" t="s">
        <v>2900</v>
      </c>
      <c r="G2" s="11" t="s">
        <v>2901</v>
      </c>
      <c r="H2" s="11">
        <v>2.0</v>
      </c>
      <c r="I2" s="11">
        <v>1.0</v>
      </c>
      <c r="J2" s="11" t="s">
        <v>19</v>
      </c>
      <c r="K2" s="12"/>
      <c r="L2" s="12"/>
      <c r="M2" s="68"/>
      <c r="N2" s="6">
        <f>IF('Nível 16'!$C2 = "",0,1)</f>
        <v>1</v>
      </c>
      <c r="P2" s="13">
        <f>SUM(N2:N151)</f>
        <v>68</v>
      </c>
    </row>
    <row r="3">
      <c r="A3" s="69">
        <v>16.0</v>
      </c>
      <c r="B3" s="14">
        <v>2.0</v>
      </c>
      <c r="C3" s="14" t="s">
        <v>2902</v>
      </c>
      <c r="D3" s="14" t="s">
        <v>2903</v>
      </c>
      <c r="E3" s="14" t="s">
        <v>2904</v>
      </c>
      <c r="F3" s="14" t="s">
        <v>2905</v>
      </c>
      <c r="G3" s="14" t="s">
        <v>2906</v>
      </c>
      <c r="H3" s="14">
        <v>0.0</v>
      </c>
      <c r="I3" s="16">
        <v>1.0</v>
      </c>
      <c r="J3" s="16" t="s">
        <v>19</v>
      </c>
      <c r="K3" s="17"/>
      <c r="L3" s="17"/>
      <c r="M3" s="71"/>
      <c r="N3" s="6">
        <f>IF('Nível 16'!$C3 = "",0,1)</f>
        <v>1</v>
      </c>
    </row>
    <row r="4">
      <c r="A4" s="66">
        <v>16.0</v>
      </c>
      <c r="B4" s="8">
        <v>3.0</v>
      </c>
      <c r="C4" s="8" t="s">
        <v>2907</v>
      </c>
      <c r="D4" s="8" t="s">
        <v>2908</v>
      </c>
      <c r="E4" s="8" t="s">
        <v>2909</v>
      </c>
      <c r="F4" s="8" t="s">
        <v>2910</v>
      </c>
      <c r="G4" s="8" t="s">
        <v>2911</v>
      </c>
      <c r="H4" s="8">
        <v>1.0</v>
      </c>
      <c r="I4" s="11">
        <v>1.0</v>
      </c>
      <c r="J4" s="11" t="s">
        <v>19</v>
      </c>
      <c r="K4" s="12"/>
      <c r="L4" s="12"/>
      <c r="M4" s="68"/>
      <c r="N4" s="6">
        <f>IF('Nível 16'!$C4 = "",0,1)</f>
        <v>1</v>
      </c>
    </row>
    <row r="5">
      <c r="A5" s="69">
        <v>16.0</v>
      </c>
      <c r="B5" s="14">
        <v>4.0</v>
      </c>
      <c r="C5" s="19" t="s">
        <v>2912</v>
      </c>
      <c r="D5" s="15" t="s">
        <v>2913</v>
      </c>
      <c r="E5" s="15" t="s">
        <v>2914</v>
      </c>
      <c r="F5" s="15" t="s">
        <v>2915</v>
      </c>
      <c r="G5" s="15" t="s">
        <v>2916</v>
      </c>
      <c r="H5" s="15">
        <v>0.0</v>
      </c>
      <c r="I5" s="16">
        <v>1.0</v>
      </c>
      <c r="J5" s="16" t="s">
        <v>19</v>
      </c>
      <c r="K5" s="17"/>
      <c r="L5" s="17"/>
      <c r="M5" s="71"/>
      <c r="N5" s="6">
        <f>IF('Nível 16'!$C5 = "",0,1)</f>
        <v>1</v>
      </c>
    </row>
    <row r="6">
      <c r="A6" s="66">
        <v>16.0</v>
      </c>
      <c r="B6" s="8">
        <v>5.0</v>
      </c>
      <c r="C6" s="8" t="s">
        <v>2917</v>
      </c>
      <c r="D6" s="11" t="s">
        <v>2918</v>
      </c>
      <c r="E6" s="11" t="s">
        <v>2919</v>
      </c>
      <c r="F6" s="11" t="s">
        <v>2920</v>
      </c>
      <c r="G6" s="11" t="s">
        <v>2901</v>
      </c>
      <c r="H6" s="11">
        <v>2.0</v>
      </c>
      <c r="I6" s="11">
        <v>1.0</v>
      </c>
      <c r="J6" s="11" t="s">
        <v>19</v>
      </c>
      <c r="K6" s="12"/>
      <c r="L6" s="12"/>
      <c r="M6" s="68"/>
      <c r="N6" s="6">
        <f>IF('Nível 16'!$C6 = "",0,1)</f>
        <v>1</v>
      </c>
    </row>
    <row r="7">
      <c r="A7" s="69">
        <v>16.0</v>
      </c>
      <c r="B7" s="14">
        <v>6.0</v>
      </c>
      <c r="C7" s="14" t="s">
        <v>2921</v>
      </c>
      <c r="D7" s="15" t="s">
        <v>2922</v>
      </c>
      <c r="E7" s="16" t="s">
        <v>2923</v>
      </c>
      <c r="F7" s="16" t="s">
        <v>2924</v>
      </c>
      <c r="G7" s="16" t="s">
        <v>2925</v>
      </c>
      <c r="H7" s="16">
        <v>0.0</v>
      </c>
      <c r="I7" s="16">
        <v>1.0</v>
      </c>
      <c r="J7" s="16" t="s">
        <v>19</v>
      </c>
      <c r="K7" s="17"/>
      <c r="L7" s="17"/>
      <c r="M7" s="71"/>
      <c r="N7" s="6">
        <f>IF('Nível 16'!$C7 = "",0,1)</f>
        <v>1</v>
      </c>
    </row>
    <row r="8">
      <c r="A8" s="66">
        <v>16.0</v>
      </c>
      <c r="B8" s="8">
        <v>7.0</v>
      </c>
      <c r="C8" s="8" t="s">
        <v>2921</v>
      </c>
      <c r="D8" s="11" t="s">
        <v>2924</v>
      </c>
      <c r="E8" s="11" t="s">
        <v>2923</v>
      </c>
      <c r="F8" s="8" t="s">
        <v>2926</v>
      </c>
      <c r="G8" s="11" t="s">
        <v>2925</v>
      </c>
      <c r="H8" s="11">
        <v>2.0</v>
      </c>
      <c r="I8" s="11">
        <v>1.0</v>
      </c>
      <c r="J8" s="11" t="s">
        <v>19</v>
      </c>
      <c r="K8" s="12"/>
      <c r="L8" s="12"/>
      <c r="M8" s="68"/>
      <c r="N8" s="6">
        <f>IF('Nível 16'!$C8 = "",0,1)</f>
        <v>1</v>
      </c>
    </row>
    <row r="9">
      <c r="A9" s="69">
        <v>16.0</v>
      </c>
      <c r="B9" s="14">
        <v>8.0</v>
      </c>
      <c r="C9" s="19" t="s">
        <v>2927</v>
      </c>
      <c r="D9" s="15" t="s">
        <v>2928</v>
      </c>
      <c r="E9" s="15" t="s">
        <v>2929</v>
      </c>
      <c r="F9" s="15" t="s">
        <v>431</v>
      </c>
      <c r="G9" s="15" t="s">
        <v>2930</v>
      </c>
      <c r="H9" s="15">
        <v>3.0</v>
      </c>
      <c r="I9" s="16">
        <v>1.0</v>
      </c>
      <c r="J9" s="16" t="s">
        <v>19</v>
      </c>
      <c r="K9" s="17"/>
      <c r="L9" s="17"/>
      <c r="M9" s="71"/>
      <c r="N9" s="6">
        <f>IF('Nível 16'!$C9 = "",0,1)</f>
        <v>1</v>
      </c>
    </row>
    <row r="10">
      <c r="A10" s="66">
        <v>16.0</v>
      </c>
      <c r="B10" s="8">
        <v>9.0</v>
      </c>
      <c r="C10" s="8" t="s">
        <v>306</v>
      </c>
      <c r="D10" s="11" t="s">
        <v>307</v>
      </c>
      <c r="E10" s="11" t="s">
        <v>2931</v>
      </c>
      <c r="F10" s="11" t="s">
        <v>2932</v>
      </c>
      <c r="G10" s="11" t="s">
        <v>310</v>
      </c>
      <c r="H10" s="11">
        <v>1.0</v>
      </c>
      <c r="I10" s="11">
        <v>1.0</v>
      </c>
      <c r="J10" s="11" t="s">
        <v>19</v>
      </c>
      <c r="K10" s="12"/>
      <c r="L10" s="12"/>
      <c r="M10" s="68"/>
      <c r="N10" s="6">
        <f>IF('Nível 16'!$C10 = "",0,1)</f>
        <v>1</v>
      </c>
    </row>
    <row r="11">
      <c r="A11" s="69">
        <v>16.0</v>
      </c>
      <c r="B11" s="14">
        <v>10.0</v>
      </c>
      <c r="C11" s="14" t="s">
        <v>306</v>
      </c>
      <c r="D11" s="16" t="s">
        <v>2933</v>
      </c>
      <c r="E11" s="16" t="s">
        <v>308</v>
      </c>
      <c r="F11" s="16" t="s">
        <v>2932</v>
      </c>
      <c r="G11" s="16" t="s">
        <v>310</v>
      </c>
      <c r="H11" s="16">
        <v>0.0</v>
      </c>
      <c r="I11" s="16">
        <v>1.0</v>
      </c>
      <c r="J11" s="16" t="s">
        <v>19</v>
      </c>
      <c r="K11" s="17"/>
      <c r="L11" s="17"/>
      <c r="M11" s="71"/>
      <c r="N11" s="6">
        <f>IF('Nível 16'!$C11 = "",0,1)</f>
        <v>1</v>
      </c>
    </row>
    <row r="12">
      <c r="A12" s="66">
        <v>16.0</v>
      </c>
      <c r="B12" s="8">
        <v>11.0</v>
      </c>
      <c r="C12" s="8" t="s">
        <v>306</v>
      </c>
      <c r="D12" s="11" t="s">
        <v>307</v>
      </c>
      <c r="E12" s="11" t="s">
        <v>308</v>
      </c>
      <c r="F12" s="11" t="s">
        <v>2932</v>
      </c>
      <c r="G12" s="11" t="s">
        <v>2934</v>
      </c>
      <c r="H12" s="11">
        <v>3.0</v>
      </c>
      <c r="I12" s="11">
        <v>1.0</v>
      </c>
      <c r="J12" s="11" t="s">
        <v>19</v>
      </c>
      <c r="K12" s="12"/>
      <c r="L12" s="12"/>
      <c r="M12" s="68"/>
      <c r="N12" s="6">
        <f>IF('Nível 16'!$C12 = "",0,1)</f>
        <v>1</v>
      </c>
    </row>
    <row r="13">
      <c r="A13" s="69">
        <v>16.0</v>
      </c>
      <c r="B13" s="14">
        <v>12.0</v>
      </c>
      <c r="C13" s="19" t="s">
        <v>2935</v>
      </c>
      <c r="D13" s="15" t="s">
        <v>2936</v>
      </c>
      <c r="E13" s="15" t="s">
        <v>2937</v>
      </c>
      <c r="F13" s="15" t="s">
        <v>2938</v>
      </c>
      <c r="G13" s="15" t="s">
        <v>2939</v>
      </c>
      <c r="H13" s="15">
        <v>0.0</v>
      </c>
      <c r="I13" s="16">
        <v>1.0</v>
      </c>
      <c r="J13" s="16" t="s">
        <v>19</v>
      </c>
      <c r="K13" s="17"/>
      <c r="L13" s="17"/>
      <c r="M13" s="71"/>
      <c r="N13" s="6">
        <f>IF('Nível 16'!$C13 = "",0,1)</f>
        <v>1</v>
      </c>
    </row>
    <row r="14">
      <c r="A14" s="66">
        <v>16.0</v>
      </c>
      <c r="B14" s="8">
        <v>13.0</v>
      </c>
      <c r="C14" s="8" t="s">
        <v>2940</v>
      </c>
      <c r="D14" s="11" t="s">
        <v>2941</v>
      </c>
      <c r="E14" s="11" t="s">
        <v>2942</v>
      </c>
      <c r="F14" s="11" t="s">
        <v>2943</v>
      </c>
      <c r="G14" s="11" t="s">
        <v>2944</v>
      </c>
      <c r="H14" s="11">
        <v>1.0</v>
      </c>
      <c r="I14" s="11">
        <v>1.0</v>
      </c>
      <c r="J14" s="11" t="s">
        <v>19</v>
      </c>
      <c r="K14" s="12"/>
      <c r="L14" s="12"/>
      <c r="M14" s="68"/>
      <c r="N14" s="6">
        <f>IF('Nível 16'!$C14 = "",0,1)</f>
        <v>1</v>
      </c>
    </row>
    <row r="15">
      <c r="A15" s="69">
        <v>16.0</v>
      </c>
      <c r="B15" s="14">
        <v>14.0</v>
      </c>
      <c r="C15" s="14" t="s">
        <v>2945</v>
      </c>
      <c r="D15" s="16" t="s">
        <v>2946</v>
      </c>
      <c r="E15" s="16" t="s">
        <v>2947</v>
      </c>
      <c r="F15" s="16" t="s">
        <v>2948</v>
      </c>
      <c r="G15" s="16" t="s">
        <v>2949</v>
      </c>
      <c r="H15" s="16">
        <v>1.0</v>
      </c>
      <c r="I15" s="16">
        <v>1.0</v>
      </c>
      <c r="J15" s="16" t="s">
        <v>19</v>
      </c>
      <c r="K15" s="17"/>
      <c r="L15" s="17"/>
      <c r="M15" s="71"/>
      <c r="N15" s="6">
        <f>IF('Nível 16'!$C15 = "",0,1)</f>
        <v>1</v>
      </c>
    </row>
    <row r="16">
      <c r="A16" s="66">
        <v>16.0</v>
      </c>
      <c r="B16" s="8">
        <v>15.0</v>
      </c>
      <c r="C16" s="8" t="s">
        <v>2950</v>
      </c>
      <c r="D16" s="8" t="s">
        <v>2951</v>
      </c>
      <c r="E16" s="8" t="s">
        <v>2952</v>
      </c>
      <c r="F16" s="11" t="s">
        <v>2953</v>
      </c>
      <c r="G16" s="8" t="s">
        <v>2954</v>
      </c>
      <c r="H16" s="8">
        <v>2.0</v>
      </c>
      <c r="I16" s="11">
        <v>1.0</v>
      </c>
      <c r="J16" s="11" t="s">
        <v>19</v>
      </c>
      <c r="K16" s="12"/>
      <c r="L16" s="12"/>
      <c r="M16" s="68"/>
      <c r="N16" s="6">
        <f>IF('Nível 16'!$C16 = "",0,1)</f>
        <v>1</v>
      </c>
    </row>
    <row r="17">
      <c r="A17" s="69">
        <v>16.0</v>
      </c>
      <c r="B17" s="14">
        <v>16.0</v>
      </c>
      <c r="C17" s="14" t="s">
        <v>2955</v>
      </c>
      <c r="D17" s="14" t="s">
        <v>2956</v>
      </c>
      <c r="E17" s="14" t="s">
        <v>2957</v>
      </c>
      <c r="F17" s="15" t="s">
        <v>2958</v>
      </c>
      <c r="G17" s="14" t="s">
        <v>2959</v>
      </c>
      <c r="H17" s="14">
        <v>2.0</v>
      </c>
      <c r="I17" s="16">
        <v>1.0</v>
      </c>
      <c r="J17" s="16" t="s">
        <v>19</v>
      </c>
      <c r="K17" s="17"/>
      <c r="L17" s="17"/>
      <c r="M17" s="71"/>
      <c r="N17" s="6">
        <f>IF('Nível 16'!$C17 = "",0,1)</f>
        <v>1</v>
      </c>
    </row>
    <row r="18">
      <c r="A18" s="66">
        <v>16.0</v>
      </c>
      <c r="B18" s="8">
        <v>17.0</v>
      </c>
      <c r="C18" s="8" t="s">
        <v>2960</v>
      </c>
      <c r="D18" s="8" t="s">
        <v>2576</v>
      </c>
      <c r="E18" s="8" t="s">
        <v>2961</v>
      </c>
      <c r="F18" s="8" t="s">
        <v>2962</v>
      </c>
      <c r="G18" s="11" t="s">
        <v>2048</v>
      </c>
      <c r="H18" s="8">
        <v>3.0</v>
      </c>
      <c r="I18" s="11">
        <v>1.0</v>
      </c>
      <c r="J18" s="11" t="s">
        <v>19</v>
      </c>
      <c r="K18" s="12"/>
      <c r="L18" s="12"/>
      <c r="M18" s="68"/>
      <c r="N18" s="6">
        <f>IF('Nível 16'!$C18 = "",0,1)</f>
        <v>1</v>
      </c>
    </row>
    <row r="19">
      <c r="A19" s="69">
        <v>16.0</v>
      </c>
      <c r="B19" s="14">
        <v>18.0</v>
      </c>
      <c r="C19" s="19" t="s">
        <v>2960</v>
      </c>
      <c r="D19" s="19" t="s">
        <v>2576</v>
      </c>
      <c r="E19" s="19" t="s">
        <v>2961</v>
      </c>
      <c r="F19" s="14" t="s">
        <v>2962</v>
      </c>
      <c r="G19" s="15" t="s">
        <v>2963</v>
      </c>
      <c r="H19" s="14">
        <v>3.0</v>
      </c>
      <c r="I19" s="16">
        <v>1.0</v>
      </c>
      <c r="J19" s="16" t="s">
        <v>19</v>
      </c>
      <c r="K19" s="17"/>
      <c r="L19" s="17"/>
      <c r="M19" s="71"/>
      <c r="N19" s="6">
        <f>IF('Nível 16'!$C19 = "",0,1)</f>
        <v>1</v>
      </c>
    </row>
    <row r="20">
      <c r="A20" s="66">
        <v>16.0</v>
      </c>
      <c r="B20" s="8">
        <v>19.0</v>
      </c>
      <c r="C20" s="8" t="s">
        <v>2964</v>
      </c>
      <c r="D20" s="8" t="s">
        <v>2965</v>
      </c>
      <c r="E20" s="11" t="s">
        <v>2966</v>
      </c>
      <c r="F20" s="8" t="s">
        <v>2967</v>
      </c>
      <c r="G20" s="8" t="s">
        <v>2968</v>
      </c>
      <c r="H20" s="8">
        <v>1.0</v>
      </c>
      <c r="I20" s="11">
        <v>1.0</v>
      </c>
      <c r="J20" s="11" t="s">
        <v>19</v>
      </c>
      <c r="K20" s="12"/>
      <c r="L20" s="12"/>
      <c r="M20" s="68"/>
      <c r="N20" s="6">
        <f>IF('Nível 16'!$C20 = "",0,1)</f>
        <v>1</v>
      </c>
    </row>
    <row r="21" ht="15.75" customHeight="1">
      <c r="A21" s="69">
        <v>16.0</v>
      </c>
      <c r="B21" s="14">
        <v>20.0</v>
      </c>
      <c r="C21" s="14" t="s">
        <v>2969</v>
      </c>
      <c r="D21" s="19" t="s">
        <v>2970</v>
      </c>
      <c r="E21" s="14" t="s">
        <v>2971</v>
      </c>
      <c r="F21" s="14" t="s">
        <v>2972</v>
      </c>
      <c r="G21" s="15" t="s">
        <v>2973</v>
      </c>
      <c r="H21" s="14">
        <v>3.0</v>
      </c>
      <c r="I21" s="16">
        <v>1.0</v>
      </c>
      <c r="J21" s="16" t="s">
        <v>19</v>
      </c>
      <c r="K21" s="17"/>
      <c r="L21" s="17"/>
      <c r="M21" s="71"/>
      <c r="N21" s="6">
        <f>IF('Nível 16'!$C21 = "",0,1)</f>
        <v>1</v>
      </c>
    </row>
    <row r="22" ht="15.75" customHeight="1">
      <c r="A22" s="66">
        <v>16.0</v>
      </c>
      <c r="B22" s="8">
        <v>21.0</v>
      </c>
      <c r="C22" s="9" t="s">
        <v>2969</v>
      </c>
      <c r="D22" s="9" t="s">
        <v>2970</v>
      </c>
      <c r="E22" s="9" t="s">
        <v>2971</v>
      </c>
      <c r="F22" s="9" t="s">
        <v>2972</v>
      </c>
      <c r="G22" s="11" t="s">
        <v>2974</v>
      </c>
      <c r="H22" s="8">
        <v>3.0</v>
      </c>
      <c r="I22" s="11">
        <v>1.0</v>
      </c>
      <c r="J22" s="11" t="s">
        <v>19</v>
      </c>
      <c r="K22" s="12"/>
      <c r="L22" s="12"/>
      <c r="M22" s="68"/>
      <c r="N22" s="6">
        <f>IF('Nível 16'!$C22 = "",0,1)</f>
        <v>1</v>
      </c>
    </row>
    <row r="23" ht="15.75" customHeight="1">
      <c r="A23" s="69">
        <v>16.0</v>
      </c>
      <c r="B23" s="14">
        <v>22.0</v>
      </c>
      <c r="C23" s="14" t="s">
        <v>2975</v>
      </c>
      <c r="D23" s="15" t="s">
        <v>2976</v>
      </c>
      <c r="E23" s="14" t="s">
        <v>2977</v>
      </c>
      <c r="F23" s="14" t="s">
        <v>2978</v>
      </c>
      <c r="G23" s="15" t="s">
        <v>2979</v>
      </c>
      <c r="H23" s="14">
        <v>0.0</v>
      </c>
      <c r="I23" s="16">
        <v>1.0</v>
      </c>
      <c r="J23" s="16" t="s">
        <v>19</v>
      </c>
      <c r="K23" s="17"/>
      <c r="L23" s="17"/>
      <c r="M23" s="71"/>
      <c r="N23" s="6">
        <f>IF('Nível 16'!$C23 = "",0,1)</f>
        <v>1</v>
      </c>
    </row>
    <row r="24" ht="15.75" customHeight="1">
      <c r="A24" s="66">
        <v>16.0</v>
      </c>
      <c r="B24" s="8">
        <v>23.0</v>
      </c>
      <c r="C24" s="8" t="s">
        <v>2975</v>
      </c>
      <c r="D24" s="10" t="s">
        <v>2980</v>
      </c>
      <c r="E24" s="9" t="s">
        <v>2977</v>
      </c>
      <c r="F24" s="9" t="s">
        <v>2978</v>
      </c>
      <c r="G24" s="10" t="s">
        <v>2979</v>
      </c>
      <c r="H24" s="8">
        <v>0.0</v>
      </c>
      <c r="I24" s="11">
        <v>1.0</v>
      </c>
      <c r="J24" s="11" t="s">
        <v>19</v>
      </c>
      <c r="K24" s="12"/>
      <c r="L24" s="12"/>
      <c r="M24" s="68"/>
      <c r="N24" s="6">
        <f>IF('Nível 16'!$C24 = "",0,1)</f>
        <v>1</v>
      </c>
    </row>
    <row r="25" ht="15.75" customHeight="1">
      <c r="A25" s="69">
        <v>16.0</v>
      </c>
      <c r="B25" s="14">
        <v>24.0</v>
      </c>
      <c r="C25" s="14" t="s">
        <v>2975</v>
      </c>
      <c r="D25" s="15" t="s">
        <v>2981</v>
      </c>
      <c r="E25" s="14" t="s">
        <v>2977</v>
      </c>
      <c r="F25" s="14" t="s">
        <v>2978</v>
      </c>
      <c r="G25" s="15" t="s">
        <v>2979</v>
      </c>
      <c r="H25" s="14">
        <v>0.0</v>
      </c>
      <c r="I25" s="16">
        <v>1.0</v>
      </c>
      <c r="J25" s="16" t="s">
        <v>19</v>
      </c>
      <c r="K25" s="17"/>
      <c r="L25" s="17"/>
      <c r="M25" s="71"/>
      <c r="N25" s="6">
        <f>IF('Nível 16'!$C25 = "",0,1)</f>
        <v>1</v>
      </c>
    </row>
    <row r="26" ht="15.75" customHeight="1">
      <c r="A26" s="66">
        <v>16.0</v>
      </c>
      <c r="B26" s="8">
        <v>25.0</v>
      </c>
      <c r="C26" s="8" t="s">
        <v>2982</v>
      </c>
      <c r="D26" s="8" t="s">
        <v>2983</v>
      </c>
      <c r="E26" s="11" t="s">
        <v>2984</v>
      </c>
      <c r="F26" s="8" t="s">
        <v>2985</v>
      </c>
      <c r="G26" s="8" t="s">
        <v>2986</v>
      </c>
      <c r="H26" s="8">
        <v>1.0</v>
      </c>
      <c r="I26" s="11">
        <v>1.0</v>
      </c>
      <c r="J26" s="11" t="s">
        <v>19</v>
      </c>
      <c r="K26" s="12"/>
      <c r="L26" s="12"/>
      <c r="M26" s="68"/>
      <c r="N26" s="6">
        <f>IF('Nível 16'!$C26 = "",0,1)</f>
        <v>1</v>
      </c>
    </row>
    <row r="27" ht="69.0" customHeight="1">
      <c r="A27" s="69">
        <v>16.0</v>
      </c>
      <c r="B27" s="14">
        <v>26.0</v>
      </c>
      <c r="C27" s="14" t="s">
        <v>2987</v>
      </c>
      <c r="D27" s="14" t="s">
        <v>2988</v>
      </c>
      <c r="E27" s="14" t="s">
        <v>2989</v>
      </c>
      <c r="F27" s="14" t="s">
        <v>2990</v>
      </c>
      <c r="G27" s="14" t="s">
        <v>2991</v>
      </c>
      <c r="H27" s="14">
        <v>2.0</v>
      </c>
      <c r="I27" s="16">
        <v>1.0</v>
      </c>
      <c r="J27" s="16" t="s">
        <v>19</v>
      </c>
      <c r="K27" s="17"/>
      <c r="L27" s="17"/>
      <c r="M27" s="71"/>
      <c r="N27" s="6">
        <f>IF('Nível 16'!$C27 = "",0,1)</f>
        <v>1</v>
      </c>
    </row>
    <row r="28" ht="15.75" customHeight="1">
      <c r="A28" s="66">
        <v>16.0</v>
      </c>
      <c r="B28" s="8">
        <v>27.0</v>
      </c>
      <c r="C28" s="8" t="s">
        <v>2992</v>
      </c>
      <c r="D28" s="8" t="s">
        <v>2993</v>
      </c>
      <c r="E28" s="8" t="s">
        <v>2994</v>
      </c>
      <c r="F28" s="8" t="s">
        <v>2995</v>
      </c>
      <c r="G28" s="8" t="s">
        <v>2996</v>
      </c>
      <c r="H28" s="8">
        <v>3.0</v>
      </c>
      <c r="I28" s="11">
        <v>1.0</v>
      </c>
      <c r="J28" s="11" t="s">
        <v>19</v>
      </c>
      <c r="K28" s="12"/>
      <c r="L28" s="12"/>
      <c r="M28" s="68"/>
      <c r="N28" s="6">
        <f>IF('Nível 16'!$C28 = "",0,1)</f>
        <v>1</v>
      </c>
    </row>
    <row r="29" ht="15.75" customHeight="1">
      <c r="A29" s="69">
        <v>16.0</v>
      </c>
      <c r="B29" s="14">
        <v>28.0</v>
      </c>
      <c r="C29" s="14" t="s">
        <v>2992</v>
      </c>
      <c r="D29" s="14" t="s">
        <v>2993</v>
      </c>
      <c r="E29" s="14" t="s">
        <v>2994</v>
      </c>
      <c r="F29" s="14" t="s">
        <v>2995</v>
      </c>
      <c r="G29" s="14" t="s">
        <v>2997</v>
      </c>
      <c r="H29" s="14">
        <v>3.0</v>
      </c>
      <c r="I29" s="16">
        <v>1.0</v>
      </c>
      <c r="J29" s="16" t="s">
        <v>19</v>
      </c>
      <c r="K29" s="17"/>
      <c r="L29" s="17"/>
      <c r="M29" s="71"/>
      <c r="N29" s="6">
        <f>IF('Nível 16'!$C29 = "",0,1)</f>
        <v>1</v>
      </c>
    </row>
    <row r="30" ht="15.75" customHeight="1">
      <c r="A30" s="66">
        <v>16.0</v>
      </c>
      <c r="B30" s="8">
        <v>29.0</v>
      </c>
      <c r="C30" s="8" t="s">
        <v>2998</v>
      </c>
      <c r="D30" s="8" t="s">
        <v>2999</v>
      </c>
      <c r="E30" s="8" t="s">
        <v>3000</v>
      </c>
      <c r="F30" s="8" t="s">
        <v>3001</v>
      </c>
      <c r="G30" s="8" t="s">
        <v>3002</v>
      </c>
      <c r="H30" s="8">
        <v>0.0</v>
      </c>
      <c r="I30" s="11">
        <v>1.0</v>
      </c>
      <c r="J30" s="11" t="s">
        <v>19</v>
      </c>
      <c r="K30" s="12"/>
      <c r="L30" s="12"/>
      <c r="M30" s="68"/>
      <c r="N30" s="6">
        <f>IF('Nível 16'!$C30 = "",0,1)</f>
        <v>1</v>
      </c>
    </row>
    <row r="31" ht="15.75" customHeight="1">
      <c r="A31" s="69">
        <v>16.0</v>
      </c>
      <c r="B31" s="14">
        <v>30.0</v>
      </c>
      <c r="C31" s="14" t="s">
        <v>2998</v>
      </c>
      <c r="D31" s="14" t="s">
        <v>3003</v>
      </c>
      <c r="E31" s="19" t="s">
        <v>3000</v>
      </c>
      <c r="F31" s="19" t="s">
        <v>3001</v>
      </c>
      <c r="G31" s="19" t="s">
        <v>3002</v>
      </c>
      <c r="H31" s="14">
        <v>0.0</v>
      </c>
      <c r="I31" s="16">
        <v>1.0</v>
      </c>
      <c r="J31" s="16" t="s">
        <v>19</v>
      </c>
      <c r="K31" s="17"/>
      <c r="L31" s="17"/>
      <c r="M31" s="71"/>
      <c r="N31" s="6">
        <f>IF('Nível 16'!$C31 = "",0,1)</f>
        <v>1</v>
      </c>
    </row>
    <row r="32" ht="51.0" customHeight="1">
      <c r="A32" s="66">
        <v>16.0</v>
      </c>
      <c r="B32" s="8">
        <v>31.0</v>
      </c>
      <c r="C32" s="8" t="s">
        <v>3004</v>
      </c>
      <c r="D32" s="8" t="s">
        <v>3005</v>
      </c>
      <c r="E32" s="8" t="s">
        <v>3006</v>
      </c>
      <c r="F32" s="8" t="s">
        <v>3007</v>
      </c>
      <c r="G32" s="8" t="s">
        <v>3008</v>
      </c>
      <c r="H32" s="8">
        <v>1.0</v>
      </c>
      <c r="I32" s="11">
        <v>1.0</v>
      </c>
      <c r="J32" s="11" t="s">
        <v>19</v>
      </c>
      <c r="K32" s="12"/>
      <c r="L32" s="12"/>
      <c r="M32" s="68"/>
      <c r="N32" s="6">
        <f>IF('Nível 16'!$C32 = "",0,1)</f>
        <v>1</v>
      </c>
    </row>
    <row r="33" ht="15.75" customHeight="1">
      <c r="A33" s="69">
        <v>16.0</v>
      </c>
      <c r="B33" s="14">
        <v>32.0</v>
      </c>
      <c r="C33" s="14" t="s">
        <v>3009</v>
      </c>
      <c r="D33" s="14" t="s">
        <v>3010</v>
      </c>
      <c r="E33" s="14" t="s">
        <v>3011</v>
      </c>
      <c r="F33" s="14" t="s">
        <v>3012</v>
      </c>
      <c r="G33" s="14" t="s">
        <v>3013</v>
      </c>
      <c r="H33" s="14">
        <v>2.0</v>
      </c>
      <c r="I33" s="16">
        <v>1.0</v>
      </c>
      <c r="J33" s="16" t="s">
        <v>19</v>
      </c>
      <c r="K33" s="17"/>
      <c r="L33" s="17"/>
      <c r="M33" s="71"/>
      <c r="N33" s="6">
        <f>IF('Nível 16'!$C33 = "",0,1)</f>
        <v>1</v>
      </c>
    </row>
    <row r="34" ht="15.75" customHeight="1">
      <c r="A34" s="66">
        <v>16.0</v>
      </c>
      <c r="B34" s="8">
        <v>33.0</v>
      </c>
      <c r="C34" s="8" t="s">
        <v>3014</v>
      </c>
      <c r="D34" s="8" t="s">
        <v>3015</v>
      </c>
      <c r="E34" s="8" t="s">
        <v>3016</v>
      </c>
      <c r="F34" s="8" t="s">
        <v>3017</v>
      </c>
      <c r="G34" s="8" t="s">
        <v>3018</v>
      </c>
      <c r="H34" s="8">
        <v>3.0</v>
      </c>
      <c r="I34" s="11">
        <v>1.0</v>
      </c>
      <c r="J34" s="11" t="s">
        <v>19</v>
      </c>
      <c r="K34" s="12"/>
      <c r="L34" s="12"/>
      <c r="M34" s="68"/>
      <c r="N34" s="6">
        <f>IF('Nível 16'!$C34 = "",0,1)</f>
        <v>1</v>
      </c>
    </row>
    <row r="35" ht="15.75" customHeight="1">
      <c r="A35" s="69">
        <v>16.0</v>
      </c>
      <c r="B35" s="14">
        <v>34.0</v>
      </c>
      <c r="C35" s="19" t="s">
        <v>3014</v>
      </c>
      <c r="D35" s="19" t="s">
        <v>3015</v>
      </c>
      <c r="E35" s="19" t="s">
        <v>3016</v>
      </c>
      <c r="F35" s="19" t="s">
        <v>3017</v>
      </c>
      <c r="G35" s="14" t="s">
        <v>3019</v>
      </c>
      <c r="H35" s="14">
        <v>3.0</v>
      </c>
      <c r="I35" s="16">
        <v>1.0</v>
      </c>
      <c r="J35" s="16" t="s">
        <v>19</v>
      </c>
      <c r="K35" s="17"/>
      <c r="L35" s="17"/>
      <c r="M35" s="71"/>
      <c r="N35" s="6">
        <f>IF('Nível 16'!$C35 = "",0,1)</f>
        <v>1</v>
      </c>
    </row>
    <row r="36" ht="15.75" customHeight="1">
      <c r="A36" s="66">
        <v>16.0</v>
      </c>
      <c r="B36" s="8">
        <v>35.0</v>
      </c>
      <c r="C36" s="9" t="s">
        <v>3020</v>
      </c>
      <c r="D36" s="9" t="s">
        <v>3021</v>
      </c>
      <c r="E36" s="9" t="s">
        <v>3022</v>
      </c>
      <c r="F36" s="9" t="s">
        <v>3023</v>
      </c>
      <c r="G36" s="9" t="s">
        <v>3024</v>
      </c>
      <c r="H36" s="9">
        <v>2.0</v>
      </c>
      <c r="I36" s="11">
        <v>1.0</v>
      </c>
      <c r="J36" s="11" t="s">
        <v>19</v>
      </c>
      <c r="K36" s="12"/>
      <c r="L36" s="12"/>
      <c r="M36" s="68"/>
      <c r="N36" s="6">
        <f>IF('Nível 16'!$C36 = "",0,1)</f>
        <v>1</v>
      </c>
    </row>
    <row r="37" ht="15.75" customHeight="1">
      <c r="A37" s="69">
        <v>16.0</v>
      </c>
      <c r="B37" s="14">
        <v>36.0</v>
      </c>
      <c r="C37" s="14" t="s">
        <v>3025</v>
      </c>
      <c r="D37" s="14" t="s">
        <v>3026</v>
      </c>
      <c r="E37" s="14" t="s">
        <v>3027</v>
      </c>
      <c r="F37" s="14" t="s">
        <v>3028</v>
      </c>
      <c r="G37" s="14" t="s">
        <v>3029</v>
      </c>
      <c r="H37" s="14">
        <v>2.0</v>
      </c>
      <c r="I37" s="16">
        <v>1.0</v>
      </c>
      <c r="J37" s="16" t="s">
        <v>19</v>
      </c>
      <c r="K37" s="17"/>
      <c r="L37" s="17"/>
      <c r="M37" s="71"/>
      <c r="N37" s="6">
        <f>IF('Nível 16'!$C37 = "",0,1)</f>
        <v>1</v>
      </c>
    </row>
    <row r="38" ht="15.75" customHeight="1">
      <c r="A38" s="66">
        <v>16.0</v>
      </c>
      <c r="B38" s="8">
        <v>37.0</v>
      </c>
      <c r="C38" s="8" t="s">
        <v>3030</v>
      </c>
      <c r="D38" s="8" t="s">
        <v>3031</v>
      </c>
      <c r="E38" s="8" t="s">
        <v>3032</v>
      </c>
      <c r="F38" s="8" t="s">
        <v>1170</v>
      </c>
      <c r="G38" s="8" t="s">
        <v>3033</v>
      </c>
      <c r="H38" s="8">
        <v>3.0</v>
      </c>
      <c r="I38" s="11">
        <v>1.0</v>
      </c>
      <c r="J38" s="11" t="s">
        <v>19</v>
      </c>
      <c r="K38" s="12"/>
      <c r="L38" s="12"/>
      <c r="M38" s="68"/>
      <c r="N38" s="6">
        <f>IF('Nível 16'!$C38 = "",0,1)</f>
        <v>1</v>
      </c>
    </row>
    <row r="39" ht="15.75" customHeight="1">
      <c r="A39" s="69">
        <v>16.0</v>
      </c>
      <c r="B39" s="14">
        <v>38.0</v>
      </c>
      <c r="C39" s="19" t="s">
        <v>3034</v>
      </c>
      <c r="D39" s="15" t="s">
        <v>3035</v>
      </c>
      <c r="E39" s="15" t="s">
        <v>3036</v>
      </c>
      <c r="F39" s="15" t="s">
        <v>3037</v>
      </c>
      <c r="G39" s="15" t="s">
        <v>3038</v>
      </c>
      <c r="H39" s="15">
        <v>0.0</v>
      </c>
      <c r="I39" s="16">
        <v>1.0</v>
      </c>
      <c r="J39" s="16" t="s">
        <v>19</v>
      </c>
      <c r="K39" s="17"/>
      <c r="L39" s="17"/>
      <c r="M39" s="71"/>
      <c r="N39" s="6">
        <f>IF('Nível 16'!$C39 = "",0,1)</f>
        <v>1</v>
      </c>
    </row>
    <row r="40" ht="15.75" customHeight="1">
      <c r="A40" s="66">
        <v>16.0</v>
      </c>
      <c r="B40" s="8">
        <v>39.0</v>
      </c>
      <c r="C40" s="9" t="s">
        <v>3039</v>
      </c>
      <c r="D40" s="10" t="s">
        <v>3040</v>
      </c>
      <c r="E40" s="10" t="s">
        <v>3041</v>
      </c>
      <c r="F40" s="10" t="s">
        <v>3042</v>
      </c>
      <c r="G40" s="10" t="s">
        <v>3043</v>
      </c>
      <c r="H40" s="10">
        <v>0.0</v>
      </c>
      <c r="I40" s="11">
        <v>1.0</v>
      </c>
      <c r="J40" s="11" t="s">
        <v>19</v>
      </c>
      <c r="K40" s="12"/>
      <c r="L40" s="12"/>
      <c r="M40" s="68"/>
      <c r="N40" s="6">
        <f>IF('Nível 16'!$C40 = "",0,1)</f>
        <v>1</v>
      </c>
    </row>
    <row r="41" ht="15.75" customHeight="1">
      <c r="A41" s="69">
        <v>16.0</v>
      </c>
      <c r="B41" s="14">
        <v>40.0</v>
      </c>
      <c r="C41" s="14" t="s">
        <v>3039</v>
      </c>
      <c r="D41" s="14" t="s">
        <v>3044</v>
      </c>
      <c r="E41" s="14" t="s">
        <v>3041</v>
      </c>
      <c r="F41" s="14" t="s">
        <v>3042</v>
      </c>
      <c r="G41" s="14" t="s">
        <v>3043</v>
      </c>
      <c r="H41" s="14">
        <v>0.0</v>
      </c>
      <c r="I41" s="16">
        <v>1.0</v>
      </c>
      <c r="J41" s="16" t="s">
        <v>19</v>
      </c>
      <c r="K41" s="17"/>
      <c r="L41" s="17"/>
      <c r="M41" s="71"/>
      <c r="N41" s="6">
        <f>IF('Nível 16'!$C41 = "",0,1)</f>
        <v>1</v>
      </c>
    </row>
    <row r="42" ht="15.75" customHeight="1">
      <c r="A42" s="66">
        <v>16.0</v>
      </c>
      <c r="B42" s="8">
        <v>41.0</v>
      </c>
      <c r="C42" s="8" t="s">
        <v>3045</v>
      </c>
      <c r="D42" s="8" t="s">
        <v>1470</v>
      </c>
      <c r="E42" s="8" t="s">
        <v>3046</v>
      </c>
      <c r="F42" s="8" t="s">
        <v>3047</v>
      </c>
      <c r="G42" s="8" t="s">
        <v>3048</v>
      </c>
      <c r="H42" s="8">
        <v>1.0</v>
      </c>
      <c r="I42" s="11">
        <v>1.0</v>
      </c>
      <c r="J42" s="11" t="s">
        <v>19</v>
      </c>
      <c r="K42" s="12"/>
      <c r="L42" s="12"/>
      <c r="M42" s="68"/>
      <c r="N42" s="6">
        <f>IF('Nível 16'!$C42 = "",0,1)</f>
        <v>1</v>
      </c>
    </row>
    <row r="43" ht="15.75" customHeight="1">
      <c r="A43" s="69">
        <v>16.0</v>
      </c>
      <c r="B43" s="14">
        <v>42.0</v>
      </c>
      <c r="C43" s="14" t="s">
        <v>3049</v>
      </c>
      <c r="D43" s="14" t="s">
        <v>3050</v>
      </c>
      <c r="E43" s="14" t="s">
        <v>3051</v>
      </c>
      <c r="F43" s="14" t="s">
        <v>3052</v>
      </c>
      <c r="G43" s="14" t="s">
        <v>3053</v>
      </c>
      <c r="H43" s="14">
        <v>2.0</v>
      </c>
      <c r="I43" s="16">
        <v>1.0</v>
      </c>
      <c r="J43" s="16" t="s">
        <v>19</v>
      </c>
      <c r="K43" s="17"/>
      <c r="L43" s="17"/>
      <c r="M43" s="71"/>
      <c r="N43" s="6">
        <f>IF('Nível 16'!$C43 = "",0,1)</f>
        <v>1</v>
      </c>
    </row>
    <row r="44" ht="15.75" customHeight="1">
      <c r="A44" s="66">
        <v>16.0</v>
      </c>
      <c r="B44" s="8">
        <v>43.0</v>
      </c>
      <c r="C44" s="9" t="s">
        <v>3054</v>
      </c>
      <c r="D44" s="9" t="s">
        <v>3055</v>
      </c>
      <c r="E44" s="9" t="s">
        <v>3056</v>
      </c>
      <c r="F44" s="9" t="s">
        <v>3057</v>
      </c>
      <c r="G44" s="9" t="s">
        <v>3058</v>
      </c>
      <c r="H44" s="9">
        <v>3.0</v>
      </c>
      <c r="I44" s="11">
        <v>1.0</v>
      </c>
      <c r="J44" s="11" t="s">
        <v>19</v>
      </c>
      <c r="K44" s="12"/>
      <c r="L44" s="12"/>
      <c r="M44" s="68"/>
      <c r="N44" s="6">
        <f>IF('Nível 16'!$C44 = "",0,1)</f>
        <v>1</v>
      </c>
    </row>
    <row r="45" ht="15.75" customHeight="1">
      <c r="A45" s="69">
        <v>16.0</v>
      </c>
      <c r="B45" s="14">
        <v>44.0</v>
      </c>
      <c r="C45" s="14" t="s">
        <v>3059</v>
      </c>
      <c r="D45" s="14" t="s">
        <v>3060</v>
      </c>
      <c r="E45" s="14" t="s">
        <v>3061</v>
      </c>
      <c r="F45" s="14" t="s">
        <v>3062</v>
      </c>
      <c r="G45" s="14" t="s">
        <v>3063</v>
      </c>
      <c r="H45" s="14">
        <v>1.0</v>
      </c>
      <c r="I45" s="16">
        <v>1.0</v>
      </c>
      <c r="J45" s="16" t="s">
        <v>19</v>
      </c>
      <c r="K45" s="17"/>
      <c r="L45" s="17"/>
      <c r="M45" s="71"/>
      <c r="N45" s="6">
        <f>IF('Nível 16'!$C45 = "",0,1)</f>
        <v>1</v>
      </c>
    </row>
    <row r="46" ht="15.75" customHeight="1">
      <c r="A46" s="66">
        <v>16.0</v>
      </c>
      <c r="B46" s="8">
        <v>45.0</v>
      </c>
      <c r="C46" s="8" t="s">
        <v>3064</v>
      </c>
      <c r="D46" s="8" t="s">
        <v>3065</v>
      </c>
      <c r="E46" s="8" t="s">
        <v>3066</v>
      </c>
      <c r="F46" s="8" t="s">
        <v>3067</v>
      </c>
      <c r="G46" s="8" t="s">
        <v>3068</v>
      </c>
      <c r="H46" s="8">
        <v>0.0</v>
      </c>
      <c r="I46" s="11">
        <v>1.0</v>
      </c>
      <c r="J46" s="11" t="s">
        <v>19</v>
      </c>
      <c r="K46" s="12"/>
      <c r="L46" s="12"/>
      <c r="M46" s="68"/>
      <c r="N46" s="6">
        <f>IF('Nível 16'!$C46 = "",0,1)</f>
        <v>1</v>
      </c>
    </row>
    <row r="47" ht="15.75" customHeight="1">
      <c r="A47" s="69">
        <v>16.0</v>
      </c>
      <c r="B47" s="14">
        <v>46.0</v>
      </c>
      <c r="C47" s="14" t="s">
        <v>3069</v>
      </c>
      <c r="D47" s="14" t="s">
        <v>3070</v>
      </c>
      <c r="E47" s="19" t="s">
        <v>3071</v>
      </c>
      <c r="F47" s="19" t="s">
        <v>3072</v>
      </c>
      <c r="G47" s="19" t="s">
        <v>3073</v>
      </c>
      <c r="H47" s="14">
        <v>2.0</v>
      </c>
      <c r="I47" s="16">
        <v>1.0</v>
      </c>
      <c r="J47" s="16" t="s">
        <v>19</v>
      </c>
      <c r="K47" s="17"/>
      <c r="L47" s="17"/>
      <c r="M47" s="71"/>
      <c r="N47" s="6">
        <f>IF('Nível 16'!$C47 = "",0,1)</f>
        <v>1</v>
      </c>
    </row>
    <row r="48" ht="15.75" customHeight="1">
      <c r="A48" s="66">
        <v>16.0</v>
      </c>
      <c r="B48" s="8">
        <v>47.0</v>
      </c>
      <c r="C48" s="9" t="s">
        <v>3069</v>
      </c>
      <c r="D48" s="9" t="s">
        <v>3070</v>
      </c>
      <c r="E48" s="9" t="s">
        <v>3071</v>
      </c>
      <c r="F48" s="8" t="s">
        <v>3074</v>
      </c>
      <c r="G48" s="8" t="s">
        <v>3073</v>
      </c>
      <c r="H48" s="8">
        <v>2.0</v>
      </c>
      <c r="I48" s="11">
        <v>1.0</v>
      </c>
      <c r="J48" s="11" t="s">
        <v>19</v>
      </c>
      <c r="K48" s="12"/>
      <c r="L48" s="12"/>
      <c r="M48" s="68"/>
      <c r="N48" s="6">
        <f>IF('Nível 16'!$C48 = "",0,1)</f>
        <v>1</v>
      </c>
    </row>
    <row r="49" ht="15.75" customHeight="1">
      <c r="A49" s="69">
        <v>16.0</v>
      </c>
      <c r="B49" s="14">
        <v>48.0</v>
      </c>
      <c r="C49" s="14" t="s">
        <v>3069</v>
      </c>
      <c r="D49" s="14" t="s">
        <v>3070</v>
      </c>
      <c r="E49" s="19" t="s">
        <v>3071</v>
      </c>
      <c r="F49" s="14" t="s">
        <v>3075</v>
      </c>
      <c r="G49" s="14" t="s">
        <v>3073</v>
      </c>
      <c r="H49" s="14">
        <v>2.0</v>
      </c>
      <c r="I49" s="16">
        <v>1.0</v>
      </c>
      <c r="J49" s="16" t="s">
        <v>19</v>
      </c>
      <c r="K49" s="17"/>
      <c r="L49" s="17"/>
      <c r="M49" s="71"/>
      <c r="N49" s="6">
        <f>IF('Nível 16'!$C49 = "",0,1)</f>
        <v>1</v>
      </c>
    </row>
    <row r="50" ht="15.75" customHeight="1">
      <c r="A50" s="66">
        <v>16.0</v>
      </c>
      <c r="B50" s="8">
        <v>49.0</v>
      </c>
      <c r="C50" s="8" t="s">
        <v>3076</v>
      </c>
      <c r="D50" s="8" t="s">
        <v>3077</v>
      </c>
      <c r="E50" s="8" t="s">
        <v>3078</v>
      </c>
      <c r="F50" s="8" t="s">
        <v>3079</v>
      </c>
      <c r="G50" s="8" t="s">
        <v>3080</v>
      </c>
      <c r="H50" s="8">
        <v>3.0</v>
      </c>
      <c r="I50" s="11">
        <v>1.0</v>
      </c>
      <c r="J50" s="11" t="s">
        <v>19</v>
      </c>
      <c r="K50" s="12"/>
      <c r="L50" s="12"/>
      <c r="M50" s="68"/>
      <c r="N50" s="6">
        <f>IF('Nível 16'!$C50 = "",0,1)</f>
        <v>1</v>
      </c>
    </row>
    <row r="51" ht="15.75" customHeight="1">
      <c r="A51" s="69">
        <v>16.0</v>
      </c>
      <c r="B51" s="14">
        <v>50.0</v>
      </c>
      <c r="C51" s="19" t="s">
        <v>3081</v>
      </c>
      <c r="D51" s="19" t="s">
        <v>3082</v>
      </c>
      <c r="E51" s="19" t="s">
        <v>3078</v>
      </c>
      <c r="F51" s="19" t="s">
        <v>3079</v>
      </c>
      <c r="G51" s="14" t="s">
        <v>3083</v>
      </c>
      <c r="H51" s="14">
        <v>3.0</v>
      </c>
      <c r="I51" s="16">
        <v>1.0</v>
      </c>
      <c r="J51" s="16" t="s">
        <v>19</v>
      </c>
      <c r="K51" s="17"/>
      <c r="L51" s="17"/>
      <c r="M51" s="71"/>
      <c r="N51" s="6">
        <f>IF('Nível 16'!$C51 = "",0,1)</f>
        <v>1</v>
      </c>
    </row>
    <row r="52" ht="15.75" customHeight="1">
      <c r="A52" s="66">
        <v>16.0</v>
      </c>
      <c r="B52" s="8">
        <v>51.0</v>
      </c>
      <c r="C52" s="8" t="s">
        <v>1913</v>
      </c>
      <c r="D52" s="8" t="s">
        <v>3084</v>
      </c>
      <c r="E52" s="8" t="s">
        <v>3085</v>
      </c>
      <c r="F52" s="8" t="s">
        <v>3086</v>
      </c>
      <c r="G52" s="8" t="s">
        <v>3087</v>
      </c>
      <c r="H52" s="8">
        <v>0.0</v>
      </c>
      <c r="I52" s="11">
        <v>1.0</v>
      </c>
      <c r="J52" s="11" t="s">
        <v>19</v>
      </c>
      <c r="K52" s="12"/>
      <c r="L52" s="12"/>
      <c r="M52" s="68"/>
      <c r="N52" s="6">
        <f>IF('Nível 16'!$C52 = "",0,1)</f>
        <v>1</v>
      </c>
    </row>
    <row r="53" ht="15.75" customHeight="1">
      <c r="A53" s="69">
        <v>16.0</v>
      </c>
      <c r="B53" s="14">
        <v>52.0</v>
      </c>
      <c r="C53" s="14" t="s">
        <v>3088</v>
      </c>
      <c r="D53" s="14" t="s">
        <v>3089</v>
      </c>
      <c r="E53" s="14" t="s">
        <v>3090</v>
      </c>
      <c r="F53" s="14" t="s">
        <v>3091</v>
      </c>
      <c r="G53" s="14" t="s">
        <v>3092</v>
      </c>
      <c r="H53" s="14">
        <v>1.0</v>
      </c>
      <c r="I53" s="16">
        <v>1.0</v>
      </c>
      <c r="J53" s="16" t="s">
        <v>19</v>
      </c>
      <c r="K53" s="17"/>
      <c r="L53" s="17"/>
      <c r="M53" s="71"/>
      <c r="N53" s="6">
        <f>IF('Nível 16'!$C53 = "",0,1)</f>
        <v>1</v>
      </c>
    </row>
    <row r="54" ht="15.75" customHeight="1">
      <c r="A54" s="66">
        <v>16.0</v>
      </c>
      <c r="B54" s="8">
        <v>53.0</v>
      </c>
      <c r="C54" s="8" t="s">
        <v>3093</v>
      </c>
      <c r="D54" s="8" t="s">
        <v>589</v>
      </c>
      <c r="E54" s="8" t="s">
        <v>3094</v>
      </c>
      <c r="F54" s="8" t="s">
        <v>3095</v>
      </c>
      <c r="G54" s="8" t="s">
        <v>3096</v>
      </c>
      <c r="H54" s="8">
        <v>3.0</v>
      </c>
      <c r="I54" s="11">
        <v>1.0</v>
      </c>
      <c r="J54" s="11" t="s">
        <v>19</v>
      </c>
      <c r="K54" s="12"/>
      <c r="L54" s="12"/>
      <c r="M54" s="68"/>
      <c r="N54" s="6">
        <f>IF('Nível 16'!$C54 = "",0,1)</f>
        <v>1</v>
      </c>
    </row>
    <row r="55" ht="15.75" customHeight="1">
      <c r="A55" s="69">
        <v>16.0</v>
      </c>
      <c r="B55" s="14">
        <v>54.0</v>
      </c>
      <c r="C55" s="14" t="s">
        <v>3097</v>
      </c>
      <c r="D55" s="14" t="s">
        <v>3098</v>
      </c>
      <c r="E55" s="14" t="s">
        <v>3099</v>
      </c>
      <c r="F55" s="14" t="s">
        <v>3100</v>
      </c>
      <c r="G55" s="14" t="s">
        <v>3101</v>
      </c>
      <c r="H55" s="14">
        <v>0.0</v>
      </c>
      <c r="I55" s="16">
        <v>1.0</v>
      </c>
      <c r="J55" s="16" t="s">
        <v>19</v>
      </c>
      <c r="K55" s="17"/>
      <c r="L55" s="17"/>
      <c r="M55" s="71"/>
      <c r="N55" s="6">
        <f>IF('Nível 16'!$C55 = "",0,1)</f>
        <v>1</v>
      </c>
    </row>
    <row r="56" ht="15.75" customHeight="1">
      <c r="A56" s="66">
        <v>16.0</v>
      </c>
      <c r="B56" s="8">
        <v>55.0</v>
      </c>
      <c r="C56" s="8" t="s">
        <v>3097</v>
      </c>
      <c r="D56" s="8" t="s">
        <v>3102</v>
      </c>
      <c r="E56" s="9" t="s">
        <v>3099</v>
      </c>
      <c r="F56" s="9" t="s">
        <v>3100</v>
      </c>
      <c r="G56" s="9" t="s">
        <v>3101</v>
      </c>
      <c r="H56" s="9">
        <v>0.0</v>
      </c>
      <c r="I56" s="11">
        <v>1.0</v>
      </c>
      <c r="J56" s="11" t="s">
        <v>19</v>
      </c>
      <c r="K56" s="12"/>
      <c r="L56" s="12"/>
      <c r="M56" s="68"/>
      <c r="N56" s="6">
        <f>IF('Nível 16'!$C56 = "",0,1)</f>
        <v>1</v>
      </c>
    </row>
    <row r="57" ht="15.75" customHeight="1">
      <c r="A57" s="69">
        <v>16.0</v>
      </c>
      <c r="B57" s="14">
        <v>56.0</v>
      </c>
      <c r="C57" s="14" t="s">
        <v>3097</v>
      </c>
      <c r="D57" s="14" t="s">
        <v>3103</v>
      </c>
      <c r="E57" s="14" t="s">
        <v>3099</v>
      </c>
      <c r="F57" s="14" t="s">
        <v>3100</v>
      </c>
      <c r="G57" s="14" t="s">
        <v>3101</v>
      </c>
      <c r="H57" s="14">
        <v>0.0</v>
      </c>
      <c r="I57" s="16">
        <v>1.0</v>
      </c>
      <c r="J57" s="16" t="s">
        <v>19</v>
      </c>
      <c r="K57" s="17"/>
      <c r="L57" s="17"/>
      <c r="M57" s="71"/>
      <c r="N57" s="6">
        <f>IF('Nível 16'!$C57 = "",0,1)</f>
        <v>1</v>
      </c>
    </row>
    <row r="58" ht="15.75" customHeight="1">
      <c r="A58" s="66">
        <v>16.0</v>
      </c>
      <c r="B58" s="8">
        <v>57.0</v>
      </c>
      <c r="C58" s="8" t="s">
        <v>3097</v>
      </c>
      <c r="D58" s="8" t="s">
        <v>3104</v>
      </c>
      <c r="E58" s="9" t="s">
        <v>3099</v>
      </c>
      <c r="F58" s="9" t="s">
        <v>3100</v>
      </c>
      <c r="G58" s="9" t="s">
        <v>3101</v>
      </c>
      <c r="H58" s="9">
        <v>0.0</v>
      </c>
      <c r="I58" s="11">
        <v>1.0</v>
      </c>
      <c r="J58" s="11" t="s">
        <v>19</v>
      </c>
      <c r="K58" s="12"/>
      <c r="L58" s="12"/>
      <c r="M58" s="68"/>
      <c r="N58" s="6">
        <f>IF('Nível 16'!$C58 = "",0,1)</f>
        <v>1</v>
      </c>
    </row>
    <row r="59" ht="15.75" customHeight="1">
      <c r="A59" s="69">
        <v>16.0</v>
      </c>
      <c r="B59" s="14">
        <v>58.0</v>
      </c>
      <c r="C59" s="14" t="s">
        <v>3105</v>
      </c>
      <c r="D59" s="14" t="s">
        <v>3106</v>
      </c>
      <c r="E59" s="14" t="s">
        <v>3107</v>
      </c>
      <c r="F59" s="14" t="s">
        <v>3108</v>
      </c>
      <c r="G59" s="14" t="s">
        <v>3109</v>
      </c>
      <c r="H59" s="14">
        <v>2.0</v>
      </c>
      <c r="I59" s="16">
        <v>1.0</v>
      </c>
      <c r="J59" s="16" t="s">
        <v>19</v>
      </c>
      <c r="K59" s="17"/>
      <c r="L59" s="17"/>
      <c r="M59" s="71"/>
      <c r="N59" s="6">
        <f>IF('Nível 16'!$C59 = "",0,1)</f>
        <v>1</v>
      </c>
    </row>
    <row r="60" ht="15.75" customHeight="1">
      <c r="A60" s="66">
        <v>16.0</v>
      </c>
      <c r="B60" s="8">
        <v>59.0</v>
      </c>
      <c r="C60" s="8" t="s">
        <v>3110</v>
      </c>
      <c r="D60" s="8" t="s">
        <v>3111</v>
      </c>
      <c r="E60" s="9" t="s">
        <v>3112</v>
      </c>
      <c r="F60" s="8" t="s">
        <v>3113</v>
      </c>
      <c r="G60" s="8" t="s">
        <v>3114</v>
      </c>
      <c r="H60" s="8">
        <v>1.0</v>
      </c>
      <c r="I60" s="11">
        <v>1.0</v>
      </c>
      <c r="J60" s="11" t="s">
        <v>19</v>
      </c>
      <c r="K60" s="12"/>
      <c r="L60" s="12"/>
      <c r="M60" s="68"/>
      <c r="N60" s="6">
        <f>IF('Nível 16'!$C60 = "",0,1)</f>
        <v>1</v>
      </c>
    </row>
    <row r="61" ht="15.75" customHeight="1">
      <c r="A61" s="69">
        <v>16.0</v>
      </c>
      <c r="B61" s="14">
        <v>60.0</v>
      </c>
      <c r="C61" s="19" t="s">
        <v>3115</v>
      </c>
      <c r="D61" s="15" t="s">
        <v>3116</v>
      </c>
      <c r="E61" s="15" t="s">
        <v>3117</v>
      </c>
      <c r="F61" s="15" t="s">
        <v>3118</v>
      </c>
      <c r="G61" s="15" t="s">
        <v>3119</v>
      </c>
      <c r="H61" s="15">
        <v>0.0</v>
      </c>
      <c r="I61" s="16">
        <v>1.0</v>
      </c>
      <c r="J61" s="16" t="s">
        <v>19</v>
      </c>
      <c r="K61" s="17"/>
      <c r="L61" s="17"/>
      <c r="M61" s="71"/>
      <c r="N61" s="6">
        <f>IF('Nível 16'!$C61 = "",0,1)</f>
        <v>1</v>
      </c>
    </row>
    <row r="62" ht="15.75" customHeight="1">
      <c r="A62" s="66">
        <v>16.0</v>
      </c>
      <c r="B62" s="8">
        <v>61.0</v>
      </c>
      <c r="C62" s="9" t="s">
        <v>3120</v>
      </c>
      <c r="D62" s="10" t="s">
        <v>3121</v>
      </c>
      <c r="E62" s="10" t="s">
        <v>3117</v>
      </c>
      <c r="F62" s="10" t="s">
        <v>3122</v>
      </c>
      <c r="G62" s="10" t="s">
        <v>3123</v>
      </c>
      <c r="H62" s="10">
        <v>0.0</v>
      </c>
      <c r="I62" s="11">
        <v>1.0</v>
      </c>
      <c r="J62" s="11" t="s">
        <v>19</v>
      </c>
      <c r="K62" s="12"/>
      <c r="L62" s="12"/>
      <c r="M62" s="68"/>
      <c r="N62" s="6">
        <f>IF('Nível 16'!$C62 = "",0,1)</f>
        <v>1</v>
      </c>
    </row>
    <row r="63" ht="15.75" customHeight="1">
      <c r="A63" s="69">
        <v>16.0</v>
      </c>
      <c r="B63" s="14">
        <v>62.0</v>
      </c>
      <c r="C63" s="19" t="s">
        <v>3124</v>
      </c>
      <c r="D63" s="15" t="s">
        <v>3125</v>
      </c>
      <c r="E63" s="15" t="s">
        <v>3126</v>
      </c>
      <c r="F63" s="15" t="s">
        <v>3127</v>
      </c>
      <c r="G63" s="15" t="s">
        <v>3128</v>
      </c>
      <c r="H63" s="15">
        <v>0.0</v>
      </c>
      <c r="I63" s="16">
        <v>1.0</v>
      </c>
      <c r="J63" s="16" t="s">
        <v>19</v>
      </c>
      <c r="K63" s="17"/>
      <c r="L63" s="17"/>
      <c r="M63" s="71"/>
      <c r="N63" s="6">
        <f>IF('Nível 16'!$C63 = "",0,1)</f>
        <v>1</v>
      </c>
    </row>
    <row r="64" ht="15.75" customHeight="1">
      <c r="A64" s="66">
        <v>16.0</v>
      </c>
      <c r="B64" s="8">
        <v>63.0</v>
      </c>
      <c r="C64" s="8" t="s">
        <v>3129</v>
      </c>
      <c r="D64" s="8" t="s">
        <v>3130</v>
      </c>
      <c r="E64" s="8" t="s">
        <v>3082</v>
      </c>
      <c r="F64" s="8" t="s">
        <v>3083</v>
      </c>
      <c r="G64" s="8" t="s">
        <v>3079</v>
      </c>
      <c r="H64" s="8">
        <v>1.0</v>
      </c>
      <c r="I64" s="11">
        <v>1.0</v>
      </c>
      <c r="J64" s="11" t="s">
        <v>19</v>
      </c>
      <c r="K64" s="12"/>
      <c r="L64" s="12"/>
      <c r="M64" s="68"/>
      <c r="N64" s="6">
        <f>IF('Nível 16'!$C64 = "",0,1)</f>
        <v>1</v>
      </c>
    </row>
    <row r="65" ht="15.75" customHeight="1">
      <c r="A65" s="69">
        <v>16.0</v>
      </c>
      <c r="B65" s="14">
        <v>64.0</v>
      </c>
      <c r="C65" s="14" t="s">
        <v>3131</v>
      </c>
      <c r="D65" s="14" t="s">
        <v>3132</v>
      </c>
      <c r="E65" s="14" t="s">
        <v>2838</v>
      </c>
      <c r="F65" s="14" t="s">
        <v>2839</v>
      </c>
      <c r="G65" s="14" t="s">
        <v>3133</v>
      </c>
      <c r="H65" s="14">
        <v>0.0</v>
      </c>
      <c r="I65" s="16">
        <v>1.0</v>
      </c>
      <c r="J65" s="16" t="s">
        <v>19</v>
      </c>
      <c r="K65" s="17" t="s">
        <v>3134</v>
      </c>
      <c r="L65" s="17"/>
      <c r="M65" s="71"/>
      <c r="N65" s="6">
        <f>IF('Nível 16'!$C65 = "",0,1)</f>
        <v>1</v>
      </c>
    </row>
    <row r="66" ht="15.75" customHeight="1">
      <c r="A66" s="66">
        <v>16.0</v>
      </c>
      <c r="B66" s="8">
        <v>65.0</v>
      </c>
      <c r="C66" s="8" t="s">
        <v>1772</v>
      </c>
      <c r="D66" s="8" t="s">
        <v>3135</v>
      </c>
      <c r="E66" s="8" t="s">
        <v>2187</v>
      </c>
      <c r="F66" s="8" t="s">
        <v>2188</v>
      </c>
      <c r="G66" s="8" t="s">
        <v>1167</v>
      </c>
      <c r="H66" s="8">
        <v>2.0</v>
      </c>
      <c r="I66" s="11">
        <v>1.0</v>
      </c>
      <c r="J66" s="11" t="s">
        <v>19</v>
      </c>
      <c r="K66" s="12" t="s">
        <v>3136</v>
      </c>
      <c r="L66" s="12"/>
      <c r="M66" s="68"/>
      <c r="N66" s="6">
        <f>IF('Nível 16'!$C66 = "",0,1)</f>
        <v>1</v>
      </c>
    </row>
    <row r="67" ht="15.75" customHeight="1">
      <c r="A67" s="69">
        <v>16.0</v>
      </c>
      <c r="B67" s="14">
        <v>66.0</v>
      </c>
      <c r="C67" s="14" t="s">
        <v>2185</v>
      </c>
      <c r="D67" s="14" t="s">
        <v>3135</v>
      </c>
      <c r="E67" s="14" t="s">
        <v>2187</v>
      </c>
      <c r="F67" s="14" t="s">
        <v>2188</v>
      </c>
      <c r="G67" s="14" t="s">
        <v>1167</v>
      </c>
      <c r="H67" s="14">
        <v>1.0</v>
      </c>
      <c r="I67" s="16">
        <v>1.0</v>
      </c>
      <c r="J67" s="16" t="s">
        <v>19</v>
      </c>
      <c r="K67" s="17" t="s">
        <v>3137</v>
      </c>
      <c r="L67" s="17"/>
      <c r="M67" s="71"/>
      <c r="N67" s="6">
        <f>IF('Nível 16'!$C67 = "",0,1)</f>
        <v>1</v>
      </c>
    </row>
    <row r="68" ht="15.75" customHeight="1">
      <c r="A68" s="66">
        <v>16.0</v>
      </c>
      <c r="B68" s="8">
        <v>67.0</v>
      </c>
      <c r="C68" s="8" t="s">
        <v>3138</v>
      </c>
      <c r="D68" s="8" t="s">
        <v>3139</v>
      </c>
      <c r="E68" s="8" t="s">
        <v>3140</v>
      </c>
      <c r="F68" s="8" t="s">
        <v>3141</v>
      </c>
      <c r="G68" s="8" t="s">
        <v>3142</v>
      </c>
      <c r="H68" s="8">
        <v>0.0</v>
      </c>
      <c r="I68" s="11">
        <v>1.0</v>
      </c>
      <c r="J68" s="11" t="s">
        <v>19</v>
      </c>
      <c r="K68" s="12" t="s">
        <v>3143</v>
      </c>
      <c r="L68" s="12"/>
      <c r="M68" s="68"/>
      <c r="N68" s="6">
        <f>IF('Nível 16'!$C68 = "",0,1)</f>
        <v>1</v>
      </c>
    </row>
    <row r="69" ht="15.75" customHeight="1">
      <c r="A69" s="69">
        <v>16.0</v>
      </c>
      <c r="B69" s="14">
        <v>68.0</v>
      </c>
      <c r="C69" s="14" t="s">
        <v>3144</v>
      </c>
      <c r="D69" s="14" t="s">
        <v>3145</v>
      </c>
      <c r="E69" s="14" t="s">
        <v>3146</v>
      </c>
      <c r="F69" s="14" t="s">
        <v>3147</v>
      </c>
      <c r="G69" s="14" t="s">
        <v>3148</v>
      </c>
      <c r="H69" s="14">
        <v>0.0</v>
      </c>
      <c r="I69" s="16">
        <v>1.0</v>
      </c>
      <c r="J69" s="16" t="s">
        <v>19</v>
      </c>
      <c r="K69" s="17" t="s">
        <v>3149</v>
      </c>
      <c r="L69" s="17"/>
      <c r="M69" s="71"/>
      <c r="N69" s="6">
        <f>IF('Nível 16'!$C69 = "",0,1)</f>
        <v>1</v>
      </c>
    </row>
    <row r="70" ht="15.75" customHeight="1">
      <c r="A70" s="66">
        <v>16.0</v>
      </c>
      <c r="B70" s="8">
        <v>69.0</v>
      </c>
      <c r="C70" s="8"/>
      <c r="D70" s="8"/>
      <c r="E70" s="8"/>
      <c r="F70" s="8"/>
      <c r="G70" s="8"/>
      <c r="H70" s="8"/>
      <c r="I70" s="11"/>
      <c r="J70" s="11"/>
      <c r="K70" s="12"/>
      <c r="L70" s="12"/>
      <c r="M70" s="68"/>
      <c r="N70" s="6">
        <f>IF('Nível 16'!$C70 = "",0,1)</f>
        <v>0</v>
      </c>
    </row>
    <row r="71" ht="15.75" customHeight="1">
      <c r="A71" s="69">
        <v>16.0</v>
      </c>
      <c r="B71" s="14">
        <v>70.0</v>
      </c>
      <c r="C71" s="14"/>
      <c r="D71" s="14"/>
      <c r="E71" s="14"/>
      <c r="F71" s="14"/>
      <c r="G71" s="14"/>
      <c r="H71" s="14"/>
      <c r="I71" s="16"/>
      <c r="J71" s="16"/>
      <c r="K71" s="17"/>
      <c r="L71" s="17"/>
      <c r="M71" s="71"/>
      <c r="N71" s="6">
        <f>IF('Nível 16'!$C71 = "",0,1)</f>
        <v>0</v>
      </c>
    </row>
    <row r="72" ht="15.75" customHeight="1">
      <c r="A72" s="66">
        <v>16.0</v>
      </c>
      <c r="B72" s="8">
        <v>71.0</v>
      </c>
      <c r="C72" s="8"/>
      <c r="D72" s="8"/>
      <c r="E72" s="8"/>
      <c r="F72" s="8"/>
      <c r="G72" s="8"/>
      <c r="H72" s="8"/>
      <c r="I72" s="11"/>
      <c r="J72" s="11"/>
      <c r="K72" s="12"/>
      <c r="L72" s="12"/>
      <c r="M72" s="68"/>
      <c r="N72" s="6">
        <f>IF('Nível 16'!$C72 = "",0,1)</f>
        <v>0</v>
      </c>
    </row>
    <row r="73" ht="15.75" customHeight="1">
      <c r="A73" s="69">
        <v>16.0</v>
      </c>
      <c r="B73" s="14">
        <v>72.0</v>
      </c>
      <c r="C73" s="14"/>
      <c r="D73" s="14"/>
      <c r="E73" s="14"/>
      <c r="F73" s="14"/>
      <c r="G73" s="14"/>
      <c r="H73" s="14"/>
      <c r="I73" s="16"/>
      <c r="J73" s="16"/>
      <c r="K73" s="17"/>
      <c r="L73" s="17"/>
      <c r="M73" s="71"/>
      <c r="N73" s="6">
        <f>IF('Nível 16'!$C73 = "",0,1)</f>
        <v>0</v>
      </c>
    </row>
    <row r="74" ht="15.75" customHeight="1">
      <c r="A74" s="66">
        <v>16.0</v>
      </c>
      <c r="B74" s="8">
        <v>73.0</v>
      </c>
      <c r="C74" s="8"/>
      <c r="D74" s="8"/>
      <c r="E74" s="8"/>
      <c r="F74" s="8"/>
      <c r="G74" s="8"/>
      <c r="H74" s="8"/>
      <c r="I74" s="11"/>
      <c r="J74" s="11"/>
      <c r="K74" s="12"/>
      <c r="L74" s="12"/>
      <c r="M74" s="68"/>
      <c r="N74" s="6">
        <f>IF('Nível 16'!$C74 = "",0,1)</f>
        <v>0</v>
      </c>
    </row>
    <row r="75" ht="15.75" customHeight="1">
      <c r="A75" s="69">
        <v>16.0</v>
      </c>
      <c r="B75" s="14">
        <v>74.0</v>
      </c>
      <c r="C75" s="14"/>
      <c r="D75" s="14"/>
      <c r="E75" s="14"/>
      <c r="F75" s="14"/>
      <c r="G75" s="14"/>
      <c r="H75" s="14"/>
      <c r="I75" s="16"/>
      <c r="J75" s="16"/>
      <c r="K75" s="17"/>
      <c r="L75" s="17"/>
      <c r="M75" s="71"/>
      <c r="N75" s="6">
        <f>IF('Nível 16'!$C75 = "",0,1)</f>
        <v>0</v>
      </c>
    </row>
    <row r="76" ht="15.75" customHeight="1">
      <c r="A76" s="66">
        <v>16.0</v>
      </c>
      <c r="B76" s="8">
        <v>75.0</v>
      </c>
      <c r="C76" s="8"/>
      <c r="D76" s="8"/>
      <c r="E76" s="8"/>
      <c r="F76" s="8"/>
      <c r="G76" s="8"/>
      <c r="H76" s="8"/>
      <c r="I76" s="11"/>
      <c r="J76" s="11"/>
      <c r="K76" s="12"/>
      <c r="L76" s="12"/>
      <c r="M76" s="68"/>
      <c r="N76" s="6">
        <f>IF('Nível 16'!$C76 = "",0,1)</f>
        <v>0</v>
      </c>
    </row>
    <row r="77" ht="15.75" customHeight="1">
      <c r="A77" s="69">
        <v>16.0</v>
      </c>
      <c r="B77" s="14">
        <v>76.0</v>
      </c>
      <c r="C77" s="14"/>
      <c r="D77" s="14"/>
      <c r="E77" s="14"/>
      <c r="F77" s="14"/>
      <c r="G77" s="14"/>
      <c r="H77" s="14"/>
      <c r="I77" s="16"/>
      <c r="J77" s="16"/>
      <c r="K77" s="17"/>
      <c r="L77" s="17"/>
      <c r="M77" s="71"/>
      <c r="N77" s="6">
        <f>IF('Nível 16'!$C77 = "",0,1)</f>
        <v>0</v>
      </c>
    </row>
    <row r="78" ht="15.75" customHeight="1">
      <c r="A78" s="66">
        <v>16.0</v>
      </c>
      <c r="B78" s="8">
        <v>77.0</v>
      </c>
      <c r="C78" s="8"/>
      <c r="D78" s="8"/>
      <c r="E78" s="8"/>
      <c r="F78" s="8"/>
      <c r="G78" s="8"/>
      <c r="H78" s="8"/>
      <c r="I78" s="11"/>
      <c r="J78" s="11"/>
      <c r="K78" s="12"/>
      <c r="L78" s="12"/>
      <c r="M78" s="68"/>
      <c r="N78" s="6">
        <f>IF('Nível 16'!$C78 = "",0,1)</f>
        <v>0</v>
      </c>
    </row>
    <row r="79" ht="15.75" customHeight="1">
      <c r="A79" s="69">
        <v>16.0</v>
      </c>
      <c r="B79" s="14">
        <v>78.0</v>
      </c>
      <c r="C79" s="14"/>
      <c r="D79" s="14"/>
      <c r="E79" s="14"/>
      <c r="F79" s="14"/>
      <c r="G79" s="14"/>
      <c r="H79" s="14"/>
      <c r="I79" s="16"/>
      <c r="J79" s="16"/>
      <c r="K79" s="17"/>
      <c r="L79" s="17"/>
      <c r="M79" s="71"/>
      <c r="N79" s="6">
        <f>IF('Nível 16'!$C79 = "",0,1)</f>
        <v>0</v>
      </c>
    </row>
    <row r="80" ht="15.75" customHeight="1">
      <c r="A80" s="66">
        <v>16.0</v>
      </c>
      <c r="B80" s="8">
        <v>79.0</v>
      </c>
      <c r="C80" s="8"/>
      <c r="D80" s="8"/>
      <c r="E80" s="8"/>
      <c r="F80" s="8"/>
      <c r="G80" s="8"/>
      <c r="H80" s="8"/>
      <c r="I80" s="11"/>
      <c r="J80" s="11"/>
      <c r="K80" s="12"/>
      <c r="L80" s="12"/>
      <c r="M80" s="68"/>
      <c r="N80" s="6">
        <f>IF('Nível 16'!$C80 = "",0,1)</f>
        <v>0</v>
      </c>
    </row>
    <row r="81" ht="15.75" customHeight="1">
      <c r="A81" s="69">
        <v>16.0</v>
      </c>
      <c r="B81" s="14">
        <v>80.0</v>
      </c>
      <c r="C81" s="14"/>
      <c r="D81" s="14"/>
      <c r="E81" s="14"/>
      <c r="F81" s="14"/>
      <c r="G81" s="14"/>
      <c r="H81" s="14"/>
      <c r="I81" s="16"/>
      <c r="J81" s="16"/>
      <c r="K81" s="17"/>
      <c r="L81" s="17"/>
      <c r="M81" s="71"/>
      <c r="N81" s="6">
        <f>IF('Nível 16'!$C81 = "",0,1)</f>
        <v>0</v>
      </c>
    </row>
    <row r="82" ht="15.75" customHeight="1">
      <c r="A82" s="66">
        <v>16.0</v>
      </c>
      <c r="B82" s="8">
        <v>81.0</v>
      </c>
      <c r="C82" s="8"/>
      <c r="D82" s="8"/>
      <c r="E82" s="8"/>
      <c r="F82" s="8"/>
      <c r="G82" s="8"/>
      <c r="H82" s="8"/>
      <c r="I82" s="11"/>
      <c r="J82" s="11"/>
      <c r="K82" s="12"/>
      <c r="L82" s="12"/>
      <c r="M82" s="68"/>
      <c r="N82" s="6">
        <f>IF('Nível 16'!$C82 = "",0,1)</f>
        <v>0</v>
      </c>
    </row>
    <row r="83" ht="15.75" customHeight="1">
      <c r="A83" s="69">
        <v>16.0</v>
      </c>
      <c r="B83" s="14">
        <v>82.0</v>
      </c>
      <c r="C83" s="14"/>
      <c r="D83" s="14"/>
      <c r="E83" s="14"/>
      <c r="F83" s="14"/>
      <c r="G83" s="14"/>
      <c r="H83" s="14"/>
      <c r="I83" s="16"/>
      <c r="J83" s="16"/>
      <c r="K83" s="17"/>
      <c r="L83" s="17"/>
      <c r="M83" s="71"/>
      <c r="N83" s="6">
        <f>IF('Nível 16'!$C83 = "",0,1)</f>
        <v>0</v>
      </c>
    </row>
    <row r="84" ht="15.75" customHeight="1">
      <c r="A84" s="66">
        <v>16.0</v>
      </c>
      <c r="B84" s="8">
        <v>83.0</v>
      </c>
      <c r="C84" s="8"/>
      <c r="D84" s="8"/>
      <c r="E84" s="8"/>
      <c r="F84" s="8"/>
      <c r="G84" s="8"/>
      <c r="H84" s="8"/>
      <c r="I84" s="11"/>
      <c r="J84" s="11"/>
      <c r="K84" s="12"/>
      <c r="L84" s="12"/>
      <c r="M84" s="68"/>
      <c r="N84" s="6">
        <f>IF('Nível 16'!$C84 = "",0,1)</f>
        <v>0</v>
      </c>
    </row>
    <row r="85" ht="15.75" customHeight="1">
      <c r="A85" s="69">
        <v>16.0</v>
      </c>
      <c r="B85" s="14">
        <v>84.0</v>
      </c>
      <c r="C85" s="14"/>
      <c r="D85" s="14"/>
      <c r="E85" s="14"/>
      <c r="F85" s="14"/>
      <c r="G85" s="14"/>
      <c r="H85" s="14"/>
      <c r="I85" s="16"/>
      <c r="J85" s="16"/>
      <c r="K85" s="17"/>
      <c r="L85" s="17"/>
      <c r="M85" s="71"/>
      <c r="N85" s="6">
        <f>IF('Nível 16'!$C85 = "",0,1)</f>
        <v>0</v>
      </c>
    </row>
    <row r="86" ht="15.75" customHeight="1">
      <c r="A86" s="66">
        <v>16.0</v>
      </c>
      <c r="B86" s="8">
        <v>85.0</v>
      </c>
      <c r="C86" s="8"/>
      <c r="D86" s="8"/>
      <c r="E86" s="8"/>
      <c r="F86" s="8"/>
      <c r="G86" s="8"/>
      <c r="H86" s="8"/>
      <c r="I86" s="11"/>
      <c r="J86" s="11"/>
      <c r="K86" s="12"/>
      <c r="L86" s="12"/>
      <c r="M86" s="68"/>
      <c r="N86" s="6">
        <f>IF('Nível 16'!$C86 = "",0,1)</f>
        <v>0</v>
      </c>
    </row>
    <row r="87" ht="15.75" customHeight="1">
      <c r="A87" s="69">
        <v>16.0</v>
      </c>
      <c r="B87" s="14">
        <v>86.0</v>
      </c>
      <c r="C87" s="14"/>
      <c r="D87" s="14"/>
      <c r="E87" s="14"/>
      <c r="F87" s="14"/>
      <c r="G87" s="14"/>
      <c r="H87" s="14"/>
      <c r="I87" s="16"/>
      <c r="J87" s="16"/>
      <c r="K87" s="17"/>
      <c r="L87" s="17"/>
      <c r="M87" s="71"/>
      <c r="N87" s="6">
        <f>IF('Nível 16'!$C87 = "",0,1)</f>
        <v>0</v>
      </c>
    </row>
    <row r="88" ht="15.75" customHeight="1">
      <c r="A88" s="66">
        <v>16.0</v>
      </c>
      <c r="B88" s="8">
        <v>87.0</v>
      </c>
      <c r="C88" s="8"/>
      <c r="D88" s="8"/>
      <c r="E88" s="8"/>
      <c r="F88" s="8"/>
      <c r="G88" s="8"/>
      <c r="H88" s="8"/>
      <c r="I88" s="11"/>
      <c r="J88" s="11"/>
      <c r="K88" s="12"/>
      <c r="L88" s="12"/>
      <c r="M88" s="68"/>
      <c r="N88" s="6">
        <f>IF('Nível 16'!$C88 = "",0,1)</f>
        <v>0</v>
      </c>
    </row>
    <row r="89" ht="15.75" customHeight="1">
      <c r="A89" s="69">
        <v>16.0</v>
      </c>
      <c r="B89" s="14">
        <v>88.0</v>
      </c>
      <c r="C89" s="14"/>
      <c r="D89" s="14"/>
      <c r="E89" s="14"/>
      <c r="F89" s="14"/>
      <c r="G89" s="14"/>
      <c r="H89" s="14"/>
      <c r="I89" s="16"/>
      <c r="J89" s="16"/>
      <c r="K89" s="17"/>
      <c r="L89" s="17"/>
      <c r="M89" s="71"/>
      <c r="N89" s="6">
        <f>IF('Nível 16'!$C89 = "",0,1)</f>
        <v>0</v>
      </c>
    </row>
    <row r="90" ht="15.75" customHeight="1">
      <c r="A90" s="66">
        <v>16.0</v>
      </c>
      <c r="B90" s="8">
        <v>89.0</v>
      </c>
      <c r="C90" s="8"/>
      <c r="D90" s="8"/>
      <c r="E90" s="8"/>
      <c r="F90" s="8"/>
      <c r="G90" s="8"/>
      <c r="H90" s="8"/>
      <c r="I90" s="11"/>
      <c r="J90" s="11"/>
      <c r="K90" s="12"/>
      <c r="L90" s="12"/>
      <c r="M90" s="68"/>
      <c r="N90" s="6">
        <f>IF('Nível 16'!$C90 = "",0,1)</f>
        <v>0</v>
      </c>
    </row>
    <row r="91" ht="15.75" customHeight="1">
      <c r="A91" s="69">
        <v>16.0</v>
      </c>
      <c r="B91" s="14">
        <v>90.0</v>
      </c>
      <c r="C91" s="14"/>
      <c r="D91" s="14"/>
      <c r="E91" s="14"/>
      <c r="F91" s="14"/>
      <c r="G91" s="14"/>
      <c r="H91" s="14"/>
      <c r="I91" s="16"/>
      <c r="J91" s="16"/>
      <c r="K91" s="17"/>
      <c r="L91" s="17"/>
      <c r="M91" s="71"/>
      <c r="N91" s="6">
        <f>IF('Nível 16'!$C91 = "",0,1)</f>
        <v>0</v>
      </c>
    </row>
    <row r="92" ht="15.75" customHeight="1">
      <c r="A92" s="66">
        <v>16.0</v>
      </c>
      <c r="B92" s="8">
        <v>91.0</v>
      </c>
      <c r="C92" s="8"/>
      <c r="D92" s="8"/>
      <c r="E92" s="8"/>
      <c r="F92" s="8"/>
      <c r="G92" s="8"/>
      <c r="H92" s="8"/>
      <c r="I92" s="11"/>
      <c r="J92" s="11"/>
      <c r="K92" s="12"/>
      <c r="L92" s="12"/>
      <c r="M92" s="68"/>
      <c r="N92" s="6">
        <f>IF('Nível 16'!$C92 = "",0,1)</f>
        <v>0</v>
      </c>
    </row>
    <row r="93" ht="15.75" customHeight="1">
      <c r="A93" s="69">
        <v>16.0</v>
      </c>
      <c r="B93" s="14">
        <v>92.0</v>
      </c>
      <c r="C93" s="14"/>
      <c r="D93" s="14"/>
      <c r="E93" s="14"/>
      <c r="F93" s="14"/>
      <c r="G93" s="14"/>
      <c r="H93" s="14"/>
      <c r="I93" s="16"/>
      <c r="J93" s="16"/>
      <c r="K93" s="17"/>
      <c r="L93" s="17"/>
      <c r="M93" s="71"/>
      <c r="N93" s="6">
        <f>IF('Nível 16'!$C93 = "",0,1)</f>
        <v>0</v>
      </c>
    </row>
    <row r="94" ht="15.75" customHeight="1">
      <c r="A94" s="66">
        <v>16.0</v>
      </c>
      <c r="B94" s="8">
        <v>93.0</v>
      </c>
      <c r="C94" s="8"/>
      <c r="D94" s="8"/>
      <c r="E94" s="8"/>
      <c r="F94" s="8"/>
      <c r="G94" s="8"/>
      <c r="H94" s="8"/>
      <c r="I94" s="11"/>
      <c r="J94" s="11"/>
      <c r="K94" s="8"/>
      <c r="L94" s="8"/>
      <c r="M94" s="80"/>
      <c r="N94" s="6">
        <f>IF('Nível 16'!$C94 = "",0,1)</f>
        <v>0</v>
      </c>
    </row>
    <row r="95" ht="15.75" customHeight="1">
      <c r="A95" s="69">
        <v>16.0</v>
      </c>
      <c r="B95" s="14">
        <v>94.0</v>
      </c>
      <c r="C95" s="14"/>
      <c r="D95" s="14"/>
      <c r="E95" s="16"/>
      <c r="F95" s="14"/>
      <c r="G95" s="14"/>
      <c r="H95" s="14"/>
      <c r="I95" s="16"/>
      <c r="J95" s="16"/>
      <c r="K95" s="14"/>
      <c r="L95" s="14"/>
      <c r="M95" s="73"/>
      <c r="N95" s="6">
        <f>IF('Nível 16'!$C95 = "",0,1)</f>
        <v>0</v>
      </c>
    </row>
    <row r="96" ht="15.75" customHeight="1">
      <c r="A96" s="66">
        <v>16.0</v>
      </c>
      <c r="B96" s="8">
        <v>95.0</v>
      </c>
      <c r="C96" s="8"/>
      <c r="D96" s="8"/>
      <c r="E96" s="8"/>
      <c r="F96" s="8"/>
      <c r="G96" s="8"/>
      <c r="H96" s="8"/>
      <c r="I96" s="11"/>
      <c r="J96" s="11"/>
      <c r="K96" s="8"/>
      <c r="L96" s="8"/>
      <c r="M96" s="80"/>
      <c r="N96" s="6">
        <f>IF('Nível 16'!$C96 = "",0,1)</f>
        <v>0</v>
      </c>
    </row>
    <row r="97" ht="15.75" customHeight="1">
      <c r="A97" s="69">
        <v>16.0</v>
      </c>
      <c r="B97" s="14">
        <v>96.0</v>
      </c>
      <c r="C97" s="14"/>
      <c r="D97" s="14"/>
      <c r="E97" s="16"/>
      <c r="F97" s="14"/>
      <c r="G97" s="14"/>
      <c r="H97" s="14"/>
      <c r="I97" s="16"/>
      <c r="J97" s="16"/>
      <c r="K97" s="14"/>
      <c r="L97" s="14"/>
      <c r="M97" s="73"/>
      <c r="N97" s="6">
        <f>IF('Nível 16'!$C97 = "",0,1)</f>
        <v>0</v>
      </c>
    </row>
    <row r="98" ht="15.75" customHeight="1">
      <c r="A98" s="66">
        <v>16.0</v>
      </c>
      <c r="B98" s="8">
        <v>97.0</v>
      </c>
      <c r="C98" s="8"/>
      <c r="D98" s="8"/>
      <c r="E98" s="8"/>
      <c r="F98" s="8"/>
      <c r="G98" s="8"/>
      <c r="H98" s="8"/>
      <c r="I98" s="11"/>
      <c r="J98" s="11"/>
      <c r="K98" s="8"/>
      <c r="L98" s="8"/>
      <c r="M98" s="80"/>
      <c r="N98" s="6">
        <f>IF('Nível 16'!$C98 = "",0,1)</f>
        <v>0</v>
      </c>
    </row>
    <row r="99" ht="15.75" customHeight="1">
      <c r="A99" s="69">
        <v>16.0</v>
      </c>
      <c r="B99" s="14">
        <v>98.0</v>
      </c>
      <c r="C99" s="14"/>
      <c r="D99" s="14"/>
      <c r="E99" s="16"/>
      <c r="F99" s="14"/>
      <c r="G99" s="14"/>
      <c r="H99" s="14"/>
      <c r="I99" s="16"/>
      <c r="J99" s="16"/>
      <c r="K99" s="14"/>
      <c r="L99" s="14"/>
      <c r="M99" s="73"/>
      <c r="N99" s="6">
        <f>IF('Nível 16'!$C99 = "",0,1)</f>
        <v>0</v>
      </c>
    </row>
    <row r="100" ht="15.75" customHeight="1">
      <c r="A100" s="66">
        <v>16.0</v>
      </c>
      <c r="B100" s="8">
        <v>99.0</v>
      </c>
      <c r="C100" s="8"/>
      <c r="D100" s="8"/>
      <c r="E100" s="8"/>
      <c r="F100" s="8"/>
      <c r="G100" s="8"/>
      <c r="H100" s="8"/>
      <c r="I100" s="11"/>
      <c r="J100" s="11"/>
      <c r="K100" s="8"/>
      <c r="L100" s="8"/>
      <c r="M100" s="80"/>
      <c r="N100" s="6">
        <f>IF('Nível 16'!$C100 = "",0,1)</f>
        <v>0</v>
      </c>
    </row>
    <row r="101" ht="15.75" customHeight="1">
      <c r="A101" s="69">
        <v>16.0</v>
      </c>
      <c r="B101" s="14">
        <v>100.0</v>
      </c>
      <c r="C101" s="14"/>
      <c r="D101" s="14"/>
      <c r="E101" s="16"/>
      <c r="F101" s="14"/>
      <c r="G101" s="14"/>
      <c r="H101" s="14"/>
      <c r="I101" s="16"/>
      <c r="J101" s="16"/>
      <c r="K101" s="14"/>
      <c r="L101" s="14"/>
      <c r="M101" s="73"/>
      <c r="N101" s="6">
        <f>IF('Nível 16'!$C101 = "",0,1)</f>
        <v>0</v>
      </c>
    </row>
    <row r="102" ht="15.75" customHeight="1">
      <c r="A102" s="66">
        <v>16.0</v>
      </c>
      <c r="B102" s="8">
        <v>101.0</v>
      </c>
      <c r="C102" s="8"/>
      <c r="D102" s="8"/>
      <c r="E102" s="8"/>
      <c r="F102" s="8"/>
      <c r="G102" s="8"/>
      <c r="H102" s="8"/>
      <c r="I102" s="11"/>
      <c r="J102" s="11"/>
      <c r="K102" s="8"/>
      <c r="L102" s="8"/>
      <c r="M102" s="80"/>
      <c r="N102" s="6">
        <f>IF('Nível 16'!$C102 = "",0,1)</f>
        <v>0</v>
      </c>
    </row>
    <row r="103" ht="15.75" customHeight="1">
      <c r="A103" s="69">
        <v>16.0</v>
      </c>
      <c r="B103" s="14">
        <v>102.0</v>
      </c>
      <c r="C103" s="14"/>
      <c r="D103" s="14"/>
      <c r="E103" s="16"/>
      <c r="F103" s="14"/>
      <c r="G103" s="14"/>
      <c r="H103" s="14"/>
      <c r="I103" s="16"/>
      <c r="J103" s="16"/>
      <c r="K103" s="14"/>
      <c r="L103" s="14"/>
      <c r="M103" s="73"/>
      <c r="N103" s="6">
        <f>IF('Nível 16'!$C103 = "",0,1)</f>
        <v>0</v>
      </c>
    </row>
    <row r="104" ht="15.75" customHeight="1">
      <c r="A104" s="66">
        <v>16.0</v>
      </c>
      <c r="B104" s="8">
        <v>103.0</v>
      </c>
      <c r="C104" s="8"/>
      <c r="D104" s="8"/>
      <c r="E104" s="8"/>
      <c r="F104" s="8"/>
      <c r="G104" s="8"/>
      <c r="H104" s="8"/>
      <c r="I104" s="11"/>
      <c r="J104" s="11"/>
      <c r="K104" s="8"/>
      <c r="L104" s="8"/>
      <c r="M104" s="80"/>
      <c r="N104" s="6">
        <f>IF('Nível 16'!$C104 = "",0,1)</f>
        <v>0</v>
      </c>
    </row>
    <row r="105" ht="15.75" customHeight="1">
      <c r="A105" s="69">
        <v>16.0</v>
      </c>
      <c r="B105" s="14">
        <v>104.0</v>
      </c>
      <c r="C105" s="14"/>
      <c r="D105" s="14"/>
      <c r="E105" s="16"/>
      <c r="F105" s="14"/>
      <c r="G105" s="14"/>
      <c r="H105" s="14"/>
      <c r="I105" s="16"/>
      <c r="J105" s="16"/>
      <c r="K105" s="14"/>
      <c r="L105" s="14"/>
      <c r="M105" s="73"/>
      <c r="N105" s="6">
        <f>IF('Nível 16'!$C105 = "",0,1)</f>
        <v>0</v>
      </c>
    </row>
    <row r="106" ht="15.75" customHeight="1">
      <c r="A106" s="66">
        <v>16.0</v>
      </c>
      <c r="B106" s="8">
        <v>105.0</v>
      </c>
      <c r="C106" s="8"/>
      <c r="D106" s="8"/>
      <c r="E106" s="8"/>
      <c r="F106" s="8"/>
      <c r="G106" s="8"/>
      <c r="H106" s="8"/>
      <c r="I106" s="11"/>
      <c r="J106" s="11"/>
      <c r="K106" s="8"/>
      <c r="L106" s="8"/>
      <c r="M106" s="80"/>
      <c r="N106" s="6">
        <f>IF('Nível 16'!$C106 = "",0,1)</f>
        <v>0</v>
      </c>
    </row>
    <row r="107" ht="15.75" customHeight="1">
      <c r="A107" s="69">
        <v>16.0</v>
      </c>
      <c r="B107" s="14">
        <v>106.0</v>
      </c>
      <c r="C107" s="14"/>
      <c r="D107" s="14"/>
      <c r="E107" s="16"/>
      <c r="F107" s="14"/>
      <c r="G107" s="14"/>
      <c r="H107" s="14"/>
      <c r="I107" s="16"/>
      <c r="J107" s="16"/>
      <c r="K107" s="14"/>
      <c r="L107" s="14"/>
      <c r="M107" s="73"/>
      <c r="N107" s="6">
        <f>IF('Nível 16'!$C107 = "",0,1)</f>
        <v>0</v>
      </c>
    </row>
    <row r="108" ht="15.75" customHeight="1">
      <c r="A108" s="66">
        <v>16.0</v>
      </c>
      <c r="B108" s="8">
        <v>107.0</v>
      </c>
      <c r="C108" s="8"/>
      <c r="D108" s="8"/>
      <c r="E108" s="8"/>
      <c r="F108" s="8"/>
      <c r="G108" s="8"/>
      <c r="H108" s="8"/>
      <c r="I108" s="11"/>
      <c r="J108" s="11"/>
      <c r="K108" s="8"/>
      <c r="L108" s="8"/>
      <c r="M108" s="80"/>
      <c r="N108" s="6">
        <f>IF('Nível 16'!$C108 = "",0,1)</f>
        <v>0</v>
      </c>
    </row>
    <row r="109" ht="15.75" customHeight="1">
      <c r="A109" s="69">
        <v>16.0</v>
      </c>
      <c r="B109" s="14">
        <v>108.0</v>
      </c>
      <c r="C109" s="14"/>
      <c r="D109" s="14"/>
      <c r="E109" s="16"/>
      <c r="F109" s="14"/>
      <c r="G109" s="14"/>
      <c r="H109" s="14"/>
      <c r="I109" s="16"/>
      <c r="J109" s="16"/>
      <c r="K109" s="14"/>
      <c r="L109" s="14"/>
      <c r="M109" s="73"/>
      <c r="N109" s="6">
        <f>IF('Nível 16'!$C109 = "",0,1)</f>
        <v>0</v>
      </c>
    </row>
    <row r="110" ht="15.75" customHeight="1">
      <c r="A110" s="66">
        <v>16.0</v>
      </c>
      <c r="B110" s="8">
        <v>109.0</v>
      </c>
      <c r="C110" s="8"/>
      <c r="D110" s="8"/>
      <c r="E110" s="8"/>
      <c r="F110" s="8"/>
      <c r="G110" s="8"/>
      <c r="H110" s="8"/>
      <c r="I110" s="11"/>
      <c r="J110" s="11"/>
      <c r="K110" s="8"/>
      <c r="L110" s="8"/>
      <c r="M110" s="80"/>
      <c r="N110" s="6">
        <f>IF('Nível 16'!$C110 = "",0,1)</f>
        <v>0</v>
      </c>
    </row>
    <row r="111" ht="15.75" customHeight="1">
      <c r="A111" s="69">
        <v>16.0</v>
      </c>
      <c r="B111" s="14">
        <v>110.0</v>
      </c>
      <c r="C111" s="14"/>
      <c r="D111" s="14"/>
      <c r="E111" s="16"/>
      <c r="F111" s="14"/>
      <c r="G111" s="14"/>
      <c r="H111" s="14"/>
      <c r="I111" s="16"/>
      <c r="J111" s="16"/>
      <c r="K111" s="14"/>
      <c r="L111" s="14"/>
      <c r="M111" s="73"/>
      <c r="N111" s="6">
        <f>IF('Nível 16'!$C111 = "",0,1)</f>
        <v>0</v>
      </c>
    </row>
    <row r="112" ht="15.75" customHeight="1">
      <c r="A112" s="66">
        <v>16.0</v>
      </c>
      <c r="B112" s="8">
        <v>111.0</v>
      </c>
      <c r="C112" s="8"/>
      <c r="D112" s="8"/>
      <c r="E112" s="8"/>
      <c r="F112" s="8"/>
      <c r="G112" s="8"/>
      <c r="H112" s="8"/>
      <c r="I112" s="11"/>
      <c r="J112" s="11"/>
      <c r="K112" s="8"/>
      <c r="L112" s="8"/>
      <c r="M112" s="80"/>
      <c r="N112" s="6">
        <f>IF('Nível 16'!$C112 = "",0,1)</f>
        <v>0</v>
      </c>
    </row>
    <row r="113" ht="15.75" customHeight="1">
      <c r="A113" s="69">
        <v>16.0</v>
      </c>
      <c r="B113" s="14">
        <v>112.0</v>
      </c>
      <c r="C113" s="14"/>
      <c r="D113" s="14"/>
      <c r="E113" s="16"/>
      <c r="F113" s="14"/>
      <c r="G113" s="14"/>
      <c r="H113" s="14"/>
      <c r="I113" s="16"/>
      <c r="J113" s="16"/>
      <c r="K113" s="14"/>
      <c r="L113" s="14"/>
      <c r="M113" s="73"/>
      <c r="N113" s="6">
        <f>IF('Nível 16'!$C113 = "",0,1)</f>
        <v>0</v>
      </c>
    </row>
    <row r="114" ht="15.75" customHeight="1">
      <c r="A114" s="66">
        <v>16.0</v>
      </c>
      <c r="B114" s="8">
        <v>113.0</v>
      </c>
      <c r="C114" s="8"/>
      <c r="D114" s="8"/>
      <c r="E114" s="8"/>
      <c r="F114" s="8"/>
      <c r="G114" s="8"/>
      <c r="H114" s="8"/>
      <c r="I114" s="11"/>
      <c r="J114" s="11"/>
      <c r="K114" s="8"/>
      <c r="L114" s="8"/>
      <c r="M114" s="80"/>
      <c r="N114" s="6">
        <f>IF('Nível 16'!$C114 = "",0,1)</f>
        <v>0</v>
      </c>
    </row>
    <row r="115" ht="15.75" customHeight="1">
      <c r="A115" s="69">
        <v>16.0</v>
      </c>
      <c r="B115" s="14">
        <v>114.0</v>
      </c>
      <c r="C115" s="14"/>
      <c r="D115" s="14"/>
      <c r="E115" s="16"/>
      <c r="F115" s="14"/>
      <c r="G115" s="14"/>
      <c r="H115" s="14"/>
      <c r="I115" s="16"/>
      <c r="J115" s="16"/>
      <c r="K115" s="14"/>
      <c r="L115" s="14"/>
      <c r="M115" s="73"/>
      <c r="N115" s="6">
        <f>IF('Nível 16'!$C115 = "",0,1)</f>
        <v>0</v>
      </c>
    </row>
    <row r="116" ht="15.75" customHeight="1">
      <c r="A116" s="66">
        <v>16.0</v>
      </c>
      <c r="B116" s="8">
        <v>115.0</v>
      </c>
      <c r="C116" s="8"/>
      <c r="D116" s="8"/>
      <c r="E116" s="8"/>
      <c r="F116" s="8"/>
      <c r="G116" s="8"/>
      <c r="H116" s="8"/>
      <c r="I116" s="11"/>
      <c r="J116" s="11"/>
      <c r="K116" s="8"/>
      <c r="L116" s="8"/>
      <c r="M116" s="80"/>
      <c r="N116" s="6">
        <f>IF('Nível 16'!$C116 = "",0,1)</f>
        <v>0</v>
      </c>
    </row>
    <row r="117" ht="15.75" customHeight="1">
      <c r="A117" s="69">
        <v>16.0</v>
      </c>
      <c r="B117" s="14">
        <v>116.0</v>
      </c>
      <c r="C117" s="14"/>
      <c r="D117" s="14"/>
      <c r="E117" s="16"/>
      <c r="F117" s="14"/>
      <c r="G117" s="14"/>
      <c r="H117" s="14"/>
      <c r="I117" s="16"/>
      <c r="J117" s="16"/>
      <c r="K117" s="14"/>
      <c r="L117" s="14"/>
      <c r="M117" s="73"/>
      <c r="N117" s="6">
        <f>IF('Nível 16'!$C117 = "",0,1)</f>
        <v>0</v>
      </c>
    </row>
    <row r="118" ht="15.75" customHeight="1">
      <c r="A118" s="66">
        <v>16.0</v>
      </c>
      <c r="B118" s="8">
        <v>117.0</v>
      </c>
      <c r="C118" s="8"/>
      <c r="D118" s="8"/>
      <c r="E118" s="8"/>
      <c r="F118" s="8"/>
      <c r="G118" s="8"/>
      <c r="H118" s="8"/>
      <c r="I118" s="11"/>
      <c r="J118" s="11"/>
      <c r="K118" s="8"/>
      <c r="L118" s="8"/>
      <c r="M118" s="80"/>
      <c r="N118" s="6">
        <f>IF('Nível 16'!$C118 = "",0,1)</f>
        <v>0</v>
      </c>
    </row>
    <row r="119" ht="15.75" customHeight="1">
      <c r="A119" s="69">
        <v>16.0</v>
      </c>
      <c r="B119" s="14">
        <v>118.0</v>
      </c>
      <c r="C119" s="14"/>
      <c r="D119" s="14"/>
      <c r="E119" s="16"/>
      <c r="F119" s="14"/>
      <c r="G119" s="14"/>
      <c r="H119" s="14"/>
      <c r="I119" s="16"/>
      <c r="J119" s="16"/>
      <c r="K119" s="14"/>
      <c r="L119" s="14"/>
      <c r="M119" s="73"/>
      <c r="N119" s="6">
        <f>IF('Nível 16'!$C119 = "",0,1)</f>
        <v>0</v>
      </c>
    </row>
    <row r="120" ht="15.75" customHeight="1">
      <c r="A120" s="66">
        <v>16.0</v>
      </c>
      <c r="B120" s="8">
        <v>119.0</v>
      </c>
      <c r="C120" s="8"/>
      <c r="D120" s="8"/>
      <c r="E120" s="8"/>
      <c r="F120" s="8"/>
      <c r="G120" s="8"/>
      <c r="H120" s="8"/>
      <c r="I120" s="11"/>
      <c r="J120" s="11"/>
      <c r="K120" s="8"/>
      <c r="L120" s="8"/>
      <c r="M120" s="80"/>
      <c r="N120" s="6">
        <f>IF('Nível 16'!$C120 = "",0,1)</f>
        <v>0</v>
      </c>
    </row>
    <row r="121" ht="15.75" customHeight="1">
      <c r="A121" s="69">
        <v>16.0</v>
      </c>
      <c r="B121" s="14">
        <v>120.0</v>
      </c>
      <c r="C121" s="14"/>
      <c r="D121" s="14"/>
      <c r="E121" s="16"/>
      <c r="F121" s="14"/>
      <c r="G121" s="14"/>
      <c r="H121" s="14"/>
      <c r="I121" s="16"/>
      <c r="J121" s="16"/>
      <c r="K121" s="14"/>
      <c r="L121" s="14"/>
      <c r="M121" s="73"/>
      <c r="N121" s="6">
        <f>IF('Nível 16'!$C121 = "",0,1)</f>
        <v>0</v>
      </c>
    </row>
    <row r="122" ht="15.75" customHeight="1">
      <c r="A122" s="66">
        <v>16.0</v>
      </c>
      <c r="B122" s="8">
        <v>121.0</v>
      </c>
      <c r="C122" s="8"/>
      <c r="D122" s="8"/>
      <c r="E122" s="8"/>
      <c r="F122" s="8"/>
      <c r="G122" s="8"/>
      <c r="H122" s="8"/>
      <c r="I122" s="11"/>
      <c r="J122" s="11"/>
      <c r="K122" s="8"/>
      <c r="L122" s="8"/>
      <c r="M122" s="80"/>
      <c r="N122" s="6">
        <f>IF('Nível 16'!$C122 = "",0,1)</f>
        <v>0</v>
      </c>
    </row>
    <row r="123" ht="15.75" customHeight="1">
      <c r="A123" s="69">
        <v>16.0</v>
      </c>
      <c r="B123" s="14">
        <v>122.0</v>
      </c>
      <c r="C123" s="14"/>
      <c r="D123" s="14"/>
      <c r="E123" s="16"/>
      <c r="F123" s="14"/>
      <c r="G123" s="14"/>
      <c r="H123" s="14"/>
      <c r="I123" s="16"/>
      <c r="J123" s="16"/>
      <c r="K123" s="14"/>
      <c r="L123" s="14"/>
      <c r="M123" s="73"/>
      <c r="N123" s="6">
        <f>IF('Nível 16'!$C123 = "",0,1)</f>
        <v>0</v>
      </c>
    </row>
    <row r="124" ht="15.75" customHeight="1">
      <c r="A124" s="66">
        <v>16.0</v>
      </c>
      <c r="B124" s="8">
        <v>123.0</v>
      </c>
      <c r="C124" s="8"/>
      <c r="D124" s="8"/>
      <c r="E124" s="8"/>
      <c r="F124" s="8"/>
      <c r="G124" s="8"/>
      <c r="H124" s="8"/>
      <c r="I124" s="11"/>
      <c r="J124" s="11"/>
      <c r="K124" s="8"/>
      <c r="L124" s="8"/>
      <c r="M124" s="80"/>
      <c r="N124" s="6">
        <f>IF('Nível 16'!$C124 = "",0,1)</f>
        <v>0</v>
      </c>
    </row>
    <row r="125" ht="15.75" customHeight="1">
      <c r="A125" s="69">
        <v>16.0</v>
      </c>
      <c r="B125" s="14">
        <v>124.0</v>
      </c>
      <c r="C125" s="14"/>
      <c r="D125" s="14"/>
      <c r="E125" s="16"/>
      <c r="F125" s="14"/>
      <c r="G125" s="14"/>
      <c r="H125" s="14"/>
      <c r="I125" s="16"/>
      <c r="J125" s="16"/>
      <c r="K125" s="14"/>
      <c r="L125" s="14"/>
      <c r="M125" s="73"/>
      <c r="N125" s="6">
        <f>IF('Nível 16'!$C125 = "",0,1)</f>
        <v>0</v>
      </c>
    </row>
    <row r="126" ht="15.75" customHeight="1">
      <c r="A126" s="66">
        <v>16.0</v>
      </c>
      <c r="B126" s="8">
        <v>125.0</v>
      </c>
      <c r="C126" s="8"/>
      <c r="D126" s="8"/>
      <c r="E126" s="8"/>
      <c r="F126" s="8"/>
      <c r="G126" s="8"/>
      <c r="H126" s="8"/>
      <c r="I126" s="11"/>
      <c r="J126" s="11"/>
      <c r="K126" s="8"/>
      <c r="L126" s="8"/>
      <c r="M126" s="80"/>
      <c r="N126" s="6">
        <f>IF('Nível 16'!$C126 = "",0,1)</f>
        <v>0</v>
      </c>
    </row>
    <row r="127" ht="15.75" customHeight="1">
      <c r="A127" s="69">
        <v>16.0</v>
      </c>
      <c r="B127" s="14">
        <v>126.0</v>
      </c>
      <c r="C127" s="14"/>
      <c r="D127" s="14"/>
      <c r="E127" s="16"/>
      <c r="F127" s="14"/>
      <c r="G127" s="14"/>
      <c r="H127" s="14"/>
      <c r="I127" s="16"/>
      <c r="J127" s="16"/>
      <c r="K127" s="14"/>
      <c r="L127" s="14"/>
      <c r="M127" s="73"/>
      <c r="N127" s="6">
        <f>IF('Nível 16'!$C127 = "",0,1)</f>
        <v>0</v>
      </c>
    </row>
    <row r="128" ht="15.75" customHeight="1">
      <c r="A128" s="66">
        <v>16.0</v>
      </c>
      <c r="B128" s="8">
        <v>127.0</v>
      </c>
      <c r="C128" s="8"/>
      <c r="D128" s="8"/>
      <c r="E128" s="8"/>
      <c r="F128" s="8"/>
      <c r="G128" s="8"/>
      <c r="H128" s="8"/>
      <c r="I128" s="11"/>
      <c r="J128" s="11"/>
      <c r="K128" s="8"/>
      <c r="L128" s="8"/>
      <c r="M128" s="80"/>
      <c r="N128" s="6">
        <f>IF('Nível 16'!$C128 = "",0,1)</f>
        <v>0</v>
      </c>
    </row>
    <row r="129" ht="15.75" customHeight="1">
      <c r="A129" s="69">
        <v>16.0</v>
      </c>
      <c r="B129" s="14">
        <v>128.0</v>
      </c>
      <c r="C129" s="14"/>
      <c r="D129" s="14"/>
      <c r="E129" s="16"/>
      <c r="F129" s="14"/>
      <c r="G129" s="14"/>
      <c r="H129" s="14"/>
      <c r="I129" s="16"/>
      <c r="J129" s="16"/>
      <c r="K129" s="14"/>
      <c r="L129" s="14"/>
      <c r="M129" s="73"/>
      <c r="N129" s="6">
        <f>IF('Nível 16'!$C129 = "",0,1)</f>
        <v>0</v>
      </c>
    </row>
    <row r="130" ht="15.75" customHeight="1">
      <c r="A130" s="66">
        <v>16.0</v>
      </c>
      <c r="B130" s="8">
        <v>129.0</v>
      </c>
      <c r="C130" s="8"/>
      <c r="D130" s="8"/>
      <c r="E130" s="8"/>
      <c r="F130" s="8"/>
      <c r="G130" s="8"/>
      <c r="H130" s="8"/>
      <c r="I130" s="11"/>
      <c r="J130" s="11"/>
      <c r="K130" s="8"/>
      <c r="L130" s="8"/>
      <c r="M130" s="80"/>
      <c r="N130" s="6">
        <f>IF('Nível 16'!$C130 = "",0,1)</f>
        <v>0</v>
      </c>
    </row>
    <row r="131" ht="15.75" customHeight="1">
      <c r="A131" s="69">
        <v>16.0</v>
      </c>
      <c r="B131" s="14">
        <v>130.0</v>
      </c>
      <c r="C131" s="14"/>
      <c r="D131" s="14"/>
      <c r="E131" s="16"/>
      <c r="F131" s="14"/>
      <c r="G131" s="14"/>
      <c r="H131" s="14"/>
      <c r="I131" s="16"/>
      <c r="J131" s="16"/>
      <c r="K131" s="14"/>
      <c r="L131" s="14"/>
      <c r="M131" s="73"/>
      <c r="N131" s="6">
        <f>IF('Nível 16'!$C131 = "",0,1)</f>
        <v>0</v>
      </c>
    </row>
    <row r="132" ht="15.75" customHeight="1">
      <c r="A132" s="66">
        <v>16.0</v>
      </c>
      <c r="B132" s="8">
        <v>131.0</v>
      </c>
      <c r="C132" s="8"/>
      <c r="D132" s="8"/>
      <c r="E132" s="8"/>
      <c r="F132" s="8"/>
      <c r="G132" s="8"/>
      <c r="H132" s="8"/>
      <c r="I132" s="11"/>
      <c r="J132" s="11"/>
      <c r="K132" s="8"/>
      <c r="L132" s="8"/>
      <c r="M132" s="80"/>
      <c r="N132" s="6">
        <f>IF('Nível 16'!$C132 = "",0,1)</f>
        <v>0</v>
      </c>
    </row>
    <row r="133" ht="15.75" customHeight="1">
      <c r="A133" s="69">
        <v>16.0</v>
      </c>
      <c r="B133" s="14">
        <v>132.0</v>
      </c>
      <c r="C133" s="14"/>
      <c r="D133" s="14"/>
      <c r="E133" s="16"/>
      <c r="F133" s="14"/>
      <c r="G133" s="14"/>
      <c r="H133" s="14"/>
      <c r="I133" s="16"/>
      <c r="J133" s="16"/>
      <c r="K133" s="14"/>
      <c r="L133" s="14"/>
      <c r="M133" s="73"/>
      <c r="N133" s="6">
        <f>IF('Nível 16'!$C133 = "",0,1)</f>
        <v>0</v>
      </c>
    </row>
    <row r="134" ht="15.75" customHeight="1">
      <c r="A134" s="66">
        <v>16.0</v>
      </c>
      <c r="B134" s="8">
        <v>133.0</v>
      </c>
      <c r="C134" s="8"/>
      <c r="D134" s="8"/>
      <c r="E134" s="8"/>
      <c r="F134" s="8"/>
      <c r="G134" s="8"/>
      <c r="H134" s="8"/>
      <c r="I134" s="11"/>
      <c r="J134" s="11"/>
      <c r="K134" s="8"/>
      <c r="L134" s="8"/>
      <c r="M134" s="80"/>
      <c r="N134" s="6">
        <f>IF('Nível 16'!$C134 = "",0,1)</f>
        <v>0</v>
      </c>
    </row>
    <row r="135" ht="15.75" customHeight="1">
      <c r="A135" s="69">
        <v>16.0</v>
      </c>
      <c r="B135" s="14">
        <v>134.0</v>
      </c>
      <c r="C135" s="14"/>
      <c r="D135" s="14"/>
      <c r="E135" s="16"/>
      <c r="F135" s="14"/>
      <c r="G135" s="14"/>
      <c r="H135" s="14"/>
      <c r="I135" s="16"/>
      <c r="J135" s="16"/>
      <c r="K135" s="14"/>
      <c r="L135" s="14"/>
      <c r="M135" s="73"/>
      <c r="N135" s="6">
        <f>IF('Nível 16'!$C135 = "",0,1)</f>
        <v>0</v>
      </c>
    </row>
    <row r="136" ht="15.75" customHeight="1">
      <c r="A136" s="66">
        <v>16.0</v>
      </c>
      <c r="B136" s="8">
        <v>135.0</v>
      </c>
      <c r="C136" s="8"/>
      <c r="D136" s="8"/>
      <c r="E136" s="8"/>
      <c r="F136" s="8"/>
      <c r="G136" s="8"/>
      <c r="H136" s="8"/>
      <c r="I136" s="11"/>
      <c r="J136" s="11"/>
      <c r="K136" s="8"/>
      <c r="L136" s="8"/>
      <c r="M136" s="80"/>
      <c r="N136" s="6">
        <f>IF('Nível 16'!$C136 = "",0,1)</f>
        <v>0</v>
      </c>
    </row>
    <row r="137" ht="15.75" customHeight="1">
      <c r="A137" s="69">
        <v>16.0</v>
      </c>
      <c r="B137" s="14">
        <v>136.0</v>
      </c>
      <c r="C137" s="14"/>
      <c r="D137" s="14"/>
      <c r="E137" s="16"/>
      <c r="F137" s="14"/>
      <c r="G137" s="14"/>
      <c r="H137" s="14"/>
      <c r="I137" s="16"/>
      <c r="J137" s="16"/>
      <c r="K137" s="14"/>
      <c r="L137" s="14"/>
      <c r="M137" s="73"/>
      <c r="N137" s="6">
        <f>IF('Nível 16'!$C137 = "",0,1)</f>
        <v>0</v>
      </c>
    </row>
    <row r="138" ht="15.75" customHeight="1">
      <c r="A138" s="66">
        <v>16.0</v>
      </c>
      <c r="B138" s="8">
        <v>137.0</v>
      </c>
      <c r="C138" s="8"/>
      <c r="D138" s="8"/>
      <c r="E138" s="8"/>
      <c r="F138" s="8"/>
      <c r="G138" s="8"/>
      <c r="H138" s="8"/>
      <c r="I138" s="11"/>
      <c r="J138" s="11"/>
      <c r="K138" s="8"/>
      <c r="L138" s="8"/>
      <c r="M138" s="80"/>
      <c r="N138" s="6">
        <f>IF('Nível 16'!$C138 = "",0,1)</f>
        <v>0</v>
      </c>
    </row>
    <row r="139" ht="15.75" customHeight="1">
      <c r="A139" s="69">
        <v>16.0</v>
      </c>
      <c r="B139" s="14">
        <v>138.0</v>
      </c>
      <c r="C139" s="14"/>
      <c r="D139" s="14"/>
      <c r="E139" s="16"/>
      <c r="F139" s="14"/>
      <c r="G139" s="14"/>
      <c r="H139" s="14"/>
      <c r="I139" s="16"/>
      <c r="J139" s="16"/>
      <c r="K139" s="14"/>
      <c r="L139" s="14"/>
      <c r="M139" s="73"/>
      <c r="N139" s="6">
        <f>IF('Nível 16'!$C139 = "",0,1)</f>
        <v>0</v>
      </c>
    </row>
    <row r="140" ht="15.75" customHeight="1">
      <c r="A140" s="66">
        <v>16.0</v>
      </c>
      <c r="B140" s="8">
        <v>139.0</v>
      </c>
      <c r="C140" s="8"/>
      <c r="D140" s="8"/>
      <c r="E140" s="8"/>
      <c r="F140" s="8"/>
      <c r="G140" s="8"/>
      <c r="H140" s="8"/>
      <c r="I140" s="11"/>
      <c r="J140" s="11"/>
      <c r="K140" s="8"/>
      <c r="L140" s="8"/>
      <c r="M140" s="80"/>
      <c r="N140" s="6">
        <f>IF('Nível 16'!$C140 = "",0,1)</f>
        <v>0</v>
      </c>
    </row>
    <row r="141" ht="15.75" customHeight="1">
      <c r="A141" s="69">
        <v>16.0</v>
      </c>
      <c r="B141" s="14">
        <v>140.0</v>
      </c>
      <c r="C141" s="14"/>
      <c r="D141" s="14"/>
      <c r="E141" s="16"/>
      <c r="F141" s="14"/>
      <c r="G141" s="14"/>
      <c r="H141" s="14"/>
      <c r="I141" s="16"/>
      <c r="J141" s="16"/>
      <c r="K141" s="14"/>
      <c r="L141" s="14"/>
      <c r="M141" s="73"/>
      <c r="N141" s="6">
        <f>IF('Nível 16'!$C141 = "",0,1)</f>
        <v>0</v>
      </c>
    </row>
    <row r="142" ht="15.75" customHeight="1">
      <c r="A142" s="66">
        <v>16.0</v>
      </c>
      <c r="B142" s="8">
        <v>141.0</v>
      </c>
      <c r="C142" s="8"/>
      <c r="D142" s="8"/>
      <c r="E142" s="8"/>
      <c r="F142" s="8"/>
      <c r="G142" s="8"/>
      <c r="H142" s="8"/>
      <c r="I142" s="11"/>
      <c r="J142" s="11"/>
      <c r="K142" s="8"/>
      <c r="L142" s="8"/>
      <c r="M142" s="80"/>
      <c r="N142" s="6">
        <f>IF('Nível 16'!$C142 = "",0,1)</f>
        <v>0</v>
      </c>
    </row>
    <row r="143" ht="15.75" customHeight="1">
      <c r="A143" s="69">
        <v>16.0</v>
      </c>
      <c r="B143" s="14">
        <v>142.0</v>
      </c>
      <c r="C143" s="14"/>
      <c r="D143" s="14"/>
      <c r="E143" s="16"/>
      <c r="F143" s="14"/>
      <c r="G143" s="14"/>
      <c r="H143" s="14"/>
      <c r="I143" s="16"/>
      <c r="J143" s="16"/>
      <c r="K143" s="14"/>
      <c r="L143" s="14"/>
      <c r="M143" s="73"/>
      <c r="N143" s="6">
        <f>IF('Nível 16'!$C143 = "",0,1)</f>
        <v>0</v>
      </c>
    </row>
    <row r="144" ht="15.75" customHeight="1">
      <c r="A144" s="66">
        <v>16.0</v>
      </c>
      <c r="B144" s="8">
        <v>143.0</v>
      </c>
      <c r="C144" s="8"/>
      <c r="D144" s="8"/>
      <c r="E144" s="8"/>
      <c r="F144" s="8"/>
      <c r="G144" s="8"/>
      <c r="H144" s="8"/>
      <c r="I144" s="11"/>
      <c r="J144" s="11"/>
      <c r="K144" s="8"/>
      <c r="L144" s="8"/>
      <c r="M144" s="80"/>
      <c r="N144" s="6">
        <f>IF('Nível 16'!$C144 = "",0,1)</f>
        <v>0</v>
      </c>
    </row>
    <row r="145" ht="15.75" customHeight="1">
      <c r="A145" s="69">
        <v>16.0</v>
      </c>
      <c r="B145" s="14">
        <v>144.0</v>
      </c>
      <c r="C145" s="14"/>
      <c r="D145" s="14"/>
      <c r="E145" s="16"/>
      <c r="F145" s="14"/>
      <c r="G145" s="14"/>
      <c r="H145" s="14"/>
      <c r="I145" s="16"/>
      <c r="J145" s="16"/>
      <c r="K145" s="14"/>
      <c r="L145" s="14"/>
      <c r="M145" s="73"/>
      <c r="N145" s="6">
        <f>IF('Nível 16'!$C145 = "",0,1)</f>
        <v>0</v>
      </c>
    </row>
    <row r="146" ht="15.75" customHeight="1">
      <c r="A146" s="66">
        <v>16.0</v>
      </c>
      <c r="B146" s="8">
        <v>145.0</v>
      </c>
      <c r="C146" s="8"/>
      <c r="D146" s="8"/>
      <c r="E146" s="8"/>
      <c r="F146" s="8"/>
      <c r="G146" s="8"/>
      <c r="H146" s="8"/>
      <c r="I146" s="11"/>
      <c r="J146" s="11"/>
      <c r="K146" s="8"/>
      <c r="L146" s="8"/>
      <c r="M146" s="80"/>
      <c r="N146" s="6">
        <f>IF('Nível 16'!$C146 = "",0,1)</f>
        <v>0</v>
      </c>
    </row>
    <row r="147" ht="15.75" customHeight="1">
      <c r="A147" s="69">
        <v>16.0</v>
      </c>
      <c r="B147" s="14">
        <v>146.0</v>
      </c>
      <c r="C147" s="14"/>
      <c r="D147" s="14"/>
      <c r="E147" s="16"/>
      <c r="F147" s="14"/>
      <c r="G147" s="14"/>
      <c r="H147" s="14"/>
      <c r="I147" s="16"/>
      <c r="J147" s="16"/>
      <c r="K147" s="14"/>
      <c r="L147" s="14"/>
      <c r="M147" s="73"/>
      <c r="N147" s="6">
        <f>IF('Nível 16'!$C147 = "",0,1)</f>
        <v>0</v>
      </c>
    </row>
    <row r="148" ht="15.75" customHeight="1">
      <c r="A148" s="66">
        <v>16.0</v>
      </c>
      <c r="B148" s="8">
        <v>147.0</v>
      </c>
      <c r="C148" s="8"/>
      <c r="D148" s="8"/>
      <c r="E148" s="8"/>
      <c r="F148" s="8"/>
      <c r="G148" s="8"/>
      <c r="H148" s="8"/>
      <c r="I148" s="11"/>
      <c r="J148" s="11"/>
      <c r="K148" s="8"/>
      <c r="L148" s="8"/>
      <c r="M148" s="80"/>
      <c r="N148" s="6">
        <f>IF('Nível 16'!$C148 = "",0,1)</f>
        <v>0</v>
      </c>
    </row>
    <row r="149" ht="15.75" customHeight="1">
      <c r="A149" s="69">
        <v>16.0</v>
      </c>
      <c r="B149" s="14">
        <v>148.0</v>
      </c>
      <c r="C149" s="14"/>
      <c r="D149" s="14"/>
      <c r="E149" s="16"/>
      <c r="F149" s="14"/>
      <c r="G149" s="14"/>
      <c r="H149" s="14"/>
      <c r="I149" s="16"/>
      <c r="J149" s="16"/>
      <c r="K149" s="14"/>
      <c r="L149" s="14"/>
      <c r="M149" s="73"/>
      <c r="N149" s="6">
        <f>IF('Nível 16'!$C149 = "",0,1)</f>
        <v>0</v>
      </c>
    </row>
    <row r="150" ht="15.75" customHeight="1">
      <c r="A150" s="66">
        <v>16.0</v>
      </c>
      <c r="B150" s="8">
        <v>149.0</v>
      </c>
      <c r="C150" s="8"/>
      <c r="D150" s="8"/>
      <c r="E150" s="8"/>
      <c r="F150" s="8"/>
      <c r="G150" s="8"/>
      <c r="H150" s="8"/>
      <c r="I150" s="11"/>
      <c r="J150" s="11"/>
      <c r="K150" s="8"/>
      <c r="L150" s="8"/>
      <c r="M150" s="80"/>
      <c r="N150" s="6">
        <f>IF('Nível 16'!$C150 = "",0,1)</f>
        <v>0</v>
      </c>
    </row>
    <row r="151" ht="15.75" customHeight="1">
      <c r="A151" s="69">
        <v>16.0</v>
      </c>
      <c r="B151" s="14">
        <v>150.0</v>
      </c>
      <c r="C151" s="14"/>
      <c r="D151" s="14"/>
      <c r="E151" s="16"/>
      <c r="F151" s="14"/>
      <c r="G151" s="14"/>
      <c r="H151" s="14"/>
      <c r="I151" s="16"/>
      <c r="J151" s="16"/>
      <c r="K151" s="14"/>
      <c r="L151" s="14"/>
      <c r="M151" s="73"/>
      <c r="N151" s="6">
        <f>IF('Nível 16'!$C151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1" priority="1">
      <formula>G2=1</formula>
    </cfRule>
  </conditionalFormatting>
  <conditionalFormatting sqref="D3:D7">
    <cfRule type="expression" dxfId="0" priority="2">
      <formula>H3=0</formula>
    </cfRule>
  </conditionalFormatting>
  <conditionalFormatting sqref="D9:D15">
    <cfRule type="expression" dxfId="0" priority="3">
      <formula>H9=0</formula>
    </cfRule>
  </conditionalFormatting>
  <conditionalFormatting sqref="D16:D22">
    <cfRule type="expression" dxfId="1" priority="4">
      <formula>H16=0</formula>
    </cfRule>
  </conditionalFormatting>
  <conditionalFormatting sqref="D23:D25">
    <cfRule type="expression" dxfId="0" priority="5">
      <formula>H23=0</formula>
    </cfRule>
  </conditionalFormatting>
  <conditionalFormatting sqref="D26">
    <cfRule type="expression" dxfId="1" priority="6">
      <formula>H26=0</formula>
    </cfRule>
  </conditionalFormatting>
  <conditionalFormatting sqref="D27:D43">
    <cfRule type="expression" dxfId="0" priority="7">
      <formula>H27=0</formula>
    </cfRule>
  </conditionalFormatting>
  <conditionalFormatting sqref="D44">
    <cfRule type="expression" dxfId="0" priority="8">
      <formula>E44=3</formula>
    </cfRule>
  </conditionalFormatting>
  <conditionalFormatting sqref="D45:D151">
    <cfRule type="expression" dxfId="0" priority="9">
      <formula>H45=0</formula>
    </cfRule>
  </conditionalFormatting>
  <conditionalFormatting sqref="E2">
    <cfRule type="expression" dxfId="1" priority="10">
      <formula>H2=1</formula>
    </cfRule>
  </conditionalFormatting>
  <conditionalFormatting sqref="E3:E6">
    <cfRule type="expression" dxfId="0" priority="11">
      <formula>H3=1</formula>
    </cfRule>
  </conditionalFormatting>
  <conditionalFormatting sqref="E7:E8">
    <cfRule type="expression" dxfId="1" priority="12">
      <formula>H7=1</formula>
    </cfRule>
  </conditionalFormatting>
  <conditionalFormatting sqref="E9:E12">
    <cfRule type="expression" dxfId="0" priority="13">
      <formula>H9=1</formula>
    </cfRule>
  </conditionalFormatting>
  <conditionalFormatting sqref="E13">
    <cfRule type="expression" dxfId="1" priority="14">
      <formula>H13=1</formula>
    </cfRule>
  </conditionalFormatting>
  <conditionalFormatting sqref="E14:E15">
    <cfRule type="expression" dxfId="0" priority="15">
      <formula>H14=1</formula>
    </cfRule>
  </conditionalFormatting>
  <conditionalFormatting sqref="E16:E19">
    <cfRule type="expression" dxfId="1" priority="16">
      <formula>H16=1</formula>
    </cfRule>
  </conditionalFormatting>
  <conditionalFormatting sqref="E20">
    <cfRule type="expression" dxfId="0" priority="17">
      <formula>H20=1</formula>
    </cfRule>
  </conditionalFormatting>
  <conditionalFormatting sqref="E21:E25">
    <cfRule type="expression" dxfId="1" priority="18">
      <formula>H21=1</formula>
    </cfRule>
  </conditionalFormatting>
  <conditionalFormatting sqref="E26:E43">
    <cfRule type="expression" dxfId="0" priority="19">
      <formula>H26=1</formula>
    </cfRule>
  </conditionalFormatting>
  <conditionalFormatting sqref="E44">
    <cfRule type="expression" dxfId="0" priority="20">
      <formula>F44=3</formula>
    </cfRule>
  </conditionalFormatting>
  <conditionalFormatting sqref="E45:E151">
    <cfRule type="expression" dxfId="0" priority="21">
      <formula>H45=1</formula>
    </cfRule>
  </conditionalFormatting>
  <conditionalFormatting sqref="F2:F6">
    <cfRule type="expression" dxfId="0" priority="22">
      <formula>H2=2</formula>
    </cfRule>
  </conditionalFormatting>
  <conditionalFormatting sqref="D8 F7">
    <cfRule type="expression" dxfId="1" priority="23">
      <formula>H7=0</formula>
    </cfRule>
  </conditionalFormatting>
  <conditionalFormatting sqref="F8:F12">
    <cfRule type="expression" dxfId="0" priority="24">
      <formula>H8=2</formula>
    </cfRule>
  </conditionalFormatting>
  <conditionalFormatting sqref="F13">
    <cfRule type="expression" dxfId="1" priority="25">
      <formula>H13=2</formula>
    </cfRule>
  </conditionalFormatting>
  <conditionalFormatting sqref="F14:F17">
    <cfRule type="expression" dxfId="0" priority="26">
      <formula>H14=2</formula>
    </cfRule>
  </conditionalFormatting>
  <conditionalFormatting sqref="F18:F26">
    <cfRule type="expression" dxfId="1" priority="27">
      <formula>H18=2</formula>
    </cfRule>
  </conditionalFormatting>
  <conditionalFormatting sqref="F27:F43">
    <cfRule type="expression" dxfId="0" priority="28">
      <formula>H27=2</formula>
    </cfRule>
  </conditionalFormatting>
  <conditionalFormatting sqref="F44">
    <cfRule type="expression" dxfId="0" priority="29">
      <formula>G44=3</formula>
    </cfRule>
  </conditionalFormatting>
  <conditionalFormatting sqref="F45:F151">
    <cfRule type="expression" dxfId="0" priority="30">
      <formula>H45=2</formula>
    </cfRule>
  </conditionalFormatting>
  <conditionalFormatting sqref="G2 G16:G17 G20 G26">
    <cfRule type="expression" dxfId="1" priority="31">
      <formula>H2=3</formula>
    </cfRule>
  </conditionalFormatting>
  <conditionalFormatting sqref="G3:G6">
    <cfRule type="expression" dxfId="0" priority="32">
      <formula>H3=3</formula>
    </cfRule>
  </conditionalFormatting>
  <conditionalFormatting sqref="G7:G8">
    <cfRule type="expression" dxfId="1" priority="33">
      <formula>H7=3</formula>
    </cfRule>
  </conditionalFormatting>
  <conditionalFormatting sqref="G9:G12">
    <cfRule type="expression" dxfId="0" priority="34">
      <formula>H9=3</formula>
    </cfRule>
  </conditionalFormatting>
  <conditionalFormatting sqref="G13">
    <cfRule type="expression" dxfId="1" priority="35">
      <formula>I13=2</formula>
    </cfRule>
  </conditionalFormatting>
  <conditionalFormatting sqref="G14:G15">
    <cfRule type="expression" dxfId="0" priority="36">
      <formula>H14=3</formula>
    </cfRule>
  </conditionalFormatting>
  <conditionalFormatting sqref="G18:G19">
    <cfRule type="expression" dxfId="0" priority="37">
      <formula>H18=3</formula>
    </cfRule>
  </conditionalFormatting>
  <conditionalFormatting sqref="G21:G25">
    <cfRule type="expression" dxfId="0" priority="38">
      <formula>H21=3</formula>
    </cfRule>
  </conditionalFormatting>
  <conditionalFormatting sqref="G27:G46">
    <cfRule type="expression" dxfId="0" priority="39">
      <formula>H27=3</formula>
    </cfRule>
  </conditionalFormatting>
  <conditionalFormatting sqref="G47">
    <cfRule type="expression" dxfId="0" priority="40">
      <formula>I47=2</formula>
    </cfRule>
  </conditionalFormatting>
  <conditionalFormatting sqref="G48:G151">
    <cfRule type="expression" dxfId="0" priority="41">
      <formula>H48=3</formula>
    </cfRule>
  </conditionalFormatting>
  <printOptions/>
  <pageMargins bottom="0.7875" footer="0.0" header="0.0" left="0.511805555555555" right="0.511805555555555" top="0.78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17.0</v>
      </c>
      <c r="B2" s="8">
        <v>1.0</v>
      </c>
      <c r="C2" s="8" t="s">
        <v>3150</v>
      </c>
      <c r="D2" s="80" t="s">
        <v>3151</v>
      </c>
      <c r="E2" s="11" t="s">
        <v>3152</v>
      </c>
      <c r="F2" s="11" t="s">
        <v>3153</v>
      </c>
      <c r="G2" s="11" t="s">
        <v>3154</v>
      </c>
      <c r="H2" s="11">
        <v>0.0</v>
      </c>
      <c r="I2" s="11">
        <v>1.0</v>
      </c>
      <c r="J2" s="11" t="s">
        <v>80</v>
      </c>
      <c r="K2" s="12"/>
      <c r="L2" s="12"/>
      <c r="M2" s="12"/>
      <c r="N2" s="6">
        <f>IF('Nível 17'!$C2= "",0,1)</f>
        <v>1</v>
      </c>
      <c r="P2" s="13">
        <f>SUM(N2:N151)</f>
        <v>67</v>
      </c>
    </row>
    <row r="3">
      <c r="A3" s="14">
        <v>17.0</v>
      </c>
      <c r="B3" s="14">
        <v>2.0</v>
      </c>
      <c r="C3" s="19" t="s">
        <v>3155</v>
      </c>
      <c r="D3" s="19" t="s">
        <v>3156</v>
      </c>
      <c r="E3" s="19" t="s">
        <v>3157</v>
      </c>
      <c r="F3" s="19" t="s">
        <v>3158</v>
      </c>
      <c r="G3" s="19" t="s">
        <v>3159</v>
      </c>
      <c r="H3" s="19">
        <v>2.0</v>
      </c>
      <c r="I3" s="16">
        <v>1.0</v>
      </c>
      <c r="J3" s="16" t="s">
        <v>19</v>
      </c>
      <c r="K3" s="17"/>
      <c r="L3" s="17"/>
      <c r="M3" s="17"/>
      <c r="N3" s="6">
        <f>IF('Nível 17'!$C3= "",0,1)</f>
        <v>1</v>
      </c>
    </row>
    <row r="4">
      <c r="A4" s="8">
        <v>17.0</v>
      </c>
      <c r="B4" s="8">
        <v>3.0</v>
      </c>
      <c r="C4" s="9" t="s">
        <v>3160</v>
      </c>
      <c r="D4" s="9" t="s">
        <v>3161</v>
      </c>
      <c r="E4" s="9" t="s">
        <v>3162</v>
      </c>
      <c r="F4" s="9" t="s">
        <v>3163</v>
      </c>
      <c r="G4" s="9" t="s">
        <v>3164</v>
      </c>
      <c r="H4" s="9">
        <v>3.0</v>
      </c>
      <c r="I4" s="11">
        <v>1.0</v>
      </c>
      <c r="J4" s="11" t="s">
        <v>80</v>
      </c>
      <c r="K4" s="12"/>
      <c r="L4" s="12"/>
      <c r="M4" s="12"/>
      <c r="N4" s="6">
        <f>IF('Nível 17'!$C4= "",0,1)</f>
        <v>1</v>
      </c>
    </row>
    <row r="5">
      <c r="A5" s="14">
        <v>17.0</v>
      </c>
      <c r="B5" s="14">
        <v>4.0</v>
      </c>
      <c r="C5" s="14" t="s">
        <v>3165</v>
      </c>
      <c r="D5" s="16" t="s">
        <v>3166</v>
      </c>
      <c r="E5" s="16" t="s">
        <v>3167</v>
      </c>
      <c r="F5" s="16" t="s">
        <v>3168</v>
      </c>
      <c r="G5" s="16" t="s">
        <v>379</v>
      </c>
      <c r="H5" s="16">
        <v>1.0</v>
      </c>
      <c r="I5" s="16">
        <v>1.0</v>
      </c>
      <c r="J5" s="16" t="s">
        <v>19</v>
      </c>
      <c r="K5" s="17"/>
      <c r="L5" s="17"/>
      <c r="M5" s="17"/>
      <c r="N5" s="6">
        <f>IF('Nível 17'!$C5= "",0,1)</f>
        <v>1</v>
      </c>
    </row>
    <row r="6">
      <c r="A6" s="8">
        <v>17.0</v>
      </c>
      <c r="B6" s="8">
        <v>5.0</v>
      </c>
      <c r="C6" s="80" t="s">
        <v>3169</v>
      </c>
      <c r="D6" s="80" t="s">
        <v>3170</v>
      </c>
      <c r="E6" s="80" t="s">
        <v>3171</v>
      </c>
      <c r="F6" s="80" t="s">
        <v>3172</v>
      </c>
      <c r="G6" s="80" t="s">
        <v>3173</v>
      </c>
      <c r="H6" s="80">
        <v>0.0</v>
      </c>
      <c r="I6" s="11">
        <v>1.0</v>
      </c>
      <c r="J6" s="11" t="s">
        <v>80</v>
      </c>
      <c r="K6" s="12"/>
      <c r="L6" s="12"/>
      <c r="M6" s="12"/>
      <c r="N6" s="6">
        <f>IF('Nível 17'!$C6= "",0,1)</f>
        <v>1</v>
      </c>
    </row>
    <row r="7">
      <c r="A7" s="14">
        <v>17.0</v>
      </c>
      <c r="B7" s="14">
        <v>6.0</v>
      </c>
      <c r="C7" s="19" t="s">
        <v>3174</v>
      </c>
      <c r="D7" s="15" t="s">
        <v>3175</v>
      </c>
      <c r="E7" s="15" t="s">
        <v>3176</v>
      </c>
      <c r="F7" s="15" t="s">
        <v>3177</v>
      </c>
      <c r="G7" s="15" t="s">
        <v>3178</v>
      </c>
      <c r="H7" s="15">
        <v>1.0</v>
      </c>
      <c r="I7" s="16">
        <v>1.0</v>
      </c>
      <c r="J7" s="16" t="s">
        <v>19</v>
      </c>
      <c r="K7" s="17"/>
      <c r="L7" s="17"/>
      <c r="M7" s="17"/>
      <c r="N7" s="6">
        <f>IF('Nível 17'!$C7= "",0,1)</f>
        <v>1</v>
      </c>
    </row>
    <row r="8">
      <c r="A8" s="8">
        <v>17.0</v>
      </c>
      <c r="B8" s="8">
        <v>7.0</v>
      </c>
      <c r="C8" s="8" t="s">
        <v>3179</v>
      </c>
      <c r="D8" s="8" t="s">
        <v>3180</v>
      </c>
      <c r="E8" s="8" t="s">
        <v>3181</v>
      </c>
      <c r="F8" s="8" t="s">
        <v>3182</v>
      </c>
      <c r="G8" s="8" t="s">
        <v>3183</v>
      </c>
      <c r="H8" s="8">
        <v>2.0</v>
      </c>
      <c r="I8" s="11">
        <v>1.0</v>
      </c>
      <c r="J8" s="11" t="s">
        <v>80</v>
      </c>
      <c r="K8" s="12"/>
      <c r="L8" s="12"/>
      <c r="M8" s="12"/>
      <c r="N8" s="6">
        <f>IF('Nível 17'!$C8= "",0,1)</f>
        <v>1</v>
      </c>
    </row>
    <row r="9">
      <c r="A9" s="14">
        <v>17.0</v>
      </c>
      <c r="B9" s="14">
        <v>8.0</v>
      </c>
      <c r="C9" s="14" t="s">
        <v>3184</v>
      </c>
      <c r="D9" s="14" t="s">
        <v>266</v>
      </c>
      <c r="E9" s="14" t="s">
        <v>447</v>
      </c>
      <c r="F9" s="14" t="s">
        <v>20</v>
      </c>
      <c r="G9" s="14" t="s">
        <v>315</v>
      </c>
      <c r="H9" s="14">
        <v>3.0</v>
      </c>
      <c r="I9" s="16">
        <v>1.0</v>
      </c>
      <c r="J9" s="16" t="s">
        <v>19</v>
      </c>
      <c r="K9" s="17"/>
      <c r="L9" s="17"/>
      <c r="M9" s="17"/>
      <c r="N9" s="6">
        <f>IF('Nível 17'!$C9= "",0,1)</f>
        <v>1</v>
      </c>
    </row>
    <row r="10">
      <c r="A10" s="8">
        <v>17.0</v>
      </c>
      <c r="B10" s="8">
        <v>9.0</v>
      </c>
      <c r="C10" s="9" t="s">
        <v>3185</v>
      </c>
      <c r="D10" s="9" t="s">
        <v>1165</v>
      </c>
      <c r="E10" s="9" t="s">
        <v>1166</v>
      </c>
      <c r="F10" s="9" t="s">
        <v>3186</v>
      </c>
      <c r="G10" s="9" t="s">
        <v>3187</v>
      </c>
      <c r="H10" s="9">
        <v>0.0</v>
      </c>
      <c r="I10" s="11">
        <v>1.0</v>
      </c>
      <c r="J10" s="11" t="s">
        <v>80</v>
      </c>
      <c r="K10" s="12"/>
      <c r="L10" s="12"/>
      <c r="M10" s="12"/>
      <c r="N10" s="6">
        <f>IF('Nível 17'!$C10= "",0,1)</f>
        <v>1</v>
      </c>
    </row>
    <row r="11">
      <c r="A11" s="14">
        <v>17.0</v>
      </c>
      <c r="B11" s="14">
        <v>10.0</v>
      </c>
      <c r="C11" s="19" t="s">
        <v>3188</v>
      </c>
      <c r="D11" s="19" t="s">
        <v>3189</v>
      </c>
      <c r="E11" s="19" t="s">
        <v>3190</v>
      </c>
      <c r="F11" s="19" t="s">
        <v>3191</v>
      </c>
      <c r="G11" s="19" t="s">
        <v>3192</v>
      </c>
      <c r="H11" s="19">
        <v>3.0</v>
      </c>
      <c r="I11" s="16">
        <v>1.0</v>
      </c>
      <c r="J11" s="16" t="s">
        <v>19</v>
      </c>
      <c r="K11" s="17"/>
      <c r="L11" s="17"/>
      <c r="M11" s="17"/>
      <c r="N11" s="6">
        <f>IF('Nível 17'!$C11= "",0,1)</f>
        <v>1</v>
      </c>
    </row>
    <row r="12">
      <c r="A12" s="8">
        <v>17.0</v>
      </c>
      <c r="B12" s="8">
        <v>11.0</v>
      </c>
      <c r="C12" s="8" t="s">
        <v>3193</v>
      </c>
      <c r="D12" s="8" t="s">
        <v>3194</v>
      </c>
      <c r="E12" s="8" t="s">
        <v>3195</v>
      </c>
      <c r="F12" s="8" t="s">
        <v>3196</v>
      </c>
      <c r="G12" s="8" t="s">
        <v>3197</v>
      </c>
      <c r="H12" s="8">
        <v>0.0</v>
      </c>
      <c r="I12" s="11">
        <v>1.0</v>
      </c>
      <c r="J12" s="11" t="s">
        <v>80</v>
      </c>
      <c r="K12" s="12"/>
      <c r="L12" s="12"/>
      <c r="M12" s="12"/>
      <c r="N12" s="6">
        <f>IF('Nível 17'!$C12= "",0,1)</f>
        <v>1</v>
      </c>
    </row>
    <row r="13">
      <c r="A13" s="14">
        <v>17.0</v>
      </c>
      <c r="B13" s="14">
        <v>12.0</v>
      </c>
      <c r="C13" s="19" t="s">
        <v>3198</v>
      </c>
      <c r="D13" s="15" t="s">
        <v>2048</v>
      </c>
      <c r="E13" s="15" t="s">
        <v>2961</v>
      </c>
      <c r="F13" s="15" t="s">
        <v>3199</v>
      </c>
      <c r="G13" s="15" t="s">
        <v>2576</v>
      </c>
      <c r="H13" s="15">
        <v>0.0</v>
      </c>
      <c r="I13" s="16">
        <v>1.0</v>
      </c>
      <c r="J13" s="16" t="s">
        <v>19</v>
      </c>
      <c r="K13" s="17"/>
      <c r="L13" s="17"/>
      <c r="M13" s="17"/>
      <c r="N13" s="6">
        <f>IF('Nível 17'!$C13= "",0,1)</f>
        <v>1</v>
      </c>
    </row>
    <row r="14">
      <c r="A14" s="8">
        <v>17.0</v>
      </c>
      <c r="B14" s="8">
        <v>13.0</v>
      </c>
      <c r="C14" s="8" t="s">
        <v>3200</v>
      </c>
      <c r="D14" s="11" t="s">
        <v>3201</v>
      </c>
      <c r="E14" s="11" t="s">
        <v>3202</v>
      </c>
      <c r="F14" s="11" t="s">
        <v>3203</v>
      </c>
      <c r="G14" s="11" t="s">
        <v>3204</v>
      </c>
      <c r="H14" s="11">
        <v>0.0</v>
      </c>
      <c r="I14" s="11">
        <v>1.0</v>
      </c>
      <c r="J14" s="11" t="s">
        <v>80</v>
      </c>
      <c r="K14" s="12"/>
      <c r="L14" s="12"/>
      <c r="M14" s="12"/>
      <c r="N14" s="6">
        <f>IF('Nível 17'!$C14= "",0,1)</f>
        <v>1</v>
      </c>
    </row>
    <row r="15">
      <c r="A15" s="14">
        <v>17.0</v>
      </c>
      <c r="B15" s="14">
        <v>14.0</v>
      </c>
      <c r="C15" s="14" t="s">
        <v>3205</v>
      </c>
      <c r="D15" s="16" t="s">
        <v>3206</v>
      </c>
      <c r="E15" s="16" t="s">
        <v>3207</v>
      </c>
      <c r="F15" s="16" t="s">
        <v>3208</v>
      </c>
      <c r="G15" s="16" t="s">
        <v>3209</v>
      </c>
      <c r="H15" s="16">
        <v>2.0</v>
      </c>
      <c r="I15" s="16">
        <v>1.0</v>
      </c>
      <c r="J15" s="16" t="s">
        <v>19</v>
      </c>
      <c r="K15" s="17"/>
      <c r="L15" s="17"/>
      <c r="M15" s="17"/>
      <c r="N15" s="6">
        <f>IF('Nível 17'!$C15= "",0,1)</f>
        <v>1</v>
      </c>
    </row>
    <row r="16">
      <c r="A16" s="8">
        <v>17.0</v>
      </c>
      <c r="B16" s="8">
        <v>15.0</v>
      </c>
      <c r="C16" s="8" t="s">
        <v>3210</v>
      </c>
      <c r="D16" s="11" t="s">
        <v>3211</v>
      </c>
      <c r="E16" s="11" t="s">
        <v>3212</v>
      </c>
      <c r="F16" s="11" t="s">
        <v>3213</v>
      </c>
      <c r="G16" s="11" t="s">
        <v>3214</v>
      </c>
      <c r="H16" s="11">
        <v>1.0</v>
      </c>
      <c r="I16" s="11">
        <v>1.0</v>
      </c>
      <c r="J16" s="11" t="s">
        <v>80</v>
      </c>
      <c r="K16" s="12"/>
      <c r="L16" s="12"/>
      <c r="M16" s="12"/>
      <c r="N16" s="6">
        <f>IF('Nível 17'!$C16= "",0,1)</f>
        <v>1</v>
      </c>
    </row>
    <row r="17">
      <c r="A17" s="14">
        <v>17.0</v>
      </c>
      <c r="B17" s="14">
        <v>16.0</v>
      </c>
      <c r="C17" s="14" t="s">
        <v>3215</v>
      </c>
      <c r="D17" s="16" t="s">
        <v>431</v>
      </c>
      <c r="E17" s="16" t="s">
        <v>432</v>
      </c>
      <c r="F17" s="16" t="s">
        <v>3216</v>
      </c>
      <c r="G17" s="16" t="s">
        <v>3217</v>
      </c>
      <c r="H17" s="16">
        <v>0.0</v>
      </c>
      <c r="I17" s="16">
        <v>1.0</v>
      </c>
      <c r="J17" s="16" t="s">
        <v>19</v>
      </c>
      <c r="K17" s="17"/>
      <c r="L17" s="17"/>
      <c r="M17" s="17"/>
      <c r="N17" s="6">
        <f>IF('Nível 17'!$C17= "",0,1)</f>
        <v>1</v>
      </c>
    </row>
    <row r="18">
      <c r="A18" s="8">
        <v>17.0</v>
      </c>
      <c r="B18" s="8">
        <v>17.0</v>
      </c>
      <c r="C18" s="8" t="s">
        <v>3218</v>
      </c>
      <c r="D18" s="11" t="s">
        <v>3219</v>
      </c>
      <c r="E18" s="11" t="s">
        <v>3220</v>
      </c>
      <c r="F18" s="11" t="s">
        <v>3221</v>
      </c>
      <c r="G18" s="11" t="s">
        <v>3222</v>
      </c>
      <c r="H18" s="11">
        <v>0.0</v>
      </c>
      <c r="I18" s="11">
        <v>1.0</v>
      </c>
      <c r="J18" s="11" t="s">
        <v>80</v>
      </c>
      <c r="K18" s="12"/>
      <c r="L18" s="12"/>
      <c r="M18" s="12"/>
      <c r="N18" s="6">
        <f>IF('Nível 17'!$C18= "",0,1)</f>
        <v>1</v>
      </c>
    </row>
    <row r="19">
      <c r="A19" s="14">
        <v>17.0</v>
      </c>
      <c r="B19" s="14">
        <v>18.0</v>
      </c>
      <c r="C19" s="71" t="s">
        <v>3223</v>
      </c>
      <c r="D19" s="71" t="s">
        <v>2044</v>
      </c>
      <c r="E19" s="71" t="s">
        <v>68</v>
      </c>
      <c r="F19" s="71" t="s">
        <v>2039</v>
      </c>
      <c r="G19" s="71" t="s">
        <v>3224</v>
      </c>
      <c r="H19" s="71">
        <v>3.0</v>
      </c>
      <c r="I19" s="16">
        <v>1.0</v>
      </c>
      <c r="J19" s="16" t="s">
        <v>19</v>
      </c>
      <c r="K19" s="17"/>
      <c r="L19" s="17"/>
      <c r="M19" s="17"/>
      <c r="N19" s="6">
        <f>IF('Nível 17'!$C19= "",0,1)</f>
        <v>1</v>
      </c>
    </row>
    <row r="20">
      <c r="A20" s="8">
        <v>17.0</v>
      </c>
      <c r="B20" s="8">
        <v>19.0</v>
      </c>
      <c r="C20" s="8" t="s">
        <v>3225</v>
      </c>
      <c r="D20" s="8" t="s">
        <v>3226</v>
      </c>
      <c r="E20" s="8" t="s">
        <v>3227</v>
      </c>
      <c r="F20" s="8" t="s">
        <v>3228</v>
      </c>
      <c r="G20" s="8" t="s">
        <v>3229</v>
      </c>
      <c r="H20" s="8">
        <v>2.0</v>
      </c>
      <c r="I20" s="11">
        <v>1.0</v>
      </c>
      <c r="J20" s="11" t="s">
        <v>80</v>
      </c>
      <c r="K20" s="12"/>
      <c r="L20" s="12"/>
      <c r="M20" s="12"/>
      <c r="N20" s="6">
        <f>IF('Nível 17'!$C20= "",0,1)</f>
        <v>1</v>
      </c>
    </row>
    <row r="21" ht="15.75" customHeight="1">
      <c r="A21" s="14">
        <v>17.0</v>
      </c>
      <c r="B21" s="14">
        <v>20.0</v>
      </c>
      <c r="C21" s="14" t="s">
        <v>3225</v>
      </c>
      <c r="D21" s="19" t="s">
        <v>3226</v>
      </c>
      <c r="E21" s="19" t="s">
        <v>3227</v>
      </c>
      <c r="F21" s="14" t="s">
        <v>3230</v>
      </c>
      <c r="G21" s="14" t="s">
        <v>3229</v>
      </c>
      <c r="H21" s="14">
        <v>2.0</v>
      </c>
      <c r="I21" s="16">
        <v>1.0</v>
      </c>
      <c r="J21" s="16" t="s">
        <v>19</v>
      </c>
      <c r="K21" s="17"/>
      <c r="L21" s="17"/>
      <c r="M21" s="17"/>
      <c r="N21" s="6">
        <f>IF('Nível 17'!$C21= "",0,1)</f>
        <v>1</v>
      </c>
    </row>
    <row r="22" ht="15.75" customHeight="1">
      <c r="A22" s="8">
        <v>17.0</v>
      </c>
      <c r="B22" s="8">
        <v>21.0</v>
      </c>
      <c r="C22" s="9" t="s">
        <v>3231</v>
      </c>
      <c r="D22" s="10" t="s">
        <v>3232</v>
      </c>
      <c r="E22" s="10" t="s">
        <v>1687</v>
      </c>
      <c r="F22" s="10" t="s">
        <v>3233</v>
      </c>
      <c r="G22" s="10" t="s">
        <v>3234</v>
      </c>
      <c r="H22" s="10">
        <v>1.0</v>
      </c>
      <c r="I22" s="11">
        <v>1.0</v>
      </c>
      <c r="J22" s="11" t="s">
        <v>80</v>
      </c>
      <c r="K22" s="12"/>
      <c r="L22" s="12"/>
      <c r="M22" s="12"/>
      <c r="N22" s="6">
        <f>IF('Nível 17'!$C22= "",0,1)</f>
        <v>1</v>
      </c>
    </row>
    <row r="23" ht="15.75" customHeight="1">
      <c r="A23" s="14">
        <v>17.0</v>
      </c>
      <c r="B23" s="14">
        <v>22.0</v>
      </c>
      <c r="C23" s="19" t="s">
        <v>3235</v>
      </c>
      <c r="D23" s="19" t="s">
        <v>3236</v>
      </c>
      <c r="E23" s="19" t="s">
        <v>3237</v>
      </c>
      <c r="F23" s="19" t="s">
        <v>3238</v>
      </c>
      <c r="G23" s="19" t="s">
        <v>3239</v>
      </c>
      <c r="H23" s="19">
        <v>2.0</v>
      </c>
      <c r="I23" s="16">
        <v>1.0</v>
      </c>
      <c r="J23" s="16" t="s">
        <v>19</v>
      </c>
      <c r="K23" s="17"/>
      <c r="L23" s="17"/>
      <c r="M23" s="17"/>
      <c r="N23" s="6">
        <f>IF('Nível 17'!$C23= "",0,1)</f>
        <v>1</v>
      </c>
    </row>
    <row r="24" ht="15.75" customHeight="1">
      <c r="A24" s="8">
        <v>17.0</v>
      </c>
      <c r="B24" s="8">
        <v>23.0</v>
      </c>
      <c r="C24" s="9" t="s">
        <v>3235</v>
      </c>
      <c r="D24" s="9" t="s">
        <v>3236</v>
      </c>
      <c r="E24" s="9" t="s">
        <v>3237</v>
      </c>
      <c r="F24" s="9" t="s">
        <v>3240</v>
      </c>
      <c r="G24" s="9" t="s">
        <v>3239</v>
      </c>
      <c r="H24" s="9">
        <v>2.0</v>
      </c>
      <c r="I24" s="11">
        <v>1.0</v>
      </c>
      <c r="J24" s="11" t="s">
        <v>80</v>
      </c>
      <c r="K24" s="12"/>
      <c r="L24" s="12"/>
      <c r="M24" s="12"/>
      <c r="N24" s="6">
        <f>IF('Nível 17'!$C24= "",0,1)</f>
        <v>1</v>
      </c>
    </row>
    <row r="25" ht="15.75" customHeight="1">
      <c r="A25" s="14">
        <v>17.0</v>
      </c>
      <c r="B25" s="14">
        <v>24.0</v>
      </c>
      <c r="C25" s="14" t="s">
        <v>3241</v>
      </c>
      <c r="D25" s="16" t="s">
        <v>3242</v>
      </c>
      <c r="E25" s="16" t="s">
        <v>3243</v>
      </c>
      <c r="F25" s="16" t="s">
        <v>3244</v>
      </c>
      <c r="G25" s="16" t="s">
        <v>3245</v>
      </c>
      <c r="H25" s="16">
        <v>2.0</v>
      </c>
      <c r="I25" s="16">
        <v>1.0</v>
      </c>
      <c r="J25" s="16" t="s">
        <v>19</v>
      </c>
      <c r="K25" s="17"/>
      <c r="L25" s="17"/>
      <c r="M25" s="17"/>
      <c r="N25" s="6">
        <f>IF('Nível 17'!$C25= "",0,1)</f>
        <v>1</v>
      </c>
    </row>
    <row r="26" ht="15.75" customHeight="1">
      <c r="A26" s="8">
        <v>17.0</v>
      </c>
      <c r="B26" s="8">
        <v>25.0</v>
      </c>
      <c r="C26" s="8" t="s">
        <v>3246</v>
      </c>
      <c r="D26" s="11" t="s">
        <v>3247</v>
      </c>
      <c r="E26" s="11" t="s">
        <v>3248</v>
      </c>
      <c r="F26" s="11" t="s">
        <v>3249</v>
      </c>
      <c r="G26" s="11" t="s">
        <v>3250</v>
      </c>
      <c r="H26" s="11">
        <v>1.0</v>
      </c>
      <c r="I26" s="11">
        <v>1.0</v>
      </c>
      <c r="J26" s="11" t="s">
        <v>80</v>
      </c>
      <c r="K26" s="12"/>
      <c r="L26" s="12"/>
      <c r="M26" s="12"/>
      <c r="N26" s="6">
        <f>IF('Nível 17'!$C26= "",0,1)</f>
        <v>1</v>
      </c>
    </row>
    <row r="27" ht="15.75" customHeight="1">
      <c r="A27" s="14">
        <v>17.0</v>
      </c>
      <c r="B27" s="14">
        <v>26.0</v>
      </c>
      <c r="C27" s="19" t="s">
        <v>3246</v>
      </c>
      <c r="D27" s="15" t="s">
        <v>3247</v>
      </c>
      <c r="E27" s="15" t="s">
        <v>3251</v>
      </c>
      <c r="F27" s="15" t="s">
        <v>3249</v>
      </c>
      <c r="G27" s="15" t="s">
        <v>3250</v>
      </c>
      <c r="H27" s="15">
        <v>1.0</v>
      </c>
      <c r="I27" s="16">
        <v>1.0</v>
      </c>
      <c r="J27" s="16" t="s">
        <v>19</v>
      </c>
      <c r="K27" s="17"/>
      <c r="L27" s="17"/>
      <c r="M27" s="17"/>
      <c r="N27" s="6">
        <f>IF('Nível 17'!$C27= "",0,1)</f>
        <v>1</v>
      </c>
    </row>
    <row r="28" ht="15.75" customHeight="1">
      <c r="A28" s="8">
        <v>17.0</v>
      </c>
      <c r="B28" s="8">
        <v>27.0</v>
      </c>
      <c r="C28" s="9" t="s">
        <v>3252</v>
      </c>
      <c r="D28" s="10" t="s">
        <v>3253</v>
      </c>
      <c r="E28" s="10" t="s">
        <v>3254</v>
      </c>
      <c r="F28" s="10" t="s">
        <v>3255</v>
      </c>
      <c r="G28" s="10" t="s">
        <v>3256</v>
      </c>
      <c r="H28" s="10">
        <v>0.0</v>
      </c>
      <c r="I28" s="11">
        <v>1.0</v>
      </c>
      <c r="J28" s="11" t="s">
        <v>80</v>
      </c>
      <c r="K28" s="12"/>
      <c r="L28" s="12"/>
      <c r="M28" s="12"/>
      <c r="N28" s="6">
        <f>IF('Nível 17'!$C28= "",0,1)</f>
        <v>1</v>
      </c>
    </row>
    <row r="29" ht="15.75" customHeight="1">
      <c r="A29" s="14">
        <v>17.0</v>
      </c>
      <c r="B29" s="14">
        <v>28.0</v>
      </c>
      <c r="C29" s="14" t="s">
        <v>2088</v>
      </c>
      <c r="D29" s="15" t="s">
        <v>3257</v>
      </c>
      <c r="E29" s="16" t="s">
        <v>3258</v>
      </c>
      <c r="F29" s="16" t="s">
        <v>3259</v>
      </c>
      <c r="G29" s="15" t="s">
        <v>3260</v>
      </c>
      <c r="H29" s="16">
        <v>3.0</v>
      </c>
      <c r="I29" s="16">
        <v>1.0</v>
      </c>
      <c r="J29" s="16" t="s">
        <v>19</v>
      </c>
      <c r="K29" s="17"/>
      <c r="L29" s="17"/>
      <c r="M29" s="17"/>
      <c r="N29" s="6">
        <f>IF('Nível 17'!$C29= "",0,1)</f>
        <v>1</v>
      </c>
    </row>
    <row r="30" ht="15.75" customHeight="1">
      <c r="A30" s="8">
        <v>17.0</v>
      </c>
      <c r="B30" s="8">
        <v>29.0</v>
      </c>
      <c r="C30" s="9" t="s">
        <v>3261</v>
      </c>
      <c r="D30" s="10" t="s">
        <v>3262</v>
      </c>
      <c r="E30" s="10" t="s">
        <v>3263</v>
      </c>
      <c r="F30" s="8" t="s">
        <v>3264</v>
      </c>
      <c r="G30" s="11" t="s">
        <v>3265</v>
      </c>
      <c r="H30" s="11">
        <v>2.0</v>
      </c>
      <c r="I30" s="11">
        <v>1.0</v>
      </c>
      <c r="J30" s="11" t="s">
        <v>80</v>
      </c>
      <c r="K30" s="12"/>
      <c r="L30" s="12"/>
      <c r="M30" s="12"/>
      <c r="N30" s="6">
        <f>IF('Nível 17'!$C30= "",0,1)</f>
        <v>1</v>
      </c>
    </row>
    <row r="31" ht="15.75" customHeight="1">
      <c r="A31" s="14">
        <v>17.0</v>
      </c>
      <c r="B31" s="14">
        <v>30.0</v>
      </c>
      <c r="C31" s="14" t="s">
        <v>3266</v>
      </c>
      <c r="D31" s="14" t="s">
        <v>3267</v>
      </c>
      <c r="E31" s="15" t="s">
        <v>3268</v>
      </c>
      <c r="F31" s="14" t="s">
        <v>3269</v>
      </c>
      <c r="G31" s="14" t="s">
        <v>3270</v>
      </c>
      <c r="H31" s="14">
        <v>1.0</v>
      </c>
      <c r="I31" s="16">
        <v>1.0</v>
      </c>
      <c r="J31" s="16" t="s">
        <v>19</v>
      </c>
      <c r="K31" s="17"/>
      <c r="L31" s="17"/>
      <c r="M31" s="17"/>
      <c r="N31" s="6">
        <f>IF('Nível 17'!$C31= "",0,1)</f>
        <v>1</v>
      </c>
    </row>
    <row r="32" ht="15.75" customHeight="1">
      <c r="A32" s="8">
        <v>17.0</v>
      </c>
      <c r="B32" s="8">
        <v>31.0</v>
      </c>
      <c r="C32" s="9" t="s">
        <v>3266</v>
      </c>
      <c r="D32" s="9" t="s">
        <v>3267</v>
      </c>
      <c r="E32" s="11" t="s">
        <v>3271</v>
      </c>
      <c r="F32" s="9" t="s">
        <v>3269</v>
      </c>
      <c r="G32" s="9" t="s">
        <v>3270</v>
      </c>
      <c r="H32" s="8">
        <v>1.0</v>
      </c>
      <c r="I32" s="11">
        <v>1.0</v>
      </c>
      <c r="J32" s="11" t="s">
        <v>80</v>
      </c>
      <c r="K32" s="12"/>
      <c r="L32" s="12"/>
      <c r="M32" s="12"/>
      <c r="N32" s="6">
        <f>IF('Nível 17'!$C32= "",0,1)</f>
        <v>1</v>
      </c>
    </row>
    <row r="33" ht="15.75" customHeight="1">
      <c r="A33" s="14">
        <v>17.0</v>
      </c>
      <c r="B33" s="14">
        <v>32.0</v>
      </c>
      <c r="C33" s="14" t="s">
        <v>3272</v>
      </c>
      <c r="D33" s="16" t="s">
        <v>3273</v>
      </c>
      <c r="E33" s="14" t="s">
        <v>3274</v>
      </c>
      <c r="F33" s="14" t="s">
        <v>3275</v>
      </c>
      <c r="G33" s="14" t="s">
        <v>3276</v>
      </c>
      <c r="H33" s="14">
        <v>0.0</v>
      </c>
      <c r="I33" s="16">
        <v>1.0</v>
      </c>
      <c r="J33" s="16" t="s">
        <v>19</v>
      </c>
      <c r="K33" s="17"/>
      <c r="L33" s="17"/>
      <c r="M33" s="17"/>
      <c r="N33" s="6">
        <f>IF('Nível 17'!$C33= "",0,1)</f>
        <v>1</v>
      </c>
    </row>
    <row r="34" ht="15.75" customHeight="1">
      <c r="A34" s="8">
        <v>17.0</v>
      </c>
      <c r="B34" s="8">
        <v>33.0</v>
      </c>
      <c r="C34" s="8" t="s">
        <v>3272</v>
      </c>
      <c r="D34" s="11" t="s">
        <v>3277</v>
      </c>
      <c r="E34" s="9" t="s">
        <v>3274</v>
      </c>
      <c r="F34" s="9" t="s">
        <v>3275</v>
      </c>
      <c r="G34" s="9" t="s">
        <v>3276</v>
      </c>
      <c r="H34" s="8">
        <v>0.0</v>
      </c>
      <c r="I34" s="11">
        <v>1.0</v>
      </c>
      <c r="J34" s="11" t="s">
        <v>80</v>
      </c>
      <c r="K34" s="12"/>
      <c r="L34" s="12"/>
      <c r="M34" s="12"/>
      <c r="N34" s="6">
        <f>IF('Nível 17'!$C34= "",0,1)</f>
        <v>1</v>
      </c>
    </row>
    <row r="35" ht="15.75" customHeight="1">
      <c r="A35" s="14">
        <v>17.0</v>
      </c>
      <c r="B35" s="14">
        <v>34.0</v>
      </c>
      <c r="C35" s="14" t="s">
        <v>3272</v>
      </c>
      <c r="D35" s="16" t="s">
        <v>3278</v>
      </c>
      <c r="E35" s="14" t="s">
        <v>3274</v>
      </c>
      <c r="F35" s="14" t="s">
        <v>3275</v>
      </c>
      <c r="G35" s="14" t="s">
        <v>3276</v>
      </c>
      <c r="H35" s="14">
        <v>0.0</v>
      </c>
      <c r="I35" s="16">
        <v>1.0</v>
      </c>
      <c r="J35" s="16" t="s">
        <v>19</v>
      </c>
      <c r="K35" s="17"/>
      <c r="L35" s="17"/>
      <c r="M35" s="17"/>
      <c r="N35" s="6">
        <f>IF('Nível 17'!$C35= "",0,1)</f>
        <v>1</v>
      </c>
    </row>
    <row r="36" ht="15.75" customHeight="1">
      <c r="A36" s="8">
        <v>17.0</v>
      </c>
      <c r="B36" s="8">
        <v>35.0</v>
      </c>
      <c r="C36" s="8" t="s">
        <v>3279</v>
      </c>
      <c r="D36" s="8" t="s">
        <v>3280</v>
      </c>
      <c r="E36" s="10" t="s">
        <v>3281</v>
      </c>
      <c r="F36" s="8" t="s">
        <v>3282</v>
      </c>
      <c r="G36" s="8" t="s">
        <v>3283</v>
      </c>
      <c r="H36" s="8">
        <v>1.0</v>
      </c>
      <c r="I36" s="11">
        <v>1.0</v>
      </c>
      <c r="J36" s="11" t="s">
        <v>80</v>
      </c>
      <c r="K36" s="12"/>
      <c r="L36" s="12"/>
      <c r="M36" s="12"/>
      <c r="N36" s="6">
        <f>IF('Nível 17'!$C36= "",0,1)</f>
        <v>1</v>
      </c>
    </row>
    <row r="37" ht="15.75" customHeight="1">
      <c r="A37" s="14">
        <v>17.0</v>
      </c>
      <c r="B37" s="14">
        <v>36.0</v>
      </c>
      <c r="C37" s="14" t="s">
        <v>3284</v>
      </c>
      <c r="D37" s="14" t="s">
        <v>3285</v>
      </c>
      <c r="E37" s="14" t="s">
        <v>3286</v>
      </c>
      <c r="F37" s="14" t="s">
        <v>3287</v>
      </c>
      <c r="G37" s="15" t="s">
        <v>3288</v>
      </c>
      <c r="H37" s="14">
        <v>3.0</v>
      </c>
      <c r="I37" s="16">
        <v>1.0</v>
      </c>
      <c r="J37" s="16" t="s">
        <v>19</v>
      </c>
      <c r="K37" s="17"/>
      <c r="L37" s="17"/>
      <c r="M37" s="17"/>
      <c r="N37" s="6">
        <f>IF('Nível 17'!$C37= "",0,1)</f>
        <v>1</v>
      </c>
    </row>
    <row r="38" ht="15.75" customHeight="1">
      <c r="A38" s="8">
        <v>17.0</v>
      </c>
      <c r="B38" s="8">
        <v>37.0</v>
      </c>
      <c r="C38" s="8" t="s">
        <v>3289</v>
      </c>
      <c r="D38" s="11" t="s">
        <v>3290</v>
      </c>
      <c r="E38" s="9" t="s">
        <v>3291</v>
      </c>
      <c r="F38" s="9" t="s">
        <v>3292</v>
      </c>
      <c r="G38" s="11" t="s">
        <v>3293</v>
      </c>
      <c r="H38" s="8">
        <v>0.0</v>
      </c>
      <c r="I38" s="11">
        <v>1.0</v>
      </c>
      <c r="J38" s="11" t="s">
        <v>80</v>
      </c>
      <c r="K38" s="12"/>
      <c r="L38" s="12"/>
      <c r="M38" s="12"/>
      <c r="N38" s="6">
        <f>IF('Nível 17'!$C38= "",0,1)</f>
        <v>1</v>
      </c>
    </row>
    <row r="39" ht="15.75" customHeight="1">
      <c r="A39" s="14">
        <v>17.0</v>
      </c>
      <c r="B39" s="14">
        <v>38.0</v>
      </c>
      <c r="C39" s="14" t="s">
        <v>3289</v>
      </c>
      <c r="D39" s="16" t="s">
        <v>3294</v>
      </c>
      <c r="E39" s="19" t="s">
        <v>3291</v>
      </c>
      <c r="F39" s="19" t="s">
        <v>3292</v>
      </c>
      <c r="G39" s="15" t="s">
        <v>3293</v>
      </c>
      <c r="H39" s="19">
        <v>0.0</v>
      </c>
      <c r="I39" s="16">
        <v>1.0</v>
      </c>
      <c r="J39" s="16" t="s">
        <v>19</v>
      </c>
      <c r="K39" s="17"/>
      <c r="L39" s="17"/>
      <c r="M39" s="17"/>
      <c r="N39" s="6">
        <f>IF('Nível 17'!$C39= "",0,1)</f>
        <v>1</v>
      </c>
    </row>
    <row r="40" ht="15.75" customHeight="1">
      <c r="A40" s="8">
        <v>17.0</v>
      </c>
      <c r="B40" s="8">
        <v>39.0</v>
      </c>
      <c r="C40" s="8" t="s">
        <v>3289</v>
      </c>
      <c r="D40" s="11" t="s">
        <v>3295</v>
      </c>
      <c r="E40" s="9" t="s">
        <v>3291</v>
      </c>
      <c r="F40" s="9" t="s">
        <v>3292</v>
      </c>
      <c r="G40" s="11" t="s">
        <v>3293</v>
      </c>
      <c r="H40" s="8">
        <v>0.0</v>
      </c>
      <c r="I40" s="11">
        <v>1.0</v>
      </c>
      <c r="J40" s="11" t="s">
        <v>80</v>
      </c>
      <c r="K40" s="12"/>
      <c r="L40" s="12"/>
      <c r="M40" s="12"/>
      <c r="N40" s="6">
        <f>IF('Nível 17'!$C40= "",0,1)</f>
        <v>1</v>
      </c>
    </row>
    <row r="41" ht="15.75" customHeight="1">
      <c r="A41" s="14">
        <v>17.0</v>
      </c>
      <c r="B41" s="14">
        <v>40.0</v>
      </c>
      <c r="C41" s="14" t="s">
        <v>3289</v>
      </c>
      <c r="D41" s="16" t="s">
        <v>3296</v>
      </c>
      <c r="E41" s="19" t="s">
        <v>3291</v>
      </c>
      <c r="F41" s="19" t="s">
        <v>3292</v>
      </c>
      <c r="G41" s="15" t="s">
        <v>3293</v>
      </c>
      <c r="H41" s="19">
        <v>0.0</v>
      </c>
      <c r="I41" s="16">
        <v>1.0</v>
      </c>
      <c r="J41" s="16" t="s">
        <v>19</v>
      </c>
      <c r="K41" s="17"/>
      <c r="L41" s="17"/>
      <c r="M41" s="17"/>
      <c r="N41" s="6">
        <f>IF('Nível 17'!$C41= "",0,1)</f>
        <v>1</v>
      </c>
    </row>
    <row r="42" ht="15.75" customHeight="1">
      <c r="A42" s="8">
        <v>17.0</v>
      </c>
      <c r="B42" s="8">
        <v>41.0</v>
      </c>
      <c r="C42" s="8" t="s">
        <v>3289</v>
      </c>
      <c r="D42" s="11" t="s">
        <v>3297</v>
      </c>
      <c r="E42" s="9" t="s">
        <v>3291</v>
      </c>
      <c r="F42" s="9" t="s">
        <v>3292</v>
      </c>
      <c r="G42" s="11" t="s">
        <v>3293</v>
      </c>
      <c r="H42" s="8">
        <v>0.0</v>
      </c>
      <c r="I42" s="11">
        <v>1.0</v>
      </c>
      <c r="J42" s="11" t="s">
        <v>80</v>
      </c>
      <c r="K42" s="12"/>
      <c r="L42" s="12"/>
      <c r="M42" s="12"/>
      <c r="N42" s="6">
        <f>IF('Nível 17'!$C42= "",0,1)</f>
        <v>1</v>
      </c>
    </row>
    <row r="43" ht="15.75" customHeight="1">
      <c r="A43" s="14">
        <v>17.0</v>
      </c>
      <c r="B43" s="14">
        <v>42.0</v>
      </c>
      <c r="C43" s="14" t="s">
        <v>3289</v>
      </c>
      <c r="D43" s="16" t="s">
        <v>3298</v>
      </c>
      <c r="E43" s="19" t="s">
        <v>3291</v>
      </c>
      <c r="F43" s="19" t="s">
        <v>3292</v>
      </c>
      <c r="G43" s="15" t="s">
        <v>3293</v>
      </c>
      <c r="H43" s="19">
        <v>0.0</v>
      </c>
      <c r="I43" s="16">
        <v>1.0</v>
      </c>
      <c r="J43" s="16" t="s">
        <v>19</v>
      </c>
      <c r="K43" s="17"/>
      <c r="L43" s="17"/>
      <c r="M43" s="17"/>
      <c r="N43" s="6">
        <f>IF('Nível 17'!$C43= "",0,1)</f>
        <v>1</v>
      </c>
    </row>
    <row r="44" ht="15.75" customHeight="1">
      <c r="A44" s="8">
        <v>17.0</v>
      </c>
      <c r="B44" s="8">
        <v>43.0</v>
      </c>
      <c r="C44" s="8" t="s">
        <v>3289</v>
      </c>
      <c r="D44" s="11" t="s">
        <v>3299</v>
      </c>
      <c r="E44" s="9" t="s">
        <v>3291</v>
      </c>
      <c r="F44" s="9" t="s">
        <v>3292</v>
      </c>
      <c r="G44" s="11" t="s">
        <v>3293</v>
      </c>
      <c r="H44" s="8">
        <v>0.0</v>
      </c>
      <c r="I44" s="11">
        <v>1.0</v>
      </c>
      <c r="J44" s="11" t="s">
        <v>80</v>
      </c>
      <c r="K44" s="12"/>
      <c r="L44" s="12"/>
      <c r="M44" s="12"/>
      <c r="N44" s="6">
        <f>IF('Nível 17'!$C44= "",0,1)</f>
        <v>1</v>
      </c>
    </row>
    <row r="45" ht="15.75" customHeight="1">
      <c r="A45" s="14">
        <v>17.0</v>
      </c>
      <c r="B45" s="14">
        <v>44.0</v>
      </c>
      <c r="C45" s="14" t="s">
        <v>3289</v>
      </c>
      <c r="D45" s="16" t="s">
        <v>3300</v>
      </c>
      <c r="E45" s="19" t="s">
        <v>3291</v>
      </c>
      <c r="F45" s="19" t="s">
        <v>3292</v>
      </c>
      <c r="G45" s="15" t="s">
        <v>3293</v>
      </c>
      <c r="H45" s="19">
        <v>0.0</v>
      </c>
      <c r="I45" s="16">
        <v>1.0</v>
      </c>
      <c r="J45" s="16" t="s">
        <v>19</v>
      </c>
      <c r="K45" s="17"/>
      <c r="L45" s="17"/>
      <c r="M45" s="17"/>
      <c r="N45" s="6">
        <f>IF('Nível 17'!$C45= "",0,1)</f>
        <v>1</v>
      </c>
    </row>
    <row r="46" ht="15.75" customHeight="1">
      <c r="A46" s="8">
        <v>17.0</v>
      </c>
      <c r="B46" s="8">
        <v>45.0</v>
      </c>
      <c r="C46" s="8" t="s">
        <v>3301</v>
      </c>
      <c r="D46" s="8" t="s">
        <v>3302</v>
      </c>
      <c r="E46" s="10" t="s">
        <v>3303</v>
      </c>
      <c r="F46" s="8" t="s">
        <v>3304</v>
      </c>
      <c r="G46" s="8" t="s">
        <v>3305</v>
      </c>
      <c r="H46" s="8">
        <v>1.0</v>
      </c>
      <c r="I46" s="11">
        <v>1.0</v>
      </c>
      <c r="J46" s="11" t="s">
        <v>80</v>
      </c>
      <c r="K46" s="12"/>
      <c r="L46" s="12"/>
      <c r="M46" s="12"/>
      <c r="N46" s="6">
        <f>IF('Nível 17'!$C46= "",0,1)</f>
        <v>1</v>
      </c>
    </row>
    <row r="47" ht="15.75" customHeight="1">
      <c r="A47" s="14">
        <v>17.0</v>
      </c>
      <c r="B47" s="14">
        <v>46.0</v>
      </c>
      <c r="C47" s="14" t="s">
        <v>3301</v>
      </c>
      <c r="D47" s="14" t="s">
        <v>3302</v>
      </c>
      <c r="E47" s="15" t="s">
        <v>3306</v>
      </c>
      <c r="F47" s="19" t="s">
        <v>3304</v>
      </c>
      <c r="G47" s="19" t="s">
        <v>3305</v>
      </c>
      <c r="H47" s="14">
        <v>1.0</v>
      </c>
      <c r="I47" s="16">
        <v>1.0</v>
      </c>
      <c r="J47" s="16" t="s">
        <v>19</v>
      </c>
      <c r="K47" s="17"/>
      <c r="L47" s="17"/>
      <c r="M47" s="17"/>
      <c r="N47" s="6">
        <f>IF('Nível 17'!$C47= "",0,1)</f>
        <v>1</v>
      </c>
    </row>
    <row r="48" ht="15.75" customHeight="1">
      <c r="A48" s="8">
        <v>17.0</v>
      </c>
      <c r="B48" s="8">
        <v>47.0</v>
      </c>
      <c r="C48" s="8" t="s">
        <v>3301</v>
      </c>
      <c r="D48" s="8" t="s">
        <v>3302</v>
      </c>
      <c r="E48" s="10" t="s">
        <v>3307</v>
      </c>
      <c r="F48" s="8" t="s">
        <v>3304</v>
      </c>
      <c r="G48" s="8" t="s">
        <v>3305</v>
      </c>
      <c r="H48" s="8">
        <v>1.0</v>
      </c>
      <c r="I48" s="11">
        <v>1.0</v>
      </c>
      <c r="J48" s="11" t="s">
        <v>80</v>
      </c>
      <c r="K48" s="12"/>
      <c r="L48" s="12"/>
      <c r="M48" s="12"/>
      <c r="N48" s="6">
        <f>IF('Nível 17'!$C48= "",0,1)</f>
        <v>1</v>
      </c>
    </row>
    <row r="49" ht="15.75" customHeight="1">
      <c r="A49" s="14">
        <v>17.0</v>
      </c>
      <c r="B49" s="14">
        <v>48.0</v>
      </c>
      <c r="C49" s="14" t="s">
        <v>2532</v>
      </c>
      <c r="D49" s="14" t="s">
        <v>3308</v>
      </c>
      <c r="E49" s="14" t="s">
        <v>3309</v>
      </c>
      <c r="F49" s="16" t="s">
        <v>3310</v>
      </c>
      <c r="G49" s="14" t="s">
        <v>3311</v>
      </c>
      <c r="H49" s="14">
        <v>2.0</v>
      </c>
      <c r="I49" s="16">
        <v>1.0</v>
      </c>
      <c r="J49" s="16" t="s">
        <v>19</v>
      </c>
      <c r="K49" s="17"/>
      <c r="L49" s="17"/>
      <c r="M49" s="17"/>
      <c r="N49" s="6">
        <f>IF('Nível 17'!$C49= "",0,1)</f>
        <v>1</v>
      </c>
    </row>
    <row r="50" ht="15.75" customHeight="1">
      <c r="A50" s="8">
        <v>17.0</v>
      </c>
      <c r="B50" s="8">
        <v>49.0</v>
      </c>
      <c r="C50" s="8" t="s">
        <v>2532</v>
      </c>
      <c r="D50" s="9" t="s">
        <v>3308</v>
      </c>
      <c r="E50" s="9" t="s">
        <v>3309</v>
      </c>
      <c r="F50" s="8" t="s">
        <v>3312</v>
      </c>
      <c r="G50" s="8" t="s">
        <v>3311</v>
      </c>
      <c r="H50" s="8">
        <v>2.0</v>
      </c>
      <c r="I50" s="11">
        <v>1.0</v>
      </c>
      <c r="J50" s="11" t="s">
        <v>80</v>
      </c>
      <c r="K50" s="12"/>
      <c r="L50" s="12"/>
      <c r="M50" s="12"/>
      <c r="N50" s="6">
        <f>IF('Nível 17'!$C50= "",0,1)</f>
        <v>1</v>
      </c>
    </row>
    <row r="51" ht="15.75" customHeight="1">
      <c r="A51" s="14">
        <v>17.0</v>
      </c>
      <c r="B51" s="14">
        <v>50.0</v>
      </c>
      <c r="C51" s="14" t="s">
        <v>3313</v>
      </c>
      <c r="D51" s="14" t="s">
        <v>3314</v>
      </c>
      <c r="E51" s="14" t="s">
        <v>3315</v>
      </c>
      <c r="F51" s="19" t="s">
        <v>3316</v>
      </c>
      <c r="G51" s="19" t="s">
        <v>3317</v>
      </c>
      <c r="H51" s="14">
        <v>1.0</v>
      </c>
      <c r="I51" s="16">
        <v>1.0</v>
      </c>
      <c r="J51" s="16" t="s">
        <v>19</v>
      </c>
      <c r="K51" s="17"/>
      <c r="L51" s="17"/>
      <c r="M51" s="17"/>
      <c r="N51" s="6">
        <f>IF('Nível 17'!$C51= "",0,1)</f>
        <v>1</v>
      </c>
    </row>
    <row r="52" ht="87.0" customHeight="1">
      <c r="A52" s="8">
        <v>17.0</v>
      </c>
      <c r="B52" s="8">
        <v>51.0</v>
      </c>
      <c r="C52" s="8" t="s">
        <v>3313</v>
      </c>
      <c r="D52" s="8" t="s">
        <v>3314</v>
      </c>
      <c r="E52" s="8" t="s">
        <v>3318</v>
      </c>
      <c r="F52" s="8" t="s">
        <v>3316</v>
      </c>
      <c r="G52" s="8" t="s">
        <v>3317</v>
      </c>
      <c r="H52" s="8">
        <v>1.0</v>
      </c>
      <c r="I52" s="11">
        <v>1.0</v>
      </c>
      <c r="J52" s="11" t="s">
        <v>80</v>
      </c>
      <c r="K52" s="12"/>
      <c r="L52" s="12"/>
      <c r="M52" s="12"/>
      <c r="N52" s="6">
        <f>IF('Nível 17'!$C52= "",0,1)</f>
        <v>1</v>
      </c>
    </row>
    <row r="53" ht="15.75" customHeight="1">
      <c r="A53" s="14">
        <v>17.0</v>
      </c>
      <c r="B53" s="14">
        <v>52.0</v>
      </c>
      <c r="C53" s="14" t="s">
        <v>3319</v>
      </c>
      <c r="D53" s="14" t="s">
        <v>3320</v>
      </c>
      <c r="E53" s="19" t="s">
        <v>3321</v>
      </c>
      <c r="F53" s="14" t="s">
        <v>3322</v>
      </c>
      <c r="G53" s="14" t="s">
        <v>3323</v>
      </c>
      <c r="H53" s="14">
        <v>0.0</v>
      </c>
      <c r="I53" s="16">
        <v>1.0</v>
      </c>
      <c r="J53" s="16" t="s">
        <v>19</v>
      </c>
      <c r="K53" s="17"/>
      <c r="L53" s="17"/>
      <c r="M53" s="17"/>
      <c r="N53" s="6">
        <f>IF('Nível 17'!$C53= "",0,1)</f>
        <v>1</v>
      </c>
    </row>
    <row r="54" ht="15.75" customHeight="1">
      <c r="A54" s="8">
        <v>17.0</v>
      </c>
      <c r="B54" s="8">
        <v>53.0</v>
      </c>
      <c r="C54" s="8" t="s">
        <v>3319</v>
      </c>
      <c r="D54" s="8" t="s">
        <v>3324</v>
      </c>
      <c r="E54" s="8" t="s">
        <v>3321</v>
      </c>
      <c r="F54" s="8" t="s">
        <v>3322</v>
      </c>
      <c r="G54" s="9" t="s">
        <v>3323</v>
      </c>
      <c r="H54" s="8">
        <v>0.0</v>
      </c>
      <c r="I54" s="11">
        <v>1.0</v>
      </c>
      <c r="J54" s="11" t="s">
        <v>80</v>
      </c>
      <c r="K54" s="12"/>
      <c r="L54" s="12"/>
      <c r="M54" s="12"/>
      <c r="N54" s="6">
        <f>IF('Nível 17'!$C54= "",0,1)</f>
        <v>1</v>
      </c>
    </row>
    <row r="55" ht="15.75" customHeight="1">
      <c r="A55" s="14">
        <v>17.0</v>
      </c>
      <c r="B55" s="14">
        <v>54.0</v>
      </c>
      <c r="C55" s="19" t="s">
        <v>3325</v>
      </c>
      <c r="D55" s="19" t="s">
        <v>3326</v>
      </c>
      <c r="E55" s="19" t="s">
        <v>3327</v>
      </c>
      <c r="F55" s="19" t="s">
        <v>3328</v>
      </c>
      <c r="G55" s="14" t="s">
        <v>3329</v>
      </c>
      <c r="H55" s="14">
        <v>3.0</v>
      </c>
      <c r="I55" s="16">
        <v>1.0</v>
      </c>
      <c r="J55" s="16" t="s">
        <v>19</v>
      </c>
      <c r="K55" s="17"/>
      <c r="L55" s="17"/>
      <c r="M55" s="17"/>
      <c r="N55" s="6">
        <f>IF('Nível 17'!$C55= "",0,1)</f>
        <v>1</v>
      </c>
    </row>
    <row r="56" ht="65.25" customHeight="1">
      <c r="A56" s="8">
        <v>17.0</v>
      </c>
      <c r="B56" s="8">
        <v>55.0</v>
      </c>
      <c r="C56" s="8" t="s">
        <v>3330</v>
      </c>
      <c r="D56" s="8" t="s">
        <v>3331</v>
      </c>
      <c r="E56" s="8" t="s">
        <v>3332</v>
      </c>
      <c r="F56" s="8" t="s">
        <v>3333</v>
      </c>
      <c r="G56" s="8" t="s">
        <v>3334</v>
      </c>
      <c r="H56" s="8">
        <v>3.0</v>
      </c>
      <c r="I56" s="11">
        <v>1.0</v>
      </c>
      <c r="J56" s="11" t="s">
        <v>80</v>
      </c>
      <c r="K56" s="12"/>
      <c r="L56" s="12"/>
      <c r="M56" s="12"/>
      <c r="N56" s="6">
        <f>IF('Nível 17'!$C56= "",0,1)</f>
        <v>1</v>
      </c>
    </row>
    <row r="57" ht="15.75" customHeight="1">
      <c r="A57" s="14">
        <v>17.0</v>
      </c>
      <c r="B57" s="14">
        <v>56.0</v>
      </c>
      <c r="C57" s="19" t="s">
        <v>3330</v>
      </c>
      <c r="D57" s="19" t="s">
        <v>3331</v>
      </c>
      <c r="E57" s="19" t="s">
        <v>3332</v>
      </c>
      <c r="F57" s="19" t="s">
        <v>3333</v>
      </c>
      <c r="G57" s="14" t="s">
        <v>3335</v>
      </c>
      <c r="H57" s="14">
        <v>3.0</v>
      </c>
      <c r="I57" s="16">
        <v>1.0</v>
      </c>
      <c r="J57" s="16" t="s">
        <v>19</v>
      </c>
      <c r="K57" s="17"/>
      <c r="L57" s="17"/>
      <c r="M57" s="17"/>
      <c r="N57" s="6">
        <f>IF('Nível 17'!$C57= "",0,1)</f>
        <v>1</v>
      </c>
    </row>
    <row r="58" ht="15.75" customHeight="1">
      <c r="A58" s="8">
        <v>17.0</v>
      </c>
      <c r="B58" s="8">
        <v>57.0</v>
      </c>
      <c r="C58" s="8" t="s">
        <v>3336</v>
      </c>
      <c r="D58" s="9" t="s">
        <v>3337</v>
      </c>
      <c r="E58" s="9" t="s">
        <v>3338</v>
      </c>
      <c r="F58" s="9" t="s">
        <v>3339</v>
      </c>
      <c r="G58" s="9" t="s">
        <v>3340</v>
      </c>
      <c r="H58" s="9">
        <v>0.0</v>
      </c>
      <c r="I58" s="11">
        <v>1.0</v>
      </c>
      <c r="J58" s="11" t="s">
        <v>80</v>
      </c>
      <c r="K58" s="12"/>
      <c r="L58" s="12"/>
      <c r="M58" s="12"/>
      <c r="N58" s="6">
        <f>IF('Nível 17'!$C58= "",0,1)</f>
        <v>1</v>
      </c>
    </row>
    <row r="59" ht="15.75" customHeight="1">
      <c r="A59" s="14">
        <v>17.0</v>
      </c>
      <c r="B59" s="14">
        <v>58.0</v>
      </c>
      <c r="C59" s="14" t="s">
        <v>3336</v>
      </c>
      <c r="D59" s="15" t="s">
        <v>3341</v>
      </c>
      <c r="E59" s="19" t="s">
        <v>3338</v>
      </c>
      <c r="F59" s="19" t="s">
        <v>3339</v>
      </c>
      <c r="G59" s="19" t="s">
        <v>3340</v>
      </c>
      <c r="H59" s="15">
        <v>0.0</v>
      </c>
      <c r="I59" s="16">
        <v>1.0</v>
      </c>
      <c r="J59" s="16" t="s">
        <v>19</v>
      </c>
      <c r="K59" s="17"/>
      <c r="L59" s="17"/>
      <c r="M59" s="17"/>
      <c r="N59" s="6">
        <f>IF('Nível 17'!$C59= "",0,1)</f>
        <v>1</v>
      </c>
    </row>
    <row r="60" ht="93.0" customHeight="1">
      <c r="A60" s="8">
        <v>17.0</v>
      </c>
      <c r="B60" s="8">
        <v>59.0</v>
      </c>
      <c r="C60" s="10" t="s">
        <v>3342</v>
      </c>
      <c r="D60" s="11" t="s">
        <v>2898</v>
      </c>
      <c r="E60" s="11" t="s">
        <v>2899</v>
      </c>
      <c r="F60" s="10" t="s">
        <v>2901</v>
      </c>
      <c r="G60" s="10" t="s">
        <v>3343</v>
      </c>
      <c r="H60" s="10">
        <v>3.0</v>
      </c>
      <c r="I60" s="11">
        <v>1.0</v>
      </c>
      <c r="J60" s="11" t="s">
        <v>80</v>
      </c>
      <c r="K60" s="12"/>
      <c r="L60" s="12"/>
      <c r="M60" s="12"/>
      <c r="N60" s="6">
        <f>IF('Nível 17'!$C60= "",0,1)</f>
        <v>1</v>
      </c>
    </row>
    <row r="61" ht="86.25" customHeight="1">
      <c r="A61" s="14">
        <v>17.0</v>
      </c>
      <c r="B61" s="14">
        <v>60.0</v>
      </c>
      <c r="C61" s="14" t="s">
        <v>3131</v>
      </c>
      <c r="D61" s="14" t="s">
        <v>3132</v>
      </c>
      <c r="E61" s="14" t="s">
        <v>2838</v>
      </c>
      <c r="F61" s="19" t="s">
        <v>3344</v>
      </c>
      <c r="G61" s="19" t="s">
        <v>3133</v>
      </c>
      <c r="H61" s="14">
        <v>2.0</v>
      </c>
      <c r="I61" s="16">
        <v>1.0</v>
      </c>
      <c r="J61" s="16" t="s">
        <v>19</v>
      </c>
      <c r="K61" s="17" t="s">
        <v>3345</v>
      </c>
      <c r="L61" s="17"/>
      <c r="M61" s="17"/>
      <c r="N61" s="6">
        <f>IF('Nível 17'!$C61= "",0,1)</f>
        <v>1</v>
      </c>
    </row>
    <row r="62" ht="15.75" customHeight="1">
      <c r="A62" s="8">
        <v>17.0</v>
      </c>
      <c r="B62" s="8">
        <v>61.0</v>
      </c>
      <c r="C62" s="10" t="s">
        <v>3346</v>
      </c>
      <c r="D62" s="11" t="s">
        <v>3347</v>
      </c>
      <c r="E62" s="8" t="s">
        <v>3348</v>
      </c>
      <c r="F62" s="10" t="s">
        <v>3349</v>
      </c>
      <c r="G62" s="10" t="s">
        <v>3350</v>
      </c>
      <c r="H62" s="10">
        <v>1.0</v>
      </c>
      <c r="I62" s="11">
        <v>1.0</v>
      </c>
      <c r="J62" s="11" t="s">
        <v>80</v>
      </c>
      <c r="K62" s="12" t="s">
        <v>3351</v>
      </c>
      <c r="L62" s="12"/>
      <c r="M62" s="12"/>
      <c r="N62" s="6">
        <f>IF('Nível 17'!$C62= "",0,1)</f>
        <v>1</v>
      </c>
    </row>
    <row r="63" ht="15.75" customHeight="1">
      <c r="A63" s="14">
        <v>17.0</v>
      </c>
      <c r="B63" s="14">
        <v>62.0</v>
      </c>
      <c r="C63" s="14" t="s">
        <v>3131</v>
      </c>
      <c r="D63" s="19" t="s">
        <v>3352</v>
      </c>
      <c r="E63" s="19" t="s">
        <v>3344</v>
      </c>
      <c r="F63" s="14" t="s">
        <v>3132</v>
      </c>
      <c r="G63" s="14" t="s">
        <v>3353</v>
      </c>
      <c r="H63" s="14">
        <v>3.0</v>
      </c>
      <c r="I63" s="16">
        <v>1.0</v>
      </c>
      <c r="J63" s="16" t="s">
        <v>19</v>
      </c>
      <c r="K63" s="17" t="s">
        <v>3354</v>
      </c>
      <c r="L63" s="17"/>
      <c r="M63" s="17"/>
      <c r="N63" s="6">
        <f>IF('Nível 17'!$C63= "",0,1)</f>
        <v>1</v>
      </c>
    </row>
    <row r="64" ht="15.75" customHeight="1">
      <c r="A64" s="8">
        <v>17.0</v>
      </c>
      <c r="B64" s="8">
        <v>63.0</v>
      </c>
      <c r="C64" s="8" t="s">
        <v>3355</v>
      </c>
      <c r="D64" s="8" t="s">
        <v>3356</v>
      </c>
      <c r="E64" s="8" t="s">
        <v>3357</v>
      </c>
      <c r="F64" s="8" t="s">
        <v>3358</v>
      </c>
      <c r="G64" s="8" t="s">
        <v>3359</v>
      </c>
      <c r="H64" s="8">
        <v>2.0</v>
      </c>
      <c r="I64" s="11">
        <v>1.0</v>
      </c>
      <c r="J64" s="11" t="s">
        <v>80</v>
      </c>
      <c r="K64" s="12" t="s">
        <v>3360</v>
      </c>
      <c r="L64" s="12"/>
      <c r="M64" s="12"/>
      <c r="N64" s="6">
        <f>IF('Nível 17'!$C64= "",0,1)</f>
        <v>1</v>
      </c>
    </row>
    <row r="65" ht="15.75" customHeight="1">
      <c r="A65" s="14">
        <v>17.0</v>
      </c>
      <c r="B65" s="14">
        <v>64.0</v>
      </c>
      <c r="C65" s="14" t="s">
        <v>3361</v>
      </c>
      <c r="D65" s="19" t="s">
        <v>3362</v>
      </c>
      <c r="E65" s="19" t="s">
        <v>3363</v>
      </c>
      <c r="F65" s="19" t="s">
        <v>3364</v>
      </c>
      <c r="G65" s="19" t="s">
        <v>3365</v>
      </c>
      <c r="H65" s="19">
        <v>1.0</v>
      </c>
      <c r="I65" s="16">
        <v>1.0</v>
      </c>
      <c r="J65" s="16" t="s">
        <v>19</v>
      </c>
      <c r="K65" s="17" t="s">
        <v>3366</v>
      </c>
      <c r="L65" s="17"/>
      <c r="M65" s="17"/>
      <c r="N65" s="6">
        <f>IF('Nível 17'!$C65= "",0,1)</f>
        <v>1</v>
      </c>
    </row>
    <row r="66" ht="15.75" customHeight="1">
      <c r="A66" s="8">
        <v>17.0</v>
      </c>
      <c r="B66" s="8">
        <v>65.0</v>
      </c>
      <c r="C66" s="8" t="s">
        <v>3367</v>
      </c>
      <c r="D66" s="8" t="s">
        <v>3362</v>
      </c>
      <c r="E66" s="8" t="s">
        <v>3363</v>
      </c>
      <c r="F66" s="8" t="s">
        <v>3364</v>
      </c>
      <c r="G66" s="9" t="s">
        <v>3365</v>
      </c>
      <c r="H66" s="8">
        <v>3.0</v>
      </c>
      <c r="I66" s="11">
        <v>1.0</v>
      </c>
      <c r="J66" s="11" t="s">
        <v>80</v>
      </c>
      <c r="K66" s="12" t="s">
        <v>3368</v>
      </c>
      <c r="L66" s="12"/>
      <c r="M66" s="12"/>
      <c r="N66" s="6">
        <f>IF('Nível 17'!$C66= "",0,1)</f>
        <v>1</v>
      </c>
    </row>
    <row r="67" ht="15.75" customHeight="1">
      <c r="A67" s="14">
        <v>17.0</v>
      </c>
      <c r="B67" s="14">
        <v>66.0</v>
      </c>
      <c r="C67" s="14" t="s">
        <v>3369</v>
      </c>
      <c r="D67" s="14" t="s">
        <v>1795</v>
      </c>
      <c r="E67" s="19" t="s">
        <v>3370</v>
      </c>
      <c r="F67" s="14" t="s">
        <v>1793</v>
      </c>
      <c r="G67" s="14" t="s">
        <v>1794</v>
      </c>
      <c r="H67" s="14">
        <v>0.0</v>
      </c>
      <c r="I67" s="16">
        <v>1.0</v>
      </c>
      <c r="J67" s="16" t="s">
        <v>19</v>
      </c>
      <c r="K67" s="17" t="s">
        <v>3371</v>
      </c>
      <c r="L67" s="17"/>
      <c r="M67" s="17"/>
      <c r="N67" s="6">
        <f>IF('Nível 17'!$C67= "",0,1)</f>
        <v>1</v>
      </c>
    </row>
    <row r="68" ht="15.75" customHeight="1">
      <c r="A68" s="8">
        <v>17.0</v>
      </c>
      <c r="B68" s="8">
        <v>67.0</v>
      </c>
      <c r="C68" s="9" t="s">
        <v>3372</v>
      </c>
      <c r="D68" s="9" t="s">
        <v>3373</v>
      </c>
      <c r="E68" s="9" t="s">
        <v>3374</v>
      </c>
      <c r="F68" s="9" t="s">
        <v>3375</v>
      </c>
      <c r="G68" s="9" t="s">
        <v>3376</v>
      </c>
      <c r="H68" s="8">
        <v>2.0</v>
      </c>
      <c r="I68" s="11">
        <v>1.0</v>
      </c>
      <c r="J68" s="11" t="s">
        <v>80</v>
      </c>
      <c r="K68" s="12" t="s">
        <v>3377</v>
      </c>
      <c r="L68" s="12"/>
      <c r="M68" s="12"/>
      <c r="N68" s="6">
        <f>IF('Nível 17'!$C68= "",0,1)</f>
        <v>1</v>
      </c>
    </row>
    <row r="69" ht="15.75" customHeight="1">
      <c r="A69" s="14">
        <v>17.0</v>
      </c>
      <c r="B69" s="14">
        <v>68.0</v>
      </c>
      <c r="C69" s="14"/>
      <c r="D69" s="14"/>
      <c r="E69" s="14"/>
      <c r="F69" s="14"/>
      <c r="G69" s="14"/>
      <c r="H69" s="14"/>
      <c r="I69" s="16">
        <v>1.0</v>
      </c>
      <c r="J69" s="16" t="s">
        <v>19</v>
      </c>
      <c r="K69" s="17"/>
      <c r="L69" s="17"/>
      <c r="M69" s="17"/>
      <c r="N69" s="6">
        <f>IF('Nível 17'!$C69= "",0,1)</f>
        <v>0</v>
      </c>
    </row>
    <row r="70" ht="15.75" customHeight="1">
      <c r="A70" s="8">
        <v>17.0</v>
      </c>
      <c r="B70" s="8">
        <v>69.0</v>
      </c>
      <c r="C70" s="8"/>
      <c r="D70" s="8"/>
      <c r="E70" s="8"/>
      <c r="F70" s="8"/>
      <c r="G70" s="8"/>
      <c r="H70" s="8"/>
      <c r="I70" s="11">
        <v>1.0</v>
      </c>
      <c r="J70" s="11" t="s">
        <v>80</v>
      </c>
      <c r="K70" s="12"/>
      <c r="L70" s="12"/>
      <c r="M70" s="12"/>
      <c r="N70" s="6">
        <f>IF('Nível 17'!$C70= "",0,1)</f>
        <v>0</v>
      </c>
    </row>
    <row r="71" ht="15.75" customHeight="1">
      <c r="A71" s="14">
        <v>17.0</v>
      </c>
      <c r="B71" s="14">
        <v>70.0</v>
      </c>
      <c r="C71" s="14"/>
      <c r="D71" s="14"/>
      <c r="E71" s="14"/>
      <c r="F71" s="14"/>
      <c r="G71" s="14"/>
      <c r="H71" s="14"/>
      <c r="I71" s="16"/>
      <c r="J71" s="16"/>
      <c r="K71" s="17"/>
      <c r="L71" s="17"/>
      <c r="M71" s="17"/>
      <c r="N71" s="6">
        <f>IF('Nível 17'!$C71= "",0,1)</f>
        <v>0</v>
      </c>
    </row>
    <row r="72" ht="15.75" customHeight="1">
      <c r="A72" s="8">
        <v>17.0</v>
      </c>
      <c r="B72" s="8">
        <v>71.0</v>
      </c>
      <c r="C72" s="8"/>
      <c r="D72" s="8"/>
      <c r="E72" s="8"/>
      <c r="F72" s="8"/>
      <c r="G72" s="8"/>
      <c r="H72" s="8"/>
      <c r="I72" s="11"/>
      <c r="J72" s="11"/>
      <c r="K72" s="12"/>
      <c r="L72" s="12"/>
      <c r="M72" s="12"/>
      <c r="N72" s="6">
        <f>IF('Nível 17'!$C72= "",0,1)</f>
        <v>0</v>
      </c>
    </row>
    <row r="73" ht="15.75" customHeight="1">
      <c r="A73" s="14">
        <v>17.0</v>
      </c>
      <c r="B73" s="14">
        <v>72.0</v>
      </c>
      <c r="C73" s="14"/>
      <c r="D73" s="14"/>
      <c r="E73" s="14"/>
      <c r="F73" s="14"/>
      <c r="G73" s="14"/>
      <c r="H73" s="14"/>
      <c r="I73" s="16"/>
      <c r="J73" s="16"/>
      <c r="K73" s="17"/>
      <c r="L73" s="17"/>
      <c r="M73" s="17"/>
      <c r="N73" s="6">
        <f>IF('Nível 17'!$C73= "",0,1)</f>
        <v>0</v>
      </c>
    </row>
    <row r="74" ht="15.75" customHeight="1">
      <c r="A74" s="8">
        <v>17.0</v>
      </c>
      <c r="B74" s="8">
        <v>73.0</v>
      </c>
      <c r="C74" s="8"/>
      <c r="D74" s="8"/>
      <c r="E74" s="8"/>
      <c r="F74" s="8"/>
      <c r="G74" s="8"/>
      <c r="H74" s="8"/>
      <c r="I74" s="11"/>
      <c r="J74" s="11"/>
      <c r="K74" s="12"/>
      <c r="L74" s="12"/>
      <c r="M74" s="12"/>
      <c r="N74" s="6">
        <f>IF('Nível 17'!$C74= "",0,1)</f>
        <v>0</v>
      </c>
    </row>
    <row r="75" ht="15.75" customHeight="1">
      <c r="A75" s="14">
        <v>17.0</v>
      </c>
      <c r="B75" s="14">
        <v>74.0</v>
      </c>
      <c r="C75" s="14"/>
      <c r="D75" s="14"/>
      <c r="E75" s="14"/>
      <c r="F75" s="14"/>
      <c r="G75" s="14"/>
      <c r="H75" s="14"/>
      <c r="I75" s="16"/>
      <c r="J75" s="16"/>
      <c r="K75" s="17"/>
      <c r="L75" s="17"/>
      <c r="M75" s="17"/>
      <c r="N75" s="6">
        <f>IF('Nível 17'!$C75= "",0,1)</f>
        <v>0</v>
      </c>
    </row>
    <row r="76" ht="15.75" customHeight="1">
      <c r="A76" s="8">
        <v>17.0</v>
      </c>
      <c r="B76" s="8">
        <v>75.0</v>
      </c>
      <c r="C76" s="8"/>
      <c r="D76" s="8"/>
      <c r="E76" s="8"/>
      <c r="F76" s="8"/>
      <c r="G76" s="8"/>
      <c r="H76" s="8"/>
      <c r="I76" s="11"/>
      <c r="J76" s="11"/>
      <c r="K76" s="12"/>
      <c r="L76" s="12"/>
      <c r="M76" s="12"/>
      <c r="N76" s="6">
        <f>IF('Nível 17'!$C76= "",0,1)</f>
        <v>0</v>
      </c>
    </row>
    <row r="77" ht="15.75" customHeight="1">
      <c r="A77" s="14">
        <v>17.0</v>
      </c>
      <c r="B77" s="14">
        <v>76.0</v>
      </c>
      <c r="C77" s="14"/>
      <c r="D77" s="14"/>
      <c r="E77" s="14"/>
      <c r="F77" s="14"/>
      <c r="G77" s="14"/>
      <c r="H77" s="14"/>
      <c r="I77" s="16"/>
      <c r="J77" s="16"/>
      <c r="K77" s="17"/>
      <c r="L77" s="17"/>
      <c r="M77" s="17"/>
      <c r="N77" s="6">
        <f>IF('Nível 17'!$C77= "",0,1)</f>
        <v>0</v>
      </c>
    </row>
    <row r="78" ht="15.75" customHeight="1">
      <c r="A78" s="8">
        <v>17.0</v>
      </c>
      <c r="B78" s="8">
        <v>77.0</v>
      </c>
      <c r="C78" s="8"/>
      <c r="D78" s="8"/>
      <c r="E78" s="8"/>
      <c r="F78" s="8"/>
      <c r="G78" s="8"/>
      <c r="H78" s="8"/>
      <c r="I78" s="11"/>
      <c r="J78" s="11"/>
      <c r="K78" s="12"/>
      <c r="L78" s="12"/>
      <c r="M78" s="12"/>
      <c r="N78" s="6">
        <f>IF('Nível 17'!$C78= "",0,1)</f>
        <v>0</v>
      </c>
    </row>
    <row r="79" ht="15.75" customHeight="1">
      <c r="A79" s="14">
        <v>17.0</v>
      </c>
      <c r="B79" s="14">
        <v>78.0</v>
      </c>
      <c r="C79" s="14"/>
      <c r="D79" s="14"/>
      <c r="E79" s="14"/>
      <c r="F79" s="14"/>
      <c r="G79" s="14"/>
      <c r="H79" s="14"/>
      <c r="I79" s="16"/>
      <c r="J79" s="16"/>
      <c r="K79" s="17"/>
      <c r="L79" s="17"/>
      <c r="M79" s="17"/>
      <c r="N79" s="6">
        <f>IF('Nível 17'!$C79= "",0,1)</f>
        <v>0</v>
      </c>
    </row>
    <row r="80" ht="15.75" customHeight="1">
      <c r="A80" s="8">
        <v>17.0</v>
      </c>
      <c r="B80" s="8">
        <v>79.0</v>
      </c>
      <c r="C80" s="8"/>
      <c r="D80" s="8"/>
      <c r="E80" s="8"/>
      <c r="F80" s="8"/>
      <c r="G80" s="8"/>
      <c r="H80" s="8"/>
      <c r="I80" s="11"/>
      <c r="J80" s="11"/>
      <c r="K80" s="12"/>
      <c r="L80" s="12"/>
      <c r="M80" s="12"/>
      <c r="N80" s="6">
        <f>IF('Nível 17'!$C80= "",0,1)</f>
        <v>0</v>
      </c>
    </row>
    <row r="81" ht="15.75" customHeight="1">
      <c r="A81" s="14">
        <v>17.0</v>
      </c>
      <c r="B81" s="14">
        <v>80.0</v>
      </c>
      <c r="C81" s="14"/>
      <c r="D81" s="14"/>
      <c r="E81" s="14"/>
      <c r="F81" s="14"/>
      <c r="G81" s="14"/>
      <c r="H81" s="14"/>
      <c r="I81" s="16"/>
      <c r="J81" s="16"/>
      <c r="K81" s="17"/>
      <c r="L81" s="17"/>
      <c r="M81" s="17"/>
      <c r="N81" s="6">
        <f>IF('Nível 17'!$C81= "",0,1)</f>
        <v>0</v>
      </c>
    </row>
    <row r="82" ht="15.75" customHeight="1">
      <c r="A82" s="8">
        <v>17.0</v>
      </c>
      <c r="B82" s="8">
        <v>81.0</v>
      </c>
      <c r="C82" s="8"/>
      <c r="D82" s="8"/>
      <c r="E82" s="8"/>
      <c r="F82" s="8"/>
      <c r="G82" s="8"/>
      <c r="H82" s="8"/>
      <c r="I82" s="11"/>
      <c r="J82" s="11"/>
      <c r="K82" s="12"/>
      <c r="L82" s="12"/>
      <c r="M82" s="12"/>
      <c r="N82" s="6">
        <f>IF('Nível 17'!$C82= "",0,1)</f>
        <v>0</v>
      </c>
    </row>
    <row r="83" ht="15.75" customHeight="1">
      <c r="A83" s="14">
        <v>17.0</v>
      </c>
      <c r="B83" s="14">
        <v>82.0</v>
      </c>
      <c r="C83" s="14"/>
      <c r="D83" s="14"/>
      <c r="E83" s="14"/>
      <c r="F83" s="14"/>
      <c r="G83" s="14"/>
      <c r="H83" s="14"/>
      <c r="I83" s="16"/>
      <c r="J83" s="16"/>
      <c r="K83" s="17"/>
      <c r="L83" s="17"/>
      <c r="M83" s="17"/>
      <c r="N83" s="6">
        <f>IF('Nível 17'!$C83= "",0,1)</f>
        <v>0</v>
      </c>
    </row>
    <row r="84" ht="15.75" customHeight="1">
      <c r="A84" s="8">
        <v>17.0</v>
      </c>
      <c r="B84" s="8">
        <v>83.0</v>
      </c>
      <c r="C84" s="8"/>
      <c r="D84" s="8"/>
      <c r="E84" s="8"/>
      <c r="F84" s="8"/>
      <c r="G84" s="8"/>
      <c r="H84" s="8"/>
      <c r="I84" s="11"/>
      <c r="J84" s="11"/>
      <c r="K84" s="12"/>
      <c r="L84" s="12"/>
      <c r="M84" s="12"/>
      <c r="N84" s="6">
        <f>IF('Nível 17'!$C84= "",0,1)</f>
        <v>0</v>
      </c>
    </row>
    <row r="85" ht="15.75" customHeight="1">
      <c r="A85" s="14">
        <v>17.0</v>
      </c>
      <c r="B85" s="14">
        <v>84.0</v>
      </c>
      <c r="C85" s="14"/>
      <c r="D85" s="14"/>
      <c r="E85" s="14"/>
      <c r="F85" s="14"/>
      <c r="G85" s="14"/>
      <c r="H85" s="14"/>
      <c r="I85" s="16"/>
      <c r="J85" s="16"/>
      <c r="K85" s="17"/>
      <c r="L85" s="17"/>
      <c r="M85" s="17"/>
      <c r="N85" s="6">
        <f>IF('Nível 17'!$C85= "",0,1)</f>
        <v>0</v>
      </c>
    </row>
    <row r="86" ht="15.75" customHeight="1">
      <c r="A86" s="8">
        <v>17.0</v>
      </c>
      <c r="B86" s="8">
        <v>85.0</v>
      </c>
      <c r="C86" s="12"/>
      <c r="D86" s="12"/>
      <c r="E86" s="12"/>
      <c r="F86" s="12"/>
      <c r="G86" s="12"/>
      <c r="H86" s="12"/>
      <c r="I86" s="11"/>
      <c r="J86" s="11"/>
      <c r="K86" s="12"/>
      <c r="L86" s="12"/>
      <c r="M86" s="12"/>
      <c r="N86" s="6">
        <f>IF('Nível 17'!$C86= "",0,1)</f>
        <v>0</v>
      </c>
    </row>
    <row r="87" ht="15.75" customHeight="1">
      <c r="A87" s="14">
        <v>17.0</v>
      </c>
      <c r="B87" s="14">
        <v>86.0</v>
      </c>
      <c r="C87" s="17"/>
      <c r="D87" s="17"/>
      <c r="E87" s="17"/>
      <c r="F87" s="17"/>
      <c r="G87" s="17"/>
      <c r="H87" s="17"/>
      <c r="I87" s="16"/>
      <c r="J87" s="16"/>
      <c r="K87" s="17"/>
      <c r="L87" s="17"/>
      <c r="M87" s="17"/>
      <c r="N87" s="6">
        <f>IF('Nível 17'!$C87= "",0,1)</f>
        <v>0</v>
      </c>
    </row>
    <row r="88" ht="15.75" customHeight="1">
      <c r="A88" s="8">
        <v>17.0</v>
      </c>
      <c r="B88" s="8">
        <v>87.0</v>
      </c>
      <c r="C88" s="12"/>
      <c r="D88" s="12"/>
      <c r="E88" s="12"/>
      <c r="F88" s="12"/>
      <c r="G88" s="12"/>
      <c r="H88" s="12"/>
      <c r="I88" s="11"/>
      <c r="J88" s="11"/>
      <c r="K88" s="12"/>
      <c r="L88" s="12"/>
      <c r="M88" s="12"/>
      <c r="N88" s="6">
        <f>IF('Nível 17'!$C88= "",0,1)</f>
        <v>0</v>
      </c>
    </row>
    <row r="89" ht="15.75" customHeight="1">
      <c r="A89" s="14">
        <v>17.0</v>
      </c>
      <c r="B89" s="14">
        <v>88.0</v>
      </c>
      <c r="C89" s="14"/>
      <c r="D89" s="14"/>
      <c r="E89" s="14"/>
      <c r="F89" s="14"/>
      <c r="G89" s="14"/>
      <c r="H89" s="14"/>
      <c r="I89" s="16"/>
      <c r="J89" s="16"/>
      <c r="K89" s="17"/>
      <c r="L89" s="17"/>
      <c r="M89" s="17"/>
      <c r="N89" s="6">
        <f>IF('Nível 17'!$C89= "",0,1)</f>
        <v>0</v>
      </c>
    </row>
    <row r="90" ht="15.75" customHeight="1">
      <c r="A90" s="8">
        <v>17.0</v>
      </c>
      <c r="B90" s="8">
        <v>89.0</v>
      </c>
      <c r="C90" s="8"/>
      <c r="D90" s="8"/>
      <c r="E90" s="8"/>
      <c r="F90" s="8"/>
      <c r="G90" s="8"/>
      <c r="H90" s="8"/>
      <c r="I90" s="11"/>
      <c r="J90" s="11"/>
      <c r="K90" s="12"/>
      <c r="L90" s="12"/>
      <c r="M90" s="12"/>
      <c r="N90" s="6">
        <f>IF('Nível 17'!$C90= "",0,1)</f>
        <v>0</v>
      </c>
    </row>
    <row r="91" ht="15.75" customHeight="1">
      <c r="A91" s="14">
        <v>17.0</v>
      </c>
      <c r="B91" s="14">
        <v>90.0</v>
      </c>
      <c r="C91" s="14"/>
      <c r="D91" s="14"/>
      <c r="E91" s="14"/>
      <c r="F91" s="14"/>
      <c r="G91" s="14"/>
      <c r="H91" s="14"/>
      <c r="I91" s="16"/>
      <c r="J91" s="16"/>
      <c r="K91" s="17"/>
      <c r="L91" s="17"/>
      <c r="M91" s="17"/>
      <c r="N91" s="6">
        <f>IF('Nível 17'!$C91= "",0,1)</f>
        <v>0</v>
      </c>
    </row>
    <row r="92" ht="15.75" customHeight="1">
      <c r="A92" s="8">
        <v>17.0</v>
      </c>
      <c r="B92" s="8">
        <v>91.0</v>
      </c>
      <c r="C92" s="8"/>
      <c r="D92" s="8"/>
      <c r="E92" s="8"/>
      <c r="F92" s="8"/>
      <c r="G92" s="8"/>
      <c r="H92" s="8"/>
      <c r="I92" s="11"/>
      <c r="J92" s="11"/>
      <c r="K92" s="12"/>
      <c r="L92" s="12"/>
      <c r="M92" s="12"/>
      <c r="N92" s="6">
        <f>IF('Nível 17'!$C92= "",0,1)</f>
        <v>0</v>
      </c>
    </row>
    <row r="93" ht="15.75" customHeight="1">
      <c r="A93" s="14">
        <v>17.0</v>
      </c>
      <c r="B93" s="14">
        <v>92.0</v>
      </c>
      <c r="C93" s="14"/>
      <c r="D93" s="14"/>
      <c r="E93" s="14"/>
      <c r="F93" s="14"/>
      <c r="G93" s="14"/>
      <c r="H93" s="14"/>
      <c r="I93" s="16"/>
      <c r="J93" s="16"/>
      <c r="K93" s="17"/>
      <c r="L93" s="17"/>
      <c r="M93" s="17"/>
      <c r="N93" s="6">
        <f>IF('Nível 17'!$C93= "",0,1)</f>
        <v>0</v>
      </c>
    </row>
    <row r="94" ht="15.75" customHeight="1">
      <c r="A94" s="8">
        <v>17.0</v>
      </c>
      <c r="B94" s="8">
        <v>93.0</v>
      </c>
      <c r="C94" s="8"/>
      <c r="D94" s="8"/>
      <c r="E94" s="8"/>
      <c r="F94" s="8"/>
      <c r="G94" s="8"/>
      <c r="H94" s="8"/>
      <c r="I94" s="11"/>
      <c r="J94" s="11"/>
      <c r="K94" s="12"/>
      <c r="L94" s="12"/>
      <c r="M94" s="12"/>
      <c r="N94" s="6">
        <f>IF('Nível 17'!$C94= "",0,1)</f>
        <v>0</v>
      </c>
    </row>
    <row r="95" ht="15.75" customHeight="1">
      <c r="A95" s="14">
        <v>17.0</v>
      </c>
      <c r="B95" s="14">
        <v>94.0</v>
      </c>
      <c r="C95" s="14"/>
      <c r="D95" s="14"/>
      <c r="E95" s="14"/>
      <c r="F95" s="14"/>
      <c r="G95" s="14"/>
      <c r="H95" s="14"/>
      <c r="I95" s="16"/>
      <c r="J95" s="16"/>
      <c r="K95" s="17"/>
      <c r="L95" s="17"/>
      <c r="M95" s="17"/>
      <c r="N95" s="6">
        <f>IF('Nível 17'!$C95= "",0,1)</f>
        <v>0</v>
      </c>
    </row>
    <row r="96" ht="15.75" customHeight="1">
      <c r="A96" s="8">
        <v>17.0</v>
      </c>
      <c r="B96" s="8">
        <v>95.0</v>
      </c>
      <c r="C96" s="8"/>
      <c r="D96" s="8"/>
      <c r="E96" s="8"/>
      <c r="F96" s="8"/>
      <c r="G96" s="8"/>
      <c r="H96" s="8"/>
      <c r="I96" s="11"/>
      <c r="J96" s="11"/>
      <c r="K96" s="12"/>
      <c r="L96" s="12"/>
      <c r="M96" s="12"/>
      <c r="N96" s="6">
        <f>IF('Nível 17'!$C96= "",0,1)</f>
        <v>0</v>
      </c>
    </row>
    <row r="97" ht="15.75" customHeight="1">
      <c r="A97" s="14">
        <v>17.0</v>
      </c>
      <c r="B97" s="14">
        <v>96.0</v>
      </c>
      <c r="C97" s="14"/>
      <c r="D97" s="14"/>
      <c r="E97" s="14"/>
      <c r="F97" s="14"/>
      <c r="G97" s="14"/>
      <c r="H97" s="14"/>
      <c r="I97" s="16"/>
      <c r="J97" s="16"/>
      <c r="K97" s="17"/>
      <c r="L97" s="17"/>
      <c r="M97" s="17"/>
      <c r="N97" s="6">
        <f>IF('Nível 17'!$C97= "",0,1)</f>
        <v>0</v>
      </c>
    </row>
    <row r="98" ht="15.75" customHeight="1">
      <c r="A98" s="8">
        <v>17.0</v>
      </c>
      <c r="B98" s="8">
        <v>97.0</v>
      </c>
      <c r="C98" s="8"/>
      <c r="D98" s="8"/>
      <c r="E98" s="8"/>
      <c r="F98" s="8"/>
      <c r="G98" s="8"/>
      <c r="H98" s="8"/>
      <c r="I98" s="11"/>
      <c r="J98" s="11"/>
      <c r="K98" s="12"/>
      <c r="L98" s="12"/>
      <c r="M98" s="12"/>
      <c r="N98" s="6">
        <f>IF('Nível 17'!$C98= "",0,1)</f>
        <v>0</v>
      </c>
    </row>
    <row r="99" ht="15.75" customHeight="1">
      <c r="A99" s="14">
        <v>17.0</v>
      </c>
      <c r="B99" s="14">
        <v>98.0</v>
      </c>
      <c r="C99" s="14"/>
      <c r="D99" s="14"/>
      <c r="E99" s="14"/>
      <c r="F99" s="14"/>
      <c r="G99" s="14"/>
      <c r="H99" s="14"/>
      <c r="I99" s="16"/>
      <c r="J99" s="16"/>
      <c r="K99" s="17"/>
      <c r="L99" s="17"/>
      <c r="M99" s="17"/>
      <c r="N99" s="6">
        <f>IF('Nível 17'!$C99= "",0,1)</f>
        <v>0</v>
      </c>
    </row>
    <row r="100" ht="15.75" customHeight="1">
      <c r="A100" s="8">
        <v>17.0</v>
      </c>
      <c r="B100" s="8">
        <v>99.0</v>
      </c>
      <c r="C100" s="8"/>
      <c r="D100" s="8"/>
      <c r="E100" s="8"/>
      <c r="F100" s="8"/>
      <c r="G100" s="8"/>
      <c r="H100" s="8"/>
      <c r="I100" s="11"/>
      <c r="J100" s="11"/>
      <c r="K100" s="12"/>
      <c r="L100" s="12"/>
      <c r="M100" s="12"/>
      <c r="N100" s="6">
        <f>IF('Nível 17'!$C100= "",0,1)</f>
        <v>0</v>
      </c>
    </row>
    <row r="101" ht="15.75" customHeight="1">
      <c r="A101" s="14">
        <v>17.0</v>
      </c>
      <c r="B101" s="14">
        <v>100.0</v>
      </c>
      <c r="C101" s="14"/>
      <c r="D101" s="14"/>
      <c r="E101" s="14"/>
      <c r="F101" s="14"/>
      <c r="G101" s="14"/>
      <c r="H101" s="14"/>
      <c r="I101" s="16"/>
      <c r="J101" s="16"/>
      <c r="K101" s="17"/>
      <c r="L101" s="17"/>
      <c r="M101" s="17"/>
      <c r="N101" s="6">
        <f>IF('Nível 17'!$C101= "",0,1)</f>
        <v>0</v>
      </c>
    </row>
    <row r="102" ht="15.75" customHeight="1">
      <c r="A102" s="8">
        <v>17.0</v>
      </c>
      <c r="B102" s="8">
        <v>101.0</v>
      </c>
      <c r="C102" s="8"/>
      <c r="D102" s="8"/>
      <c r="E102" s="8"/>
      <c r="F102" s="8"/>
      <c r="G102" s="8"/>
      <c r="H102" s="8"/>
      <c r="I102" s="11"/>
      <c r="J102" s="11"/>
      <c r="K102" s="12"/>
      <c r="L102" s="12"/>
      <c r="M102" s="12"/>
      <c r="N102" s="6">
        <f>IF('Nível 17'!$C102= "",0,1)</f>
        <v>0</v>
      </c>
    </row>
    <row r="103" ht="15.75" customHeight="1">
      <c r="A103" s="14">
        <v>17.0</v>
      </c>
      <c r="B103" s="14">
        <v>102.0</v>
      </c>
      <c r="C103" s="14"/>
      <c r="D103" s="14"/>
      <c r="E103" s="14"/>
      <c r="F103" s="14"/>
      <c r="G103" s="14"/>
      <c r="H103" s="14"/>
      <c r="I103" s="16"/>
      <c r="J103" s="16"/>
      <c r="K103" s="17"/>
      <c r="L103" s="17"/>
      <c r="M103" s="17"/>
      <c r="N103" s="6">
        <f>IF('Nível 17'!$C103= "",0,1)</f>
        <v>0</v>
      </c>
    </row>
    <row r="104" ht="15.75" customHeight="1">
      <c r="A104" s="8">
        <v>17.0</v>
      </c>
      <c r="B104" s="8">
        <v>103.0</v>
      </c>
      <c r="C104" s="8"/>
      <c r="D104" s="8"/>
      <c r="E104" s="8"/>
      <c r="F104" s="8"/>
      <c r="G104" s="8"/>
      <c r="H104" s="8"/>
      <c r="I104" s="11"/>
      <c r="J104" s="11"/>
      <c r="K104" s="12"/>
      <c r="L104" s="12"/>
      <c r="M104" s="12"/>
      <c r="N104" s="6">
        <f>IF('Nível 17'!$C104= "",0,1)</f>
        <v>0</v>
      </c>
    </row>
    <row r="105" ht="15.75" customHeight="1">
      <c r="A105" s="14">
        <v>17.0</v>
      </c>
      <c r="B105" s="14">
        <v>104.0</v>
      </c>
      <c r="C105" s="14"/>
      <c r="D105" s="14"/>
      <c r="E105" s="14"/>
      <c r="F105" s="14"/>
      <c r="G105" s="14"/>
      <c r="H105" s="14"/>
      <c r="I105" s="16"/>
      <c r="J105" s="16"/>
      <c r="K105" s="17"/>
      <c r="L105" s="17"/>
      <c r="M105" s="17"/>
      <c r="N105" s="6">
        <f>IF('Nível 17'!$C105= "",0,1)</f>
        <v>0</v>
      </c>
    </row>
    <row r="106" ht="15.75" customHeight="1">
      <c r="A106" s="8">
        <v>17.0</v>
      </c>
      <c r="B106" s="8">
        <v>105.0</v>
      </c>
      <c r="C106" s="8"/>
      <c r="D106" s="8"/>
      <c r="E106" s="8"/>
      <c r="F106" s="8"/>
      <c r="G106" s="8"/>
      <c r="H106" s="8"/>
      <c r="I106" s="11"/>
      <c r="J106" s="11"/>
      <c r="K106" s="12"/>
      <c r="L106" s="12"/>
      <c r="M106" s="12"/>
      <c r="N106" s="6">
        <f>IF('Nível 17'!$C106= "",0,1)</f>
        <v>0</v>
      </c>
    </row>
    <row r="107" ht="15.75" customHeight="1">
      <c r="A107" s="14">
        <v>17.0</v>
      </c>
      <c r="B107" s="14">
        <v>106.0</v>
      </c>
      <c r="C107" s="14"/>
      <c r="D107" s="14"/>
      <c r="E107" s="14"/>
      <c r="F107" s="14"/>
      <c r="G107" s="14"/>
      <c r="H107" s="14"/>
      <c r="I107" s="16"/>
      <c r="J107" s="16"/>
      <c r="K107" s="17"/>
      <c r="L107" s="17"/>
      <c r="M107" s="17"/>
      <c r="N107" s="6">
        <f>IF('Nível 17'!$C107= "",0,1)</f>
        <v>0</v>
      </c>
    </row>
    <row r="108" ht="15.75" customHeight="1">
      <c r="A108" s="8">
        <v>17.0</v>
      </c>
      <c r="B108" s="8">
        <v>107.0</v>
      </c>
      <c r="C108" s="8"/>
      <c r="D108" s="8"/>
      <c r="E108" s="8"/>
      <c r="F108" s="8"/>
      <c r="G108" s="8"/>
      <c r="H108" s="8"/>
      <c r="I108" s="11"/>
      <c r="J108" s="11"/>
      <c r="K108" s="12"/>
      <c r="L108" s="12"/>
      <c r="M108" s="12"/>
      <c r="N108" s="6">
        <f>IF('Nível 17'!$C108= "",0,1)</f>
        <v>0</v>
      </c>
    </row>
    <row r="109" ht="15.75" customHeight="1">
      <c r="A109" s="14">
        <v>17.0</v>
      </c>
      <c r="B109" s="14">
        <v>108.0</v>
      </c>
      <c r="C109" s="14"/>
      <c r="D109" s="14"/>
      <c r="E109" s="14"/>
      <c r="F109" s="14"/>
      <c r="G109" s="14"/>
      <c r="H109" s="14"/>
      <c r="I109" s="16"/>
      <c r="J109" s="16"/>
      <c r="K109" s="17"/>
      <c r="L109" s="17"/>
      <c r="M109" s="17"/>
      <c r="N109" s="6">
        <f>IF('Nível 17'!$C109= "",0,1)</f>
        <v>0</v>
      </c>
    </row>
    <row r="110" ht="15.75" customHeight="1">
      <c r="A110" s="8">
        <v>17.0</v>
      </c>
      <c r="B110" s="8">
        <v>109.0</v>
      </c>
      <c r="C110" s="8"/>
      <c r="D110" s="8"/>
      <c r="E110" s="8"/>
      <c r="F110" s="8"/>
      <c r="G110" s="8"/>
      <c r="H110" s="8"/>
      <c r="I110" s="11"/>
      <c r="J110" s="11"/>
      <c r="K110" s="12"/>
      <c r="L110" s="12"/>
      <c r="M110" s="12"/>
      <c r="N110" s="6">
        <f>IF('Nível 17'!$C110= "",0,1)</f>
        <v>0</v>
      </c>
    </row>
    <row r="111" ht="15.75" customHeight="1">
      <c r="A111" s="14">
        <v>17.0</v>
      </c>
      <c r="B111" s="14">
        <v>110.0</v>
      </c>
      <c r="C111" s="14"/>
      <c r="D111" s="14"/>
      <c r="E111" s="14"/>
      <c r="F111" s="14"/>
      <c r="G111" s="14"/>
      <c r="H111" s="14"/>
      <c r="I111" s="16"/>
      <c r="J111" s="16"/>
      <c r="K111" s="17"/>
      <c r="L111" s="17"/>
      <c r="M111" s="17"/>
      <c r="N111" s="6">
        <f>IF('Nível 17'!$C111= "",0,1)</f>
        <v>0</v>
      </c>
    </row>
    <row r="112" ht="15.75" customHeight="1">
      <c r="A112" s="8">
        <v>17.0</v>
      </c>
      <c r="B112" s="8">
        <v>111.0</v>
      </c>
      <c r="C112" s="8"/>
      <c r="D112" s="8"/>
      <c r="E112" s="8"/>
      <c r="F112" s="8"/>
      <c r="G112" s="8"/>
      <c r="H112" s="8"/>
      <c r="I112" s="11"/>
      <c r="J112" s="11"/>
      <c r="K112" s="12"/>
      <c r="L112" s="12"/>
      <c r="M112" s="12"/>
      <c r="N112" s="6">
        <f>IF('Nível 17'!$C112= "",0,1)</f>
        <v>0</v>
      </c>
    </row>
    <row r="113" ht="15.75" customHeight="1">
      <c r="A113" s="14">
        <v>17.0</v>
      </c>
      <c r="B113" s="14">
        <v>112.0</v>
      </c>
      <c r="C113" s="14"/>
      <c r="D113" s="14"/>
      <c r="E113" s="14"/>
      <c r="F113" s="14"/>
      <c r="G113" s="14"/>
      <c r="H113" s="14"/>
      <c r="I113" s="16"/>
      <c r="J113" s="16"/>
      <c r="K113" s="17"/>
      <c r="L113" s="17"/>
      <c r="M113" s="17"/>
      <c r="N113" s="6">
        <f>IF('Nível 17'!$C113= "",0,1)</f>
        <v>0</v>
      </c>
    </row>
    <row r="114" ht="15.75" customHeight="1">
      <c r="A114" s="8">
        <v>17.0</v>
      </c>
      <c r="B114" s="8">
        <v>113.0</v>
      </c>
      <c r="C114" s="8"/>
      <c r="D114" s="8"/>
      <c r="E114" s="8"/>
      <c r="F114" s="8"/>
      <c r="G114" s="8"/>
      <c r="H114" s="8"/>
      <c r="I114" s="11"/>
      <c r="J114" s="11"/>
      <c r="K114" s="12"/>
      <c r="L114" s="12"/>
      <c r="M114" s="12"/>
      <c r="N114" s="6">
        <f>IF('Nível 17'!$C114= "",0,1)</f>
        <v>0</v>
      </c>
    </row>
    <row r="115" ht="15.75" customHeight="1">
      <c r="A115" s="14">
        <v>17.0</v>
      </c>
      <c r="B115" s="14">
        <v>114.0</v>
      </c>
      <c r="C115" s="14"/>
      <c r="D115" s="14"/>
      <c r="E115" s="14"/>
      <c r="F115" s="14"/>
      <c r="G115" s="14"/>
      <c r="H115" s="14"/>
      <c r="I115" s="16"/>
      <c r="J115" s="16"/>
      <c r="K115" s="17"/>
      <c r="L115" s="17"/>
      <c r="M115" s="17"/>
      <c r="N115" s="6">
        <f>IF('Nível 17'!$C115= "",0,1)</f>
        <v>0</v>
      </c>
    </row>
    <row r="116" ht="15.75" customHeight="1">
      <c r="A116" s="8">
        <v>17.0</v>
      </c>
      <c r="B116" s="8">
        <v>115.0</v>
      </c>
      <c r="C116" s="12"/>
      <c r="D116" s="12"/>
      <c r="E116" s="12"/>
      <c r="F116" s="12"/>
      <c r="G116" s="12"/>
      <c r="H116" s="12"/>
      <c r="I116" s="11"/>
      <c r="J116" s="11"/>
      <c r="K116" s="12"/>
      <c r="L116" s="12"/>
      <c r="M116" s="12"/>
      <c r="N116" s="6">
        <f>IF('Nível 17'!$C116= "",0,1)</f>
        <v>0</v>
      </c>
    </row>
    <row r="117" ht="15.75" customHeight="1">
      <c r="A117" s="14">
        <v>17.0</v>
      </c>
      <c r="B117" s="14">
        <v>116.0</v>
      </c>
      <c r="C117" s="14"/>
      <c r="D117" s="14"/>
      <c r="E117" s="14"/>
      <c r="F117" s="14"/>
      <c r="G117" s="14"/>
      <c r="H117" s="14"/>
      <c r="I117" s="16"/>
      <c r="J117" s="16"/>
      <c r="K117" s="17"/>
      <c r="L117" s="17"/>
      <c r="M117" s="17"/>
      <c r="N117" s="6">
        <f>IF('Nível 17'!$C117= "",0,1)</f>
        <v>0</v>
      </c>
    </row>
    <row r="118" ht="15.75" customHeight="1">
      <c r="A118" s="8">
        <v>17.0</v>
      </c>
      <c r="B118" s="8">
        <v>117.0</v>
      </c>
      <c r="C118" s="8"/>
      <c r="D118" s="8"/>
      <c r="E118" s="8"/>
      <c r="F118" s="8"/>
      <c r="G118" s="8"/>
      <c r="H118" s="8"/>
      <c r="I118" s="11"/>
      <c r="J118" s="11"/>
      <c r="K118" s="12"/>
      <c r="L118" s="12"/>
      <c r="M118" s="12"/>
      <c r="N118" s="6">
        <f>IF('Nível 17'!$C118= "",0,1)</f>
        <v>0</v>
      </c>
    </row>
    <row r="119" ht="15.75" customHeight="1">
      <c r="A119" s="14">
        <v>17.0</v>
      </c>
      <c r="B119" s="14">
        <v>118.0</v>
      </c>
      <c r="C119" s="14"/>
      <c r="D119" s="14"/>
      <c r="E119" s="14"/>
      <c r="F119" s="14"/>
      <c r="G119" s="14"/>
      <c r="H119" s="14"/>
      <c r="I119" s="16"/>
      <c r="J119" s="16"/>
      <c r="K119" s="17"/>
      <c r="L119" s="17"/>
      <c r="M119" s="17"/>
      <c r="N119" s="6">
        <f>IF('Nível 17'!$C119= "",0,1)</f>
        <v>0</v>
      </c>
    </row>
    <row r="120" ht="15.75" customHeight="1">
      <c r="A120" s="8">
        <v>17.0</v>
      </c>
      <c r="B120" s="8">
        <v>119.0</v>
      </c>
      <c r="C120" s="8"/>
      <c r="D120" s="8"/>
      <c r="E120" s="8"/>
      <c r="F120" s="8"/>
      <c r="G120" s="8"/>
      <c r="H120" s="8"/>
      <c r="I120" s="11"/>
      <c r="J120" s="11"/>
      <c r="K120" s="12"/>
      <c r="L120" s="12"/>
      <c r="M120" s="12"/>
      <c r="N120" s="6">
        <f>IF('Nível 17'!$C120= "",0,1)</f>
        <v>0</v>
      </c>
    </row>
    <row r="121" ht="15.75" customHeight="1">
      <c r="A121" s="14">
        <v>17.0</v>
      </c>
      <c r="B121" s="14">
        <v>120.0</v>
      </c>
      <c r="C121" s="14"/>
      <c r="D121" s="14"/>
      <c r="E121" s="14"/>
      <c r="F121" s="14"/>
      <c r="G121" s="14"/>
      <c r="H121" s="14"/>
      <c r="I121" s="16"/>
      <c r="J121" s="16"/>
      <c r="K121" s="17"/>
      <c r="L121" s="17"/>
      <c r="M121" s="17"/>
      <c r="N121" s="6">
        <f>IF('Nível 17'!$C121= "",0,1)</f>
        <v>0</v>
      </c>
    </row>
    <row r="122" ht="15.75" customHeight="1">
      <c r="A122" s="8">
        <v>17.0</v>
      </c>
      <c r="B122" s="8">
        <v>121.0</v>
      </c>
      <c r="C122" s="8"/>
      <c r="D122" s="8"/>
      <c r="E122" s="8"/>
      <c r="F122" s="8"/>
      <c r="G122" s="8"/>
      <c r="H122" s="8"/>
      <c r="I122" s="11"/>
      <c r="J122" s="11"/>
      <c r="K122" s="12"/>
      <c r="L122" s="12"/>
      <c r="M122" s="12"/>
      <c r="N122" s="6">
        <f>IF('Nível 17'!$C122= "",0,1)</f>
        <v>0</v>
      </c>
    </row>
    <row r="123" ht="15.75" customHeight="1">
      <c r="A123" s="14">
        <v>17.0</v>
      </c>
      <c r="B123" s="14">
        <v>122.0</v>
      </c>
      <c r="C123" s="14"/>
      <c r="D123" s="14"/>
      <c r="E123" s="14"/>
      <c r="F123" s="14"/>
      <c r="G123" s="14"/>
      <c r="H123" s="14"/>
      <c r="I123" s="16"/>
      <c r="J123" s="16"/>
      <c r="K123" s="17"/>
      <c r="L123" s="17"/>
      <c r="M123" s="17"/>
      <c r="N123" s="6">
        <f>IF('Nível 17'!$C123= "",0,1)</f>
        <v>0</v>
      </c>
    </row>
    <row r="124" ht="15.75" customHeight="1">
      <c r="A124" s="8">
        <v>17.0</v>
      </c>
      <c r="B124" s="8">
        <v>123.0</v>
      </c>
      <c r="C124" s="8"/>
      <c r="D124" s="8"/>
      <c r="E124" s="8"/>
      <c r="F124" s="8"/>
      <c r="G124" s="8"/>
      <c r="H124" s="8"/>
      <c r="I124" s="11"/>
      <c r="J124" s="11"/>
      <c r="K124" s="12"/>
      <c r="L124" s="12"/>
      <c r="M124" s="12"/>
      <c r="N124" s="6">
        <f>IF('Nível 17'!$C124= "",0,1)</f>
        <v>0</v>
      </c>
    </row>
    <row r="125" ht="15.75" customHeight="1">
      <c r="A125" s="14">
        <v>17.0</v>
      </c>
      <c r="B125" s="14">
        <v>124.0</v>
      </c>
      <c r="C125" s="14"/>
      <c r="D125" s="14"/>
      <c r="E125" s="14"/>
      <c r="F125" s="14"/>
      <c r="G125" s="14"/>
      <c r="H125" s="14"/>
      <c r="I125" s="16"/>
      <c r="J125" s="16"/>
      <c r="K125" s="17"/>
      <c r="L125" s="17"/>
      <c r="M125" s="17"/>
      <c r="N125" s="6">
        <f>IF('Nível 17'!$C125= "",0,1)</f>
        <v>0</v>
      </c>
    </row>
    <row r="126" ht="15.75" customHeight="1">
      <c r="A126" s="8">
        <v>17.0</v>
      </c>
      <c r="B126" s="8">
        <v>125.0</v>
      </c>
      <c r="C126" s="8"/>
      <c r="D126" s="8"/>
      <c r="E126" s="8"/>
      <c r="F126" s="8"/>
      <c r="G126" s="8"/>
      <c r="H126" s="8"/>
      <c r="I126" s="11"/>
      <c r="J126" s="11"/>
      <c r="K126" s="12"/>
      <c r="L126" s="12"/>
      <c r="M126" s="12"/>
      <c r="N126" s="6">
        <f>IF('Nível 17'!$C126= "",0,1)</f>
        <v>0</v>
      </c>
    </row>
    <row r="127" ht="15.75" customHeight="1">
      <c r="A127" s="14">
        <v>17.0</v>
      </c>
      <c r="B127" s="14">
        <v>126.0</v>
      </c>
      <c r="C127" s="14"/>
      <c r="D127" s="14"/>
      <c r="E127" s="14"/>
      <c r="F127" s="14"/>
      <c r="G127" s="14"/>
      <c r="H127" s="14"/>
      <c r="I127" s="16"/>
      <c r="J127" s="16"/>
      <c r="K127" s="17"/>
      <c r="L127" s="17"/>
      <c r="M127" s="17"/>
      <c r="N127" s="6">
        <f>IF('Nível 17'!$C127= "",0,1)</f>
        <v>0</v>
      </c>
    </row>
    <row r="128" ht="15.75" customHeight="1">
      <c r="A128" s="8">
        <v>17.0</v>
      </c>
      <c r="B128" s="8">
        <v>127.0</v>
      </c>
      <c r="C128" s="8"/>
      <c r="D128" s="8"/>
      <c r="E128" s="8"/>
      <c r="F128" s="8"/>
      <c r="G128" s="8"/>
      <c r="H128" s="8"/>
      <c r="I128" s="11"/>
      <c r="J128" s="11"/>
      <c r="K128" s="12"/>
      <c r="L128" s="12"/>
      <c r="M128" s="12"/>
      <c r="N128" s="6">
        <f>IF('Nível 17'!$C128= "",0,1)</f>
        <v>0</v>
      </c>
    </row>
    <row r="129" ht="15.75" customHeight="1">
      <c r="A129" s="14">
        <v>17.0</v>
      </c>
      <c r="B129" s="14">
        <v>128.0</v>
      </c>
      <c r="C129" s="14"/>
      <c r="D129" s="14"/>
      <c r="E129" s="14"/>
      <c r="F129" s="14"/>
      <c r="G129" s="14"/>
      <c r="H129" s="14"/>
      <c r="I129" s="16"/>
      <c r="J129" s="16"/>
      <c r="K129" s="17"/>
      <c r="L129" s="17"/>
      <c r="M129" s="17"/>
      <c r="N129" s="6">
        <f>IF('Nível 17'!$C129= "",0,1)</f>
        <v>0</v>
      </c>
    </row>
    <row r="130" ht="15.75" customHeight="1">
      <c r="A130" s="8">
        <v>17.0</v>
      </c>
      <c r="B130" s="8">
        <v>129.0</v>
      </c>
      <c r="C130" s="8"/>
      <c r="D130" s="8"/>
      <c r="E130" s="8"/>
      <c r="F130" s="8"/>
      <c r="G130" s="8"/>
      <c r="H130" s="8"/>
      <c r="I130" s="11"/>
      <c r="J130" s="11"/>
      <c r="K130" s="12"/>
      <c r="L130" s="12"/>
      <c r="M130" s="12"/>
      <c r="N130" s="6">
        <f>IF('Nível 17'!$C130= "",0,1)</f>
        <v>0</v>
      </c>
    </row>
    <row r="131" ht="15.75" customHeight="1">
      <c r="A131" s="14">
        <v>17.0</v>
      </c>
      <c r="B131" s="14">
        <v>130.0</v>
      </c>
      <c r="C131" s="14"/>
      <c r="D131" s="14"/>
      <c r="E131" s="14"/>
      <c r="F131" s="14"/>
      <c r="G131" s="14"/>
      <c r="H131" s="14"/>
      <c r="I131" s="16"/>
      <c r="J131" s="16"/>
      <c r="K131" s="17"/>
      <c r="L131" s="17"/>
      <c r="M131" s="17"/>
      <c r="N131" s="6">
        <f>IF('Nível 17'!$C131= "",0,1)</f>
        <v>0</v>
      </c>
    </row>
    <row r="132" ht="15.75" customHeight="1">
      <c r="A132" s="8">
        <v>17.0</v>
      </c>
      <c r="B132" s="8">
        <v>131.0</v>
      </c>
      <c r="C132" s="8"/>
      <c r="D132" s="8"/>
      <c r="E132" s="8"/>
      <c r="F132" s="8"/>
      <c r="G132" s="8"/>
      <c r="H132" s="8"/>
      <c r="I132" s="11"/>
      <c r="J132" s="11"/>
      <c r="K132" s="12"/>
      <c r="L132" s="12"/>
      <c r="M132" s="12"/>
      <c r="N132" s="6">
        <f>IF('Nível 17'!$C132= "",0,1)</f>
        <v>0</v>
      </c>
    </row>
    <row r="133" ht="15.75" customHeight="1">
      <c r="A133" s="14">
        <v>17.0</v>
      </c>
      <c r="B133" s="14">
        <v>132.0</v>
      </c>
      <c r="C133" s="14"/>
      <c r="D133" s="14"/>
      <c r="E133" s="14"/>
      <c r="F133" s="14"/>
      <c r="G133" s="14"/>
      <c r="H133" s="14"/>
      <c r="I133" s="16"/>
      <c r="J133" s="16"/>
      <c r="K133" s="17"/>
      <c r="L133" s="17"/>
      <c r="M133" s="17"/>
      <c r="N133" s="6">
        <f>IF('Nível 17'!$C133= "",0,1)</f>
        <v>0</v>
      </c>
    </row>
    <row r="134" ht="15.75" customHeight="1">
      <c r="A134" s="8">
        <v>17.0</v>
      </c>
      <c r="B134" s="8">
        <v>133.0</v>
      </c>
      <c r="C134" s="8"/>
      <c r="D134" s="8"/>
      <c r="E134" s="8"/>
      <c r="F134" s="8"/>
      <c r="G134" s="8"/>
      <c r="H134" s="8"/>
      <c r="I134" s="11"/>
      <c r="J134" s="11"/>
      <c r="K134" s="12"/>
      <c r="L134" s="12"/>
      <c r="M134" s="12"/>
      <c r="N134" s="6">
        <f>IF('Nível 17'!$C134= "",0,1)</f>
        <v>0</v>
      </c>
    </row>
    <row r="135" ht="15.75" customHeight="1">
      <c r="A135" s="14">
        <v>17.0</v>
      </c>
      <c r="B135" s="14">
        <v>134.0</v>
      </c>
      <c r="C135" s="14"/>
      <c r="D135" s="14"/>
      <c r="E135" s="14"/>
      <c r="F135" s="14"/>
      <c r="G135" s="14"/>
      <c r="H135" s="14"/>
      <c r="I135" s="16"/>
      <c r="J135" s="16"/>
      <c r="K135" s="17"/>
      <c r="L135" s="17"/>
      <c r="M135" s="17"/>
      <c r="N135" s="6">
        <f>IF('Nível 17'!$C135= "",0,1)</f>
        <v>0</v>
      </c>
    </row>
    <row r="136" ht="15.75" customHeight="1">
      <c r="A136" s="8">
        <v>17.0</v>
      </c>
      <c r="B136" s="8">
        <v>135.0</v>
      </c>
      <c r="C136" s="8"/>
      <c r="D136" s="8"/>
      <c r="E136" s="8"/>
      <c r="F136" s="8"/>
      <c r="G136" s="8"/>
      <c r="H136" s="8"/>
      <c r="I136" s="11"/>
      <c r="J136" s="11"/>
      <c r="K136" s="12"/>
      <c r="L136" s="12"/>
      <c r="M136" s="12"/>
      <c r="N136" s="6">
        <f>IF('Nível 17'!$C136= "",0,1)</f>
        <v>0</v>
      </c>
    </row>
    <row r="137" ht="15.75" customHeight="1">
      <c r="A137" s="14">
        <v>17.0</v>
      </c>
      <c r="B137" s="14">
        <v>136.0</v>
      </c>
      <c r="C137" s="14"/>
      <c r="D137" s="14"/>
      <c r="E137" s="14"/>
      <c r="F137" s="14"/>
      <c r="G137" s="14"/>
      <c r="H137" s="14"/>
      <c r="I137" s="16"/>
      <c r="J137" s="16"/>
      <c r="K137" s="17"/>
      <c r="L137" s="17"/>
      <c r="M137" s="17"/>
      <c r="N137" s="6">
        <f>IF('Nível 17'!$C137= "",0,1)</f>
        <v>0</v>
      </c>
    </row>
    <row r="138" ht="15.75" customHeight="1">
      <c r="A138" s="8">
        <v>17.0</v>
      </c>
      <c r="B138" s="8">
        <v>137.0</v>
      </c>
      <c r="C138" s="8"/>
      <c r="D138" s="8"/>
      <c r="E138" s="8"/>
      <c r="F138" s="8"/>
      <c r="G138" s="8"/>
      <c r="H138" s="8"/>
      <c r="I138" s="11"/>
      <c r="J138" s="11"/>
      <c r="K138" s="12"/>
      <c r="L138" s="12"/>
      <c r="M138" s="12"/>
      <c r="N138" s="6">
        <f>IF('Nível 17'!$C138= "",0,1)</f>
        <v>0</v>
      </c>
    </row>
    <row r="139" ht="15.75" customHeight="1">
      <c r="A139" s="14">
        <v>17.0</v>
      </c>
      <c r="B139" s="14">
        <v>138.0</v>
      </c>
      <c r="C139" s="14"/>
      <c r="D139" s="14"/>
      <c r="E139" s="14"/>
      <c r="F139" s="14"/>
      <c r="G139" s="14"/>
      <c r="H139" s="14"/>
      <c r="I139" s="16"/>
      <c r="J139" s="16"/>
      <c r="K139" s="17"/>
      <c r="L139" s="17"/>
      <c r="M139" s="17"/>
      <c r="N139" s="6">
        <f>IF('Nível 17'!$C139= "",0,1)</f>
        <v>0</v>
      </c>
    </row>
    <row r="140" ht="15.75" customHeight="1">
      <c r="A140" s="8">
        <v>17.0</v>
      </c>
      <c r="B140" s="8">
        <v>139.0</v>
      </c>
      <c r="C140" s="8"/>
      <c r="D140" s="8"/>
      <c r="E140" s="8"/>
      <c r="F140" s="8"/>
      <c r="G140" s="8"/>
      <c r="H140" s="8"/>
      <c r="I140" s="11"/>
      <c r="J140" s="11"/>
      <c r="K140" s="12"/>
      <c r="L140" s="12"/>
      <c r="M140" s="12"/>
      <c r="N140" s="6">
        <f>IF('Nível 17'!$C140= "",0,1)</f>
        <v>0</v>
      </c>
    </row>
    <row r="141" ht="15.75" customHeight="1">
      <c r="A141" s="14">
        <v>17.0</v>
      </c>
      <c r="B141" s="14">
        <v>140.0</v>
      </c>
      <c r="C141" s="14"/>
      <c r="D141" s="14"/>
      <c r="E141" s="14"/>
      <c r="F141" s="14"/>
      <c r="G141" s="14"/>
      <c r="H141" s="14"/>
      <c r="I141" s="16"/>
      <c r="J141" s="16"/>
      <c r="K141" s="17"/>
      <c r="L141" s="17"/>
      <c r="M141" s="17"/>
      <c r="N141" s="6">
        <f>IF('Nível 17'!$C141= "",0,1)</f>
        <v>0</v>
      </c>
    </row>
    <row r="142" ht="15.75" customHeight="1">
      <c r="A142" s="8">
        <v>17.0</v>
      </c>
      <c r="B142" s="8">
        <v>141.0</v>
      </c>
      <c r="C142" s="8"/>
      <c r="D142" s="8"/>
      <c r="E142" s="8"/>
      <c r="F142" s="8"/>
      <c r="G142" s="8"/>
      <c r="H142" s="8"/>
      <c r="I142" s="11"/>
      <c r="J142" s="11"/>
      <c r="K142" s="12"/>
      <c r="L142" s="12"/>
      <c r="M142" s="12"/>
      <c r="N142" s="6">
        <f>IF('Nível 17'!$C142= "",0,1)</f>
        <v>0</v>
      </c>
    </row>
    <row r="143" ht="15.75" customHeight="1">
      <c r="A143" s="14">
        <v>17.0</v>
      </c>
      <c r="B143" s="14">
        <v>142.0</v>
      </c>
      <c r="C143" s="14"/>
      <c r="D143" s="14"/>
      <c r="E143" s="14"/>
      <c r="F143" s="14"/>
      <c r="G143" s="14"/>
      <c r="H143" s="14"/>
      <c r="I143" s="16"/>
      <c r="J143" s="16"/>
      <c r="K143" s="17"/>
      <c r="L143" s="17"/>
      <c r="M143" s="17"/>
      <c r="N143" s="6">
        <f t="shared" ref="N143:N151" si="1">IF(C152= "",0,1)</f>
        <v>0</v>
      </c>
    </row>
    <row r="144" ht="15.75" customHeight="1">
      <c r="A144" s="8">
        <v>17.0</v>
      </c>
      <c r="B144" s="8">
        <v>143.0</v>
      </c>
      <c r="C144" s="8"/>
      <c r="D144" s="8"/>
      <c r="E144" s="8"/>
      <c r="F144" s="8"/>
      <c r="G144" s="8"/>
      <c r="H144" s="8"/>
      <c r="I144" s="11"/>
      <c r="J144" s="11"/>
      <c r="K144" s="12"/>
      <c r="L144" s="12"/>
      <c r="M144" s="12"/>
      <c r="N144" s="6">
        <f t="shared" si="1"/>
        <v>0</v>
      </c>
    </row>
    <row r="145" ht="15.75" customHeight="1">
      <c r="A145" s="14">
        <v>17.0</v>
      </c>
      <c r="B145" s="14">
        <v>144.0</v>
      </c>
      <c r="C145" s="14"/>
      <c r="D145" s="14"/>
      <c r="E145" s="14"/>
      <c r="F145" s="14"/>
      <c r="G145" s="14"/>
      <c r="H145" s="14"/>
      <c r="I145" s="16"/>
      <c r="J145" s="16"/>
      <c r="K145" s="17"/>
      <c r="L145" s="17"/>
      <c r="M145" s="17"/>
      <c r="N145" s="6">
        <f t="shared" si="1"/>
        <v>0</v>
      </c>
    </row>
    <row r="146" ht="15.75" customHeight="1">
      <c r="A146" s="8">
        <v>17.0</v>
      </c>
      <c r="B146" s="8">
        <v>145.0</v>
      </c>
      <c r="C146" s="8"/>
      <c r="D146" s="8"/>
      <c r="E146" s="8"/>
      <c r="F146" s="8"/>
      <c r="G146" s="8"/>
      <c r="H146" s="8"/>
      <c r="I146" s="11"/>
      <c r="J146" s="11"/>
      <c r="K146" s="12"/>
      <c r="L146" s="12"/>
      <c r="M146" s="12"/>
      <c r="N146" s="6">
        <f t="shared" si="1"/>
        <v>0</v>
      </c>
    </row>
    <row r="147" ht="15.75" customHeight="1">
      <c r="A147" s="14">
        <v>17.0</v>
      </c>
      <c r="B147" s="14">
        <v>146.0</v>
      </c>
      <c r="C147" s="14"/>
      <c r="D147" s="14"/>
      <c r="E147" s="14"/>
      <c r="F147" s="14"/>
      <c r="G147" s="14"/>
      <c r="H147" s="14"/>
      <c r="I147" s="16"/>
      <c r="J147" s="16"/>
      <c r="K147" s="17"/>
      <c r="L147" s="17"/>
      <c r="M147" s="17"/>
      <c r="N147" s="6">
        <f t="shared" si="1"/>
        <v>0</v>
      </c>
    </row>
    <row r="148" ht="15.75" customHeight="1">
      <c r="A148" s="8">
        <v>17.0</v>
      </c>
      <c r="B148" s="8">
        <v>147.0</v>
      </c>
      <c r="C148" s="8"/>
      <c r="D148" s="8"/>
      <c r="E148" s="8"/>
      <c r="F148" s="8"/>
      <c r="G148" s="8"/>
      <c r="H148" s="8"/>
      <c r="I148" s="11"/>
      <c r="J148" s="11"/>
      <c r="K148" s="12"/>
      <c r="L148" s="12"/>
      <c r="M148" s="12"/>
      <c r="N148" s="6">
        <f t="shared" si="1"/>
        <v>0</v>
      </c>
    </row>
    <row r="149" ht="15.75" customHeight="1">
      <c r="A149" s="14">
        <v>17.0</v>
      </c>
      <c r="B149" s="14">
        <v>148.0</v>
      </c>
      <c r="C149" s="14"/>
      <c r="D149" s="14"/>
      <c r="E149" s="14"/>
      <c r="F149" s="14"/>
      <c r="G149" s="14"/>
      <c r="H149" s="14"/>
      <c r="I149" s="16"/>
      <c r="J149" s="16"/>
      <c r="K149" s="17"/>
      <c r="L149" s="17"/>
      <c r="M149" s="17"/>
      <c r="N149" s="6">
        <f t="shared" si="1"/>
        <v>0</v>
      </c>
    </row>
    <row r="150" ht="15.75" customHeight="1">
      <c r="A150" s="8">
        <v>17.0</v>
      </c>
      <c r="B150" s="8">
        <v>149.0</v>
      </c>
      <c r="C150" s="8"/>
      <c r="D150" s="8"/>
      <c r="E150" s="8"/>
      <c r="F150" s="8"/>
      <c r="G150" s="8"/>
      <c r="H150" s="8"/>
      <c r="I150" s="11"/>
      <c r="J150" s="11"/>
      <c r="K150" s="12"/>
      <c r="L150" s="12"/>
      <c r="M150" s="12"/>
      <c r="N150" s="6">
        <f t="shared" si="1"/>
        <v>0</v>
      </c>
    </row>
    <row r="151" ht="15.75" customHeight="1">
      <c r="A151" s="14">
        <v>17.0</v>
      </c>
      <c r="B151" s="14">
        <v>150.0</v>
      </c>
      <c r="C151" s="14"/>
      <c r="D151" s="14"/>
      <c r="E151" s="14"/>
      <c r="F151" s="14"/>
      <c r="G151" s="14"/>
      <c r="H151" s="14"/>
      <c r="I151" s="16"/>
      <c r="J151" s="16"/>
      <c r="K151" s="17"/>
      <c r="L151" s="17"/>
      <c r="M151" s="17"/>
      <c r="N151" s="6">
        <f t="shared" si="1"/>
        <v>0</v>
      </c>
    </row>
    <row r="152" ht="15.75" customHeight="1">
      <c r="A152" s="81"/>
      <c r="B152" s="81"/>
      <c r="C152" s="82"/>
      <c r="D152" s="82"/>
      <c r="E152" s="82"/>
      <c r="F152" s="82"/>
      <c r="G152" s="82"/>
      <c r="H152" s="82"/>
      <c r="I152" s="82"/>
      <c r="J152" s="82"/>
      <c r="K152" s="83"/>
      <c r="L152" s="83"/>
      <c r="M152" s="83"/>
      <c r="N152" s="84"/>
      <c r="O152" s="84"/>
      <c r="P152" s="84"/>
      <c r="Q152" s="84"/>
      <c r="R152" s="84"/>
      <c r="S152" s="84"/>
      <c r="T152" s="84"/>
      <c r="U152" s="84"/>
      <c r="V152" s="84"/>
      <c r="W152" s="84"/>
      <c r="X152" s="84"/>
      <c r="Y152" s="84"/>
      <c r="Z152" s="84"/>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60">
    <cfRule type="expression" dxfId="1" priority="1">
      <formula>E60=2</formula>
    </cfRule>
  </conditionalFormatting>
  <conditionalFormatting sqref="C62">
    <cfRule type="expression" dxfId="1" priority="2">
      <formula>E62=2</formula>
    </cfRule>
  </conditionalFormatting>
  <conditionalFormatting sqref="D2:D14">
    <cfRule type="expression" dxfId="0" priority="3">
      <formula>H2=0</formula>
    </cfRule>
  </conditionalFormatting>
  <conditionalFormatting sqref="D15">
    <cfRule type="expression" dxfId="1" priority="4">
      <formula>H15=0</formula>
    </cfRule>
  </conditionalFormatting>
  <conditionalFormatting sqref="D16:D30">
    <cfRule type="expression" dxfId="0" priority="5">
      <formula>H16=0</formula>
    </cfRule>
  </conditionalFormatting>
  <conditionalFormatting sqref="D31:D32">
    <cfRule type="expression" dxfId="1" priority="6">
      <formula>H31=0</formula>
    </cfRule>
  </conditionalFormatting>
  <conditionalFormatting sqref="D33:D35">
    <cfRule type="expression" dxfId="0" priority="7">
      <formula>H33=0</formula>
    </cfRule>
  </conditionalFormatting>
  <conditionalFormatting sqref="D36:D37">
    <cfRule type="expression" dxfId="1" priority="8">
      <formula>H36=0</formula>
    </cfRule>
  </conditionalFormatting>
  <conditionalFormatting sqref="D38:D45">
    <cfRule type="expression" dxfId="0" priority="9">
      <formula>H38=0</formula>
    </cfRule>
  </conditionalFormatting>
  <conditionalFormatting sqref="D46:D50">
    <cfRule type="expression" dxfId="1" priority="10">
      <formula>H46=0</formula>
    </cfRule>
  </conditionalFormatting>
  <conditionalFormatting sqref="D51:D58">
    <cfRule type="expression" dxfId="0" priority="11">
      <formula>H51=0</formula>
    </cfRule>
  </conditionalFormatting>
  <conditionalFormatting sqref="D59">
    <cfRule type="expression" dxfId="0" priority="12">
      <formula>$H59=0</formula>
    </cfRule>
  </conditionalFormatting>
  <conditionalFormatting sqref="D60">
    <cfRule type="expression" dxfId="1" priority="13">
      <formula>G60=1</formula>
    </cfRule>
  </conditionalFormatting>
  <conditionalFormatting sqref="D61 D70:D152">
    <cfRule type="expression" dxfId="0" priority="14">
      <formula>H61=0</formula>
    </cfRule>
  </conditionalFormatting>
  <conditionalFormatting sqref="D62">
    <cfRule type="expression" dxfId="1" priority="15">
      <formula>G62=1</formula>
    </cfRule>
  </conditionalFormatting>
  <conditionalFormatting sqref="D63:D69">
    <cfRule type="expression" dxfId="0" priority="16">
      <formula>H63=0</formula>
    </cfRule>
  </conditionalFormatting>
  <conditionalFormatting sqref="E2 E15">
    <cfRule type="expression" dxfId="1" priority="17">
      <formula>H2=1</formula>
    </cfRule>
  </conditionalFormatting>
  <conditionalFormatting sqref="E3:E14">
    <cfRule type="expression" dxfId="0" priority="18">
      <formula>H3=1</formula>
    </cfRule>
  </conditionalFormatting>
  <conditionalFormatting sqref="E16:E28">
    <cfRule type="expression" dxfId="0" priority="19">
      <formula>H16=1</formula>
    </cfRule>
  </conditionalFormatting>
  <conditionalFormatting sqref="E29:E30">
    <cfRule type="expression" dxfId="1" priority="20">
      <formula>H29=1</formula>
    </cfRule>
  </conditionalFormatting>
  <conditionalFormatting sqref="E31:E32">
    <cfRule type="expression" dxfId="0" priority="21">
      <formula>H31=1</formula>
    </cfRule>
  </conditionalFormatting>
  <conditionalFormatting sqref="E33:E35">
    <cfRule type="expression" dxfId="1" priority="22">
      <formula>H33=1</formula>
    </cfRule>
  </conditionalFormatting>
  <conditionalFormatting sqref="E36">
    <cfRule type="expression" dxfId="0" priority="23">
      <formula>H36=1</formula>
    </cfRule>
  </conditionalFormatting>
  <conditionalFormatting sqref="E37:E45">
    <cfRule type="expression" dxfId="1" priority="24">
      <formula>H37=1</formula>
    </cfRule>
  </conditionalFormatting>
  <conditionalFormatting sqref="E46:E48">
    <cfRule type="expression" dxfId="0" priority="25">
      <formula>H46=1</formula>
    </cfRule>
  </conditionalFormatting>
  <conditionalFormatting sqref="E49:E50">
    <cfRule type="expression" dxfId="1" priority="26">
      <formula>H49=1</formula>
    </cfRule>
  </conditionalFormatting>
  <conditionalFormatting sqref="E51:E59">
    <cfRule type="expression" dxfId="0" priority="27">
      <formula>H51=1</formula>
    </cfRule>
  </conditionalFormatting>
  <conditionalFormatting sqref="E60">
    <cfRule type="expression" dxfId="1" priority="28">
      <formula>H60=1</formula>
    </cfRule>
  </conditionalFormatting>
  <conditionalFormatting sqref="E61:E69">
    <cfRule type="expression" dxfId="0" priority="29">
      <formula>H61=1</formula>
    </cfRule>
  </conditionalFormatting>
  <conditionalFormatting sqref="E70:E152">
    <cfRule type="expression" dxfId="0" priority="30">
      <formula>H70=1</formula>
    </cfRule>
  </conditionalFormatting>
  <conditionalFormatting sqref="F2 F29">
    <cfRule type="expression" dxfId="1" priority="31">
      <formula>H2=2</formula>
    </cfRule>
  </conditionalFormatting>
  <conditionalFormatting sqref="F3:F25">
    <cfRule type="expression" dxfId="0" priority="32">
      <formula>H3=2</formula>
    </cfRule>
  </conditionalFormatting>
  <conditionalFormatting sqref="F26:F27">
    <cfRule type="expression" dxfId="1" priority="33">
      <formula>H26=2</formula>
    </cfRule>
  </conditionalFormatting>
  <conditionalFormatting sqref="F28">
    <cfRule type="expression" dxfId="0" priority="34">
      <formula>H28=2</formula>
    </cfRule>
  </conditionalFormatting>
  <conditionalFormatting sqref="F30">
    <cfRule type="expression" dxfId="0" priority="35">
      <formula>H30=2</formula>
    </cfRule>
  </conditionalFormatting>
  <conditionalFormatting sqref="F31:F48">
    <cfRule type="expression" dxfId="1" priority="36">
      <formula>H31=2</formula>
    </cfRule>
  </conditionalFormatting>
  <conditionalFormatting sqref="F49:F59">
    <cfRule type="expression" dxfId="0" priority="37">
      <formula>H49=2</formula>
    </cfRule>
  </conditionalFormatting>
  <conditionalFormatting sqref="F60">
    <cfRule type="expression" dxfId="1" priority="38">
      <formula>H60=2</formula>
    </cfRule>
  </conditionalFormatting>
  <conditionalFormatting sqref="F61">
    <cfRule type="expression" dxfId="0" priority="39">
      <formula>H61=2</formula>
    </cfRule>
  </conditionalFormatting>
  <conditionalFormatting sqref="F62">
    <cfRule type="expression" dxfId="1" priority="40">
      <formula>H62=2</formula>
    </cfRule>
  </conditionalFormatting>
  <conditionalFormatting sqref="F63:F69">
    <cfRule type="expression" dxfId="0" priority="41">
      <formula>H63=2</formula>
    </cfRule>
  </conditionalFormatting>
  <conditionalFormatting sqref="F70:F152">
    <cfRule type="expression" dxfId="0" priority="42">
      <formula>H70=2</formula>
    </cfRule>
  </conditionalFormatting>
  <conditionalFormatting sqref="G2 G15">
    <cfRule type="expression" dxfId="1" priority="43">
      <formula>H2=3</formula>
    </cfRule>
  </conditionalFormatting>
  <conditionalFormatting sqref="G3:G14">
    <cfRule type="expression" dxfId="0" priority="44">
      <formula>H3=3</formula>
    </cfRule>
  </conditionalFormatting>
  <conditionalFormatting sqref="G16:G25">
    <cfRule type="expression" dxfId="0" priority="45">
      <formula>H16=3</formula>
    </cfRule>
  </conditionalFormatting>
  <conditionalFormatting sqref="G26:G27">
    <cfRule type="expression" dxfId="1" priority="46">
      <formula>H26=3</formula>
    </cfRule>
  </conditionalFormatting>
  <conditionalFormatting sqref="G28:G30">
    <cfRule type="expression" dxfId="0" priority="47">
      <formula>H28=3</formula>
    </cfRule>
  </conditionalFormatting>
  <conditionalFormatting sqref="G31:G36">
    <cfRule type="expression" dxfId="1" priority="48">
      <formula>H31=3</formula>
    </cfRule>
  </conditionalFormatting>
  <conditionalFormatting sqref="G37:G45">
    <cfRule type="expression" dxfId="0" priority="49">
      <formula>H37=3</formula>
    </cfRule>
  </conditionalFormatting>
  <conditionalFormatting sqref="G46:G50">
    <cfRule type="expression" dxfId="1" priority="50">
      <formula>H46=3</formula>
    </cfRule>
  </conditionalFormatting>
  <conditionalFormatting sqref="G51:G52">
    <cfRule type="expression" dxfId="0" priority="51">
      <formula>H51=3</formula>
    </cfRule>
  </conditionalFormatting>
  <conditionalFormatting sqref="G53">
    <cfRule type="expression" dxfId="0" priority="52">
      <formula>J53=1</formula>
    </cfRule>
  </conditionalFormatting>
  <conditionalFormatting sqref="G54:G66">
    <cfRule type="expression" dxfId="0" priority="53">
      <formula>H54=3</formula>
    </cfRule>
  </conditionalFormatting>
  <conditionalFormatting sqref="G67">
    <cfRule type="expression" dxfId="0" priority="54">
      <formula>J67=1</formula>
    </cfRule>
  </conditionalFormatting>
  <conditionalFormatting sqref="G68:G69">
    <cfRule type="expression" dxfId="0" priority="55">
      <formula>H68=3</formula>
    </cfRule>
  </conditionalFormatting>
  <conditionalFormatting sqref="G70:G152">
    <cfRule type="expression" dxfId="0" priority="56">
      <formula>H70=3</formula>
    </cfRule>
  </conditionalFormatting>
  <printOptions/>
  <pageMargins bottom="0.7875" footer="0.0" header="0.0" left="0.511805555555555" right="0.511805555555555" top="0.78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5" t="s">
        <v>10</v>
      </c>
      <c r="L1" s="5" t="s">
        <v>11</v>
      </c>
      <c r="M1" s="79" t="s">
        <v>12</v>
      </c>
      <c r="P1" s="7" t="s">
        <v>13</v>
      </c>
    </row>
    <row r="2">
      <c r="A2" s="66">
        <v>18.0</v>
      </c>
      <c r="B2" s="8">
        <v>1.0</v>
      </c>
      <c r="C2" s="8" t="s">
        <v>3378</v>
      </c>
      <c r="D2" s="8" t="s">
        <v>2096</v>
      </c>
      <c r="E2" s="8" t="s">
        <v>20</v>
      </c>
      <c r="F2" s="8" t="s">
        <v>16</v>
      </c>
      <c r="G2" s="8" t="s">
        <v>171</v>
      </c>
      <c r="H2" s="8">
        <v>0.0</v>
      </c>
      <c r="I2" s="11">
        <v>1.0</v>
      </c>
      <c r="J2" s="11" t="s">
        <v>19</v>
      </c>
      <c r="K2" s="12"/>
      <c r="L2" s="12"/>
      <c r="M2" s="68"/>
      <c r="N2" s="6">
        <f>IF('Nível 18'!$C2 = "",0,1)</f>
        <v>1</v>
      </c>
      <c r="P2" s="13">
        <f>SUM(N2:N151)</f>
        <v>61</v>
      </c>
    </row>
    <row r="3">
      <c r="A3" s="69">
        <v>18.0</v>
      </c>
      <c r="B3" s="14">
        <v>2.0</v>
      </c>
      <c r="C3" s="14" t="s">
        <v>3379</v>
      </c>
      <c r="D3" s="16" t="s">
        <v>3380</v>
      </c>
      <c r="E3" s="16" t="s">
        <v>3381</v>
      </c>
      <c r="F3" s="16" t="s">
        <v>3382</v>
      </c>
      <c r="G3" s="16" t="s">
        <v>3383</v>
      </c>
      <c r="H3" s="16">
        <v>2.0</v>
      </c>
      <c r="I3" s="16">
        <v>1.0</v>
      </c>
      <c r="J3" s="16" t="s">
        <v>19</v>
      </c>
      <c r="K3" s="17"/>
      <c r="L3" s="17"/>
      <c r="M3" s="71"/>
      <c r="N3" s="6">
        <f>IF('Nível 18'!$C3 = "",0,1)</f>
        <v>1</v>
      </c>
    </row>
    <row r="4" ht="78.75" customHeight="1">
      <c r="A4" s="66">
        <v>18.0</v>
      </c>
      <c r="B4" s="8">
        <v>3.0</v>
      </c>
      <c r="C4" s="8" t="s">
        <v>3379</v>
      </c>
      <c r="D4" s="10" t="s">
        <v>3380</v>
      </c>
      <c r="E4" s="10" t="s">
        <v>3381</v>
      </c>
      <c r="F4" s="11" t="s">
        <v>3384</v>
      </c>
      <c r="G4" s="11" t="s">
        <v>3383</v>
      </c>
      <c r="H4" s="11">
        <v>2.0</v>
      </c>
      <c r="I4" s="11">
        <v>1.0</v>
      </c>
      <c r="J4" s="11" t="s">
        <v>19</v>
      </c>
      <c r="K4" s="12"/>
      <c r="L4" s="12"/>
      <c r="M4" s="68"/>
      <c r="N4" s="6">
        <f>IF('Nível 18'!$C4 = "",0,1)</f>
        <v>1</v>
      </c>
    </row>
    <row r="5">
      <c r="A5" s="69">
        <v>18.0</v>
      </c>
      <c r="B5" s="14">
        <v>4.0</v>
      </c>
      <c r="C5" s="19" t="s">
        <v>3385</v>
      </c>
      <c r="D5" s="19" t="s">
        <v>793</v>
      </c>
      <c r="E5" s="19" t="s">
        <v>3386</v>
      </c>
      <c r="F5" s="19" t="s">
        <v>3387</v>
      </c>
      <c r="G5" s="19" t="s">
        <v>3388</v>
      </c>
      <c r="H5" s="19">
        <v>1.0</v>
      </c>
      <c r="I5" s="16">
        <v>1.0</v>
      </c>
      <c r="J5" s="16" t="s">
        <v>19</v>
      </c>
      <c r="K5" s="17"/>
      <c r="L5" s="17"/>
      <c r="M5" s="71"/>
      <c r="N5" s="6">
        <f>IF('Nível 18'!$C5 = "",0,1)</f>
        <v>1</v>
      </c>
    </row>
    <row r="6">
      <c r="A6" s="66">
        <v>18.0</v>
      </c>
      <c r="B6" s="8">
        <v>5.0</v>
      </c>
      <c r="C6" s="8" t="s">
        <v>3389</v>
      </c>
      <c r="D6" s="8" t="s">
        <v>3390</v>
      </c>
      <c r="E6" s="9" t="s">
        <v>3391</v>
      </c>
      <c r="F6" s="9" t="s">
        <v>3392</v>
      </c>
      <c r="G6" s="9" t="s">
        <v>3393</v>
      </c>
      <c r="H6" s="8">
        <v>0.0</v>
      </c>
      <c r="I6" s="11">
        <v>1.0</v>
      </c>
      <c r="J6" s="11" t="s">
        <v>19</v>
      </c>
      <c r="K6" s="12"/>
      <c r="L6" s="12"/>
      <c r="M6" s="68"/>
      <c r="N6" s="6">
        <f>IF('Nível 18'!$C6 = "",0,1)</f>
        <v>1</v>
      </c>
    </row>
    <row r="7">
      <c r="A7" s="69">
        <v>18.0</v>
      </c>
      <c r="B7" s="14">
        <v>6.0</v>
      </c>
      <c r="C7" s="14" t="s">
        <v>3389</v>
      </c>
      <c r="D7" s="14" t="s">
        <v>3394</v>
      </c>
      <c r="E7" s="14" t="s">
        <v>3391</v>
      </c>
      <c r="F7" s="14" t="s">
        <v>3392</v>
      </c>
      <c r="G7" s="14" t="s">
        <v>3393</v>
      </c>
      <c r="H7" s="14">
        <v>0.0</v>
      </c>
      <c r="I7" s="16">
        <v>1.0</v>
      </c>
      <c r="J7" s="16" t="s">
        <v>19</v>
      </c>
      <c r="K7" s="17"/>
      <c r="L7" s="17"/>
      <c r="M7" s="71"/>
      <c r="N7" s="6">
        <f>IF('Nível 18'!$C7 = "",0,1)</f>
        <v>1</v>
      </c>
    </row>
    <row r="8">
      <c r="A8" s="66">
        <v>18.0</v>
      </c>
      <c r="B8" s="8">
        <v>7.0</v>
      </c>
      <c r="C8" s="8" t="s">
        <v>3395</v>
      </c>
      <c r="D8" s="11" t="s">
        <v>3396</v>
      </c>
      <c r="E8" s="11" t="s">
        <v>3397</v>
      </c>
      <c r="F8" s="11" t="s">
        <v>3398</v>
      </c>
      <c r="G8" s="11" t="s">
        <v>3399</v>
      </c>
      <c r="H8" s="11">
        <v>0.0</v>
      </c>
      <c r="I8" s="11">
        <v>1.0</v>
      </c>
      <c r="J8" s="11" t="s">
        <v>19</v>
      </c>
      <c r="K8" s="12"/>
      <c r="L8" s="12"/>
      <c r="M8" s="68"/>
      <c r="N8" s="6">
        <f>IF('Nível 18'!$C8 = "",0,1)</f>
        <v>1</v>
      </c>
    </row>
    <row r="9">
      <c r="A9" s="69">
        <v>18.0</v>
      </c>
      <c r="B9" s="14">
        <v>8.0</v>
      </c>
      <c r="C9" s="14" t="s">
        <v>3395</v>
      </c>
      <c r="D9" s="16" t="s">
        <v>3398</v>
      </c>
      <c r="E9" s="16" t="s">
        <v>3397</v>
      </c>
      <c r="F9" s="16" t="s">
        <v>3400</v>
      </c>
      <c r="G9" s="16" t="s">
        <v>3399</v>
      </c>
      <c r="H9" s="16">
        <v>2.0</v>
      </c>
      <c r="I9" s="16">
        <v>1.0</v>
      </c>
      <c r="J9" s="16" t="s">
        <v>19</v>
      </c>
      <c r="K9" s="17"/>
      <c r="L9" s="17"/>
      <c r="M9" s="71"/>
      <c r="N9" s="6">
        <f>IF('Nível 18'!$C9 = "",0,1)</f>
        <v>1</v>
      </c>
    </row>
    <row r="10">
      <c r="A10" s="66">
        <v>18.0</v>
      </c>
      <c r="B10" s="8">
        <v>9.0</v>
      </c>
      <c r="C10" s="9" t="s">
        <v>3401</v>
      </c>
      <c r="D10" s="10" t="s">
        <v>3402</v>
      </c>
      <c r="E10" s="10" t="s">
        <v>3403</v>
      </c>
      <c r="F10" s="10" t="s">
        <v>3404</v>
      </c>
      <c r="G10" s="10" t="s">
        <v>3405</v>
      </c>
      <c r="H10" s="10">
        <v>1.0</v>
      </c>
      <c r="I10" s="11">
        <v>1.0</v>
      </c>
      <c r="J10" s="11" t="s">
        <v>19</v>
      </c>
      <c r="K10" s="12"/>
      <c r="L10" s="12"/>
      <c r="M10" s="68"/>
      <c r="N10" s="6">
        <f>IF('Nível 18'!$C10 = "",0,1)</f>
        <v>1</v>
      </c>
    </row>
    <row r="11">
      <c r="A11" s="69">
        <v>18.0</v>
      </c>
      <c r="B11" s="14">
        <v>10.0</v>
      </c>
      <c r="C11" s="14" t="s">
        <v>3406</v>
      </c>
      <c r="D11" s="16" t="s">
        <v>3407</v>
      </c>
      <c r="E11" s="15" t="s">
        <v>3408</v>
      </c>
      <c r="F11" s="16" t="s">
        <v>3409</v>
      </c>
      <c r="G11" s="16" t="s">
        <v>3410</v>
      </c>
      <c r="H11" s="16">
        <v>1.0</v>
      </c>
      <c r="I11" s="16">
        <v>1.0</v>
      </c>
      <c r="J11" s="16" t="s">
        <v>19</v>
      </c>
      <c r="K11" s="17"/>
      <c r="L11" s="17"/>
      <c r="M11" s="71"/>
      <c r="N11" s="6">
        <f>IF('Nível 18'!$C11 = "",0,1)</f>
        <v>1</v>
      </c>
    </row>
    <row r="12">
      <c r="A12" s="66">
        <v>18.0</v>
      </c>
      <c r="B12" s="8">
        <v>11.0</v>
      </c>
      <c r="C12" s="9" t="s">
        <v>3406</v>
      </c>
      <c r="D12" s="10" t="s">
        <v>3407</v>
      </c>
      <c r="E12" s="10" t="s">
        <v>3411</v>
      </c>
      <c r="F12" s="10" t="s">
        <v>3409</v>
      </c>
      <c r="G12" s="10" t="s">
        <v>3410</v>
      </c>
      <c r="H12" s="10">
        <v>1.0</v>
      </c>
      <c r="I12" s="11">
        <v>1.0</v>
      </c>
      <c r="J12" s="11" t="s">
        <v>19</v>
      </c>
      <c r="K12" s="12"/>
      <c r="L12" s="12"/>
      <c r="M12" s="68"/>
      <c r="N12" s="6">
        <f>IF('Nível 18'!$C12 = "",0,1)</f>
        <v>1</v>
      </c>
    </row>
    <row r="13">
      <c r="A13" s="69">
        <v>18.0</v>
      </c>
      <c r="B13" s="14">
        <v>12.0</v>
      </c>
      <c r="C13" s="14" t="s">
        <v>3406</v>
      </c>
      <c r="D13" s="16" t="s">
        <v>3407</v>
      </c>
      <c r="E13" s="15" t="s">
        <v>3412</v>
      </c>
      <c r="F13" s="16" t="s">
        <v>3409</v>
      </c>
      <c r="G13" s="16" t="s">
        <v>3410</v>
      </c>
      <c r="H13" s="16">
        <v>1.0</v>
      </c>
      <c r="I13" s="16">
        <v>1.0</v>
      </c>
      <c r="J13" s="16" t="s">
        <v>19</v>
      </c>
      <c r="K13" s="17"/>
      <c r="L13" s="17"/>
      <c r="M13" s="71"/>
      <c r="N13" s="6">
        <f>IF('Nível 18'!$C13 = "",0,1)</f>
        <v>1</v>
      </c>
    </row>
    <row r="14">
      <c r="A14" s="66">
        <v>18.0</v>
      </c>
      <c r="B14" s="8">
        <v>13.0</v>
      </c>
      <c r="C14" s="8" t="s">
        <v>3413</v>
      </c>
      <c r="D14" s="10" t="s">
        <v>3414</v>
      </c>
      <c r="E14" s="11" t="s">
        <v>3415</v>
      </c>
      <c r="F14" s="10" t="s">
        <v>3416</v>
      </c>
      <c r="G14" s="11" t="s">
        <v>3417</v>
      </c>
      <c r="H14" s="11">
        <v>2.0</v>
      </c>
      <c r="I14" s="11">
        <v>1.0</v>
      </c>
      <c r="J14" s="11" t="s">
        <v>19</v>
      </c>
      <c r="K14" s="12"/>
      <c r="L14" s="12"/>
      <c r="M14" s="68"/>
      <c r="N14" s="6">
        <f>IF('Nível 18'!$C14 = "",0,1)</f>
        <v>1</v>
      </c>
    </row>
    <row r="15">
      <c r="A15" s="69">
        <v>18.0</v>
      </c>
      <c r="B15" s="14">
        <v>14.0</v>
      </c>
      <c r="C15" s="19" t="s">
        <v>3413</v>
      </c>
      <c r="D15" s="15" t="s">
        <v>3414</v>
      </c>
      <c r="E15" s="15" t="s">
        <v>3415</v>
      </c>
      <c r="F15" s="15" t="s">
        <v>3418</v>
      </c>
      <c r="G15" s="15" t="s">
        <v>3417</v>
      </c>
      <c r="H15" s="15">
        <v>2.0</v>
      </c>
      <c r="I15" s="16">
        <v>1.0</v>
      </c>
      <c r="J15" s="16" t="s">
        <v>19</v>
      </c>
      <c r="K15" s="17"/>
      <c r="L15" s="17"/>
      <c r="M15" s="71"/>
      <c r="N15" s="6">
        <f>IF('Nível 18'!$C15 = "",0,1)</f>
        <v>1</v>
      </c>
    </row>
    <row r="16">
      <c r="A16" s="66">
        <v>18.0</v>
      </c>
      <c r="B16" s="8">
        <v>15.0</v>
      </c>
      <c r="C16" s="8" t="s">
        <v>3419</v>
      </c>
      <c r="D16" s="10" t="s">
        <v>3420</v>
      </c>
      <c r="E16" s="11" t="s">
        <v>3421</v>
      </c>
      <c r="F16" s="11" t="s">
        <v>3422</v>
      </c>
      <c r="G16" s="10" t="s">
        <v>3423</v>
      </c>
      <c r="H16" s="11">
        <v>3.0</v>
      </c>
      <c r="I16" s="11">
        <v>1.0</v>
      </c>
      <c r="J16" s="11" t="s">
        <v>19</v>
      </c>
      <c r="K16" s="12"/>
      <c r="L16" s="12"/>
      <c r="M16" s="68"/>
      <c r="N16" s="6">
        <f>IF('Nível 18'!$C16 = "",0,1)</f>
        <v>1</v>
      </c>
    </row>
    <row r="17">
      <c r="A17" s="69">
        <v>18.0</v>
      </c>
      <c r="B17" s="14">
        <v>16.0</v>
      </c>
      <c r="C17" s="14" t="s">
        <v>3424</v>
      </c>
      <c r="D17" s="15" t="s">
        <v>3425</v>
      </c>
      <c r="E17" s="15" t="s">
        <v>3426</v>
      </c>
      <c r="F17" s="16" t="s">
        <v>3427</v>
      </c>
      <c r="G17" s="19" t="s">
        <v>3428</v>
      </c>
      <c r="H17" s="15">
        <v>1.0</v>
      </c>
      <c r="I17" s="16">
        <v>1.0</v>
      </c>
      <c r="J17" s="16" t="s">
        <v>19</v>
      </c>
      <c r="K17" s="17"/>
      <c r="L17" s="17"/>
      <c r="M17" s="71"/>
      <c r="N17" s="6">
        <f>IF('Nível 18'!$C17 = "",0,1)</f>
        <v>1</v>
      </c>
    </row>
    <row r="18">
      <c r="A18" s="66">
        <v>18.0</v>
      </c>
      <c r="B18" s="8">
        <v>17.0</v>
      </c>
      <c r="C18" s="8" t="s">
        <v>3429</v>
      </c>
      <c r="D18" s="11" t="s">
        <v>3430</v>
      </c>
      <c r="E18" s="11" t="s">
        <v>3431</v>
      </c>
      <c r="F18" s="11" t="s">
        <v>3432</v>
      </c>
      <c r="G18" s="8" t="s">
        <v>3433</v>
      </c>
      <c r="H18" s="8">
        <v>0.0</v>
      </c>
      <c r="I18" s="11">
        <v>1.0</v>
      </c>
      <c r="J18" s="11" t="s">
        <v>19</v>
      </c>
      <c r="K18" s="12"/>
      <c r="L18" s="12"/>
      <c r="M18" s="68"/>
      <c r="N18" s="6">
        <f>IF('Nível 18'!$C18 = "",0,1)</f>
        <v>1</v>
      </c>
    </row>
    <row r="19">
      <c r="A19" s="69">
        <v>18.0</v>
      </c>
      <c r="B19" s="14">
        <v>18.0</v>
      </c>
      <c r="C19" s="14" t="s">
        <v>2088</v>
      </c>
      <c r="D19" s="15" t="s">
        <v>3434</v>
      </c>
      <c r="E19" s="16" t="s">
        <v>2091</v>
      </c>
      <c r="F19" s="16" t="s">
        <v>3435</v>
      </c>
      <c r="G19" s="15" t="s">
        <v>3436</v>
      </c>
      <c r="H19" s="15">
        <v>3.0</v>
      </c>
      <c r="I19" s="16">
        <v>1.0</v>
      </c>
      <c r="J19" s="16" t="s">
        <v>19</v>
      </c>
      <c r="K19" s="17"/>
      <c r="L19" s="17"/>
      <c r="M19" s="71"/>
      <c r="N19" s="6">
        <f>IF('Nível 18'!$C19 = "",0,1)</f>
        <v>1</v>
      </c>
    </row>
    <row r="20">
      <c r="A20" s="66">
        <v>18.0</v>
      </c>
      <c r="B20" s="8">
        <v>19.0</v>
      </c>
      <c r="C20" s="8" t="s">
        <v>3437</v>
      </c>
      <c r="D20" s="8" t="s">
        <v>3438</v>
      </c>
      <c r="E20" s="10" t="s">
        <v>3439</v>
      </c>
      <c r="F20" s="8" t="s">
        <v>3440</v>
      </c>
      <c r="G20" s="8" t="s">
        <v>3441</v>
      </c>
      <c r="H20" s="8">
        <v>1.0</v>
      </c>
      <c r="I20" s="11">
        <v>1.0</v>
      </c>
      <c r="J20" s="11" t="s">
        <v>19</v>
      </c>
      <c r="K20" s="12"/>
      <c r="L20" s="12"/>
      <c r="M20" s="68"/>
      <c r="N20" s="6">
        <f>IF('Nível 18'!$C20 = "",0,1)</f>
        <v>1</v>
      </c>
    </row>
    <row r="21" ht="15.75" customHeight="1">
      <c r="A21" s="69">
        <v>18.0</v>
      </c>
      <c r="B21" s="14">
        <v>20.0</v>
      </c>
      <c r="C21" s="19" t="s">
        <v>3437</v>
      </c>
      <c r="D21" s="19" t="s">
        <v>3438</v>
      </c>
      <c r="E21" s="15" t="s">
        <v>3442</v>
      </c>
      <c r="F21" s="19" t="s">
        <v>3440</v>
      </c>
      <c r="G21" s="19" t="s">
        <v>3441</v>
      </c>
      <c r="H21" s="14">
        <v>1.0</v>
      </c>
      <c r="I21" s="16">
        <v>1.0</v>
      </c>
      <c r="J21" s="16" t="s">
        <v>19</v>
      </c>
      <c r="K21" s="17"/>
      <c r="L21" s="17"/>
      <c r="M21" s="71"/>
      <c r="N21" s="6">
        <f>IF('Nível 18'!$C21 = "",0,1)</f>
        <v>1</v>
      </c>
    </row>
    <row r="22" ht="15.75" customHeight="1">
      <c r="A22" s="66">
        <v>18.0</v>
      </c>
      <c r="B22" s="8">
        <v>21.0</v>
      </c>
      <c r="C22" s="8" t="s">
        <v>3443</v>
      </c>
      <c r="D22" s="8" t="s">
        <v>3444</v>
      </c>
      <c r="E22" s="8" t="s">
        <v>3445</v>
      </c>
      <c r="F22" s="10" t="s">
        <v>3446</v>
      </c>
      <c r="G22" s="10" t="s">
        <v>3447</v>
      </c>
      <c r="H22" s="8">
        <v>2.0</v>
      </c>
      <c r="I22" s="11">
        <v>1.0</v>
      </c>
      <c r="J22" s="11" t="s">
        <v>19</v>
      </c>
      <c r="K22" s="12"/>
      <c r="L22" s="12"/>
      <c r="M22" s="68"/>
      <c r="N22" s="6">
        <f>IF('Nível 18'!$C22 = "",0,1)</f>
        <v>1</v>
      </c>
    </row>
    <row r="23" ht="15.75" customHeight="1">
      <c r="A23" s="69">
        <v>18.0</v>
      </c>
      <c r="B23" s="14">
        <v>22.0</v>
      </c>
      <c r="C23" s="19" t="s">
        <v>3443</v>
      </c>
      <c r="D23" s="19" t="s">
        <v>3444</v>
      </c>
      <c r="E23" s="19" t="s">
        <v>3445</v>
      </c>
      <c r="F23" s="15" t="s">
        <v>3448</v>
      </c>
      <c r="G23" s="14" t="s">
        <v>3447</v>
      </c>
      <c r="H23" s="14">
        <v>2.0</v>
      </c>
      <c r="I23" s="16">
        <v>1.0</v>
      </c>
      <c r="J23" s="16" t="s">
        <v>19</v>
      </c>
      <c r="K23" s="17"/>
      <c r="L23" s="17"/>
      <c r="M23" s="71"/>
      <c r="N23" s="6">
        <f>IF('Nível 18'!$C23 = "",0,1)</f>
        <v>1</v>
      </c>
    </row>
    <row r="24" ht="15.75" customHeight="1">
      <c r="A24" s="66">
        <v>18.0</v>
      </c>
      <c r="B24" s="8">
        <v>23.0</v>
      </c>
      <c r="C24" s="8" t="s">
        <v>3449</v>
      </c>
      <c r="D24" s="11" t="s">
        <v>3450</v>
      </c>
      <c r="E24" s="8" t="s">
        <v>3451</v>
      </c>
      <c r="F24" s="8" t="s">
        <v>3452</v>
      </c>
      <c r="G24" s="8" t="s">
        <v>3453</v>
      </c>
      <c r="H24" s="8">
        <v>0.0</v>
      </c>
      <c r="I24" s="11">
        <v>1.0</v>
      </c>
      <c r="J24" s="11" t="s">
        <v>19</v>
      </c>
      <c r="K24" s="12"/>
      <c r="L24" s="12"/>
      <c r="M24" s="68"/>
      <c r="N24" s="6">
        <f>IF('Nível 18'!$C24 = "",0,1)</f>
        <v>1</v>
      </c>
    </row>
    <row r="25" ht="15.75" customHeight="1">
      <c r="A25" s="69">
        <v>18.0</v>
      </c>
      <c r="B25" s="14">
        <v>24.0</v>
      </c>
      <c r="C25" s="14" t="s">
        <v>3449</v>
      </c>
      <c r="D25" s="15" t="s">
        <v>3454</v>
      </c>
      <c r="E25" s="14" t="s">
        <v>3451</v>
      </c>
      <c r="F25" s="14" t="s">
        <v>3452</v>
      </c>
      <c r="G25" s="14" t="s">
        <v>3453</v>
      </c>
      <c r="H25" s="14">
        <v>0.0</v>
      </c>
      <c r="I25" s="16">
        <v>1.0</v>
      </c>
      <c r="J25" s="16" t="s">
        <v>19</v>
      </c>
      <c r="K25" s="17"/>
      <c r="L25" s="17"/>
      <c r="M25" s="71"/>
      <c r="N25" s="6">
        <f>IF('Nível 18'!$C25 = "",0,1)</f>
        <v>1</v>
      </c>
    </row>
    <row r="26" ht="15.75" customHeight="1">
      <c r="A26" s="66">
        <v>18.0</v>
      </c>
      <c r="B26" s="8">
        <v>25.0</v>
      </c>
      <c r="C26" s="8" t="s">
        <v>3455</v>
      </c>
      <c r="D26" s="8" t="s">
        <v>3456</v>
      </c>
      <c r="E26" s="8" t="s">
        <v>3457</v>
      </c>
      <c r="F26" s="8" t="s">
        <v>3458</v>
      </c>
      <c r="G26" s="10" t="s">
        <v>3459</v>
      </c>
      <c r="H26" s="8">
        <v>3.0</v>
      </c>
      <c r="I26" s="11">
        <v>1.0</v>
      </c>
      <c r="J26" s="11" t="s">
        <v>19</v>
      </c>
      <c r="K26" s="12"/>
      <c r="L26" s="12"/>
      <c r="M26" s="68"/>
      <c r="N26" s="6">
        <f>IF('Nível 18'!$C26 = "",0,1)</f>
        <v>1</v>
      </c>
    </row>
    <row r="27" ht="15.75" customHeight="1">
      <c r="A27" s="69">
        <v>18.0</v>
      </c>
      <c r="B27" s="14">
        <v>26.0</v>
      </c>
      <c r="C27" s="19" t="s">
        <v>3455</v>
      </c>
      <c r="D27" s="19" t="s">
        <v>3456</v>
      </c>
      <c r="E27" s="19" t="s">
        <v>3457</v>
      </c>
      <c r="F27" s="19" t="s">
        <v>3458</v>
      </c>
      <c r="G27" s="15" t="s">
        <v>3460</v>
      </c>
      <c r="H27" s="14">
        <v>3.0</v>
      </c>
      <c r="I27" s="16">
        <v>1.0</v>
      </c>
      <c r="J27" s="16" t="s">
        <v>19</v>
      </c>
      <c r="K27" s="17"/>
      <c r="L27" s="17"/>
      <c r="M27" s="71"/>
      <c r="N27" s="6">
        <f>IF('Nível 18'!$C27 = "",0,1)</f>
        <v>1</v>
      </c>
    </row>
    <row r="28" ht="15.75" customHeight="1">
      <c r="A28" s="66">
        <v>18.0</v>
      </c>
      <c r="B28" s="8">
        <v>27.0</v>
      </c>
      <c r="C28" s="8" t="s">
        <v>3461</v>
      </c>
      <c r="D28" s="9" t="s">
        <v>3462</v>
      </c>
      <c r="E28" s="9" t="s">
        <v>3463</v>
      </c>
      <c r="F28" s="9" t="s">
        <v>3464</v>
      </c>
      <c r="G28" s="11" t="s">
        <v>3465</v>
      </c>
      <c r="H28" s="8">
        <v>3.0</v>
      </c>
      <c r="I28" s="11">
        <v>1.0</v>
      </c>
      <c r="J28" s="11" t="s">
        <v>19</v>
      </c>
      <c r="K28" s="12"/>
      <c r="L28" s="12"/>
      <c r="M28" s="68"/>
      <c r="N28" s="6">
        <f>IF('Nível 18'!$C28 = "",0,1)</f>
        <v>1</v>
      </c>
    </row>
    <row r="29" ht="15.75" customHeight="1">
      <c r="A29" s="69">
        <v>18.0</v>
      </c>
      <c r="B29" s="14">
        <v>28.0</v>
      </c>
      <c r="C29" s="14" t="s">
        <v>3461</v>
      </c>
      <c r="D29" s="14" t="s">
        <v>3462</v>
      </c>
      <c r="E29" s="14" t="s">
        <v>3463</v>
      </c>
      <c r="F29" s="14" t="s">
        <v>3464</v>
      </c>
      <c r="G29" s="71" t="s">
        <v>3466</v>
      </c>
      <c r="H29" s="14">
        <v>3.0</v>
      </c>
      <c r="I29" s="16">
        <v>1.0</v>
      </c>
      <c r="J29" s="16" t="s">
        <v>19</v>
      </c>
      <c r="K29" s="17"/>
      <c r="L29" s="17"/>
      <c r="M29" s="71"/>
      <c r="N29" s="6">
        <f>IF('Nível 18'!$C29 = "",0,1)</f>
        <v>1</v>
      </c>
    </row>
    <row r="30" ht="15.75" customHeight="1">
      <c r="A30" s="66">
        <v>18.0</v>
      </c>
      <c r="B30" s="8">
        <v>29.0</v>
      </c>
      <c r="C30" s="8" t="s">
        <v>3467</v>
      </c>
      <c r="D30" s="11" t="s">
        <v>3468</v>
      </c>
      <c r="E30" s="9" t="s">
        <v>3469</v>
      </c>
      <c r="F30" s="9" t="s">
        <v>3470</v>
      </c>
      <c r="G30" s="11" t="s">
        <v>3471</v>
      </c>
      <c r="H30" s="8">
        <v>0.0</v>
      </c>
      <c r="I30" s="11">
        <v>1.0</v>
      </c>
      <c r="J30" s="11" t="s">
        <v>19</v>
      </c>
      <c r="K30" s="12"/>
      <c r="L30" s="12"/>
      <c r="M30" s="68"/>
      <c r="N30" s="6">
        <f>IF('Nível 18'!$C30 = "",0,1)</f>
        <v>1</v>
      </c>
    </row>
    <row r="31" ht="15.75" customHeight="1">
      <c r="A31" s="69">
        <v>18.0</v>
      </c>
      <c r="B31" s="14">
        <v>30.0</v>
      </c>
      <c r="C31" s="14" t="s">
        <v>3467</v>
      </c>
      <c r="D31" s="15" t="s">
        <v>3472</v>
      </c>
      <c r="E31" s="19" t="s">
        <v>3469</v>
      </c>
      <c r="F31" s="19" t="s">
        <v>3470</v>
      </c>
      <c r="G31" s="15" t="s">
        <v>3471</v>
      </c>
      <c r="H31" s="14">
        <v>0.0</v>
      </c>
      <c r="I31" s="16">
        <v>1.0</v>
      </c>
      <c r="J31" s="16" t="s">
        <v>19</v>
      </c>
      <c r="K31" s="17"/>
      <c r="L31" s="17"/>
      <c r="M31" s="71"/>
      <c r="N31" s="6">
        <f>IF('Nível 18'!$C31 = "",0,1)</f>
        <v>1</v>
      </c>
    </row>
    <row r="32" ht="15.75" customHeight="1">
      <c r="A32" s="66">
        <v>18.0</v>
      </c>
      <c r="B32" s="8">
        <v>31.0</v>
      </c>
      <c r="C32" s="8" t="s">
        <v>3467</v>
      </c>
      <c r="D32" s="11" t="s">
        <v>3473</v>
      </c>
      <c r="E32" s="9" t="s">
        <v>3469</v>
      </c>
      <c r="F32" s="9" t="s">
        <v>3470</v>
      </c>
      <c r="G32" s="11" t="s">
        <v>3471</v>
      </c>
      <c r="H32" s="8">
        <v>0.0</v>
      </c>
      <c r="I32" s="11">
        <v>1.0</v>
      </c>
      <c r="J32" s="11" t="s">
        <v>19</v>
      </c>
      <c r="K32" s="12"/>
      <c r="L32" s="12"/>
      <c r="M32" s="68"/>
      <c r="N32" s="6">
        <f>IF('Nível 18'!$C32 = "",0,1)</f>
        <v>1</v>
      </c>
    </row>
    <row r="33" ht="15.75" customHeight="1">
      <c r="A33" s="69">
        <v>18.0</v>
      </c>
      <c r="B33" s="14">
        <v>32.0</v>
      </c>
      <c r="C33" s="14" t="s">
        <v>3467</v>
      </c>
      <c r="D33" s="15" t="s">
        <v>3474</v>
      </c>
      <c r="E33" s="19" t="s">
        <v>3475</v>
      </c>
      <c r="F33" s="19" t="s">
        <v>3476</v>
      </c>
      <c r="G33" s="19" t="s">
        <v>3477</v>
      </c>
      <c r="H33" s="14">
        <v>0.0</v>
      </c>
      <c r="I33" s="16">
        <v>1.0</v>
      </c>
      <c r="J33" s="16" t="s">
        <v>19</v>
      </c>
      <c r="K33" s="17"/>
      <c r="L33" s="17"/>
      <c r="M33" s="71"/>
      <c r="N33" s="6">
        <f>IF('Nível 18'!$C33 = "",0,1)</f>
        <v>1</v>
      </c>
    </row>
    <row r="34" ht="15.75" customHeight="1">
      <c r="A34" s="66">
        <v>18.0</v>
      </c>
      <c r="B34" s="8">
        <v>33.0</v>
      </c>
      <c r="C34" s="8" t="s">
        <v>3467</v>
      </c>
      <c r="D34" s="11" t="s">
        <v>3478</v>
      </c>
      <c r="E34" s="8" t="s">
        <v>3475</v>
      </c>
      <c r="F34" s="8" t="s">
        <v>3476</v>
      </c>
      <c r="G34" s="8" t="s">
        <v>3477</v>
      </c>
      <c r="H34" s="8">
        <v>0.0</v>
      </c>
      <c r="I34" s="11">
        <v>1.0</v>
      </c>
      <c r="J34" s="11" t="s">
        <v>19</v>
      </c>
      <c r="K34" s="12"/>
      <c r="L34" s="12"/>
      <c r="M34" s="68"/>
      <c r="N34" s="6">
        <f>IF('Nível 18'!$C34 = "",0,1)</f>
        <v>1</v>
      </c>
    </row>
    <row r="35" ht="15.75" customHeight="1">
      <c r="A35" s="69">
        <v>18.0</v>
      </c>
      <c r="B35" s="14">
        <v>34.0</v>
      </c>
      <c r="C35" s="14" t="s">
        <v>3479</v>
      </c>
      <c r="D35" s="15" t="s">
        <v>3480</v>
      </c>
      <c r="E35" s="14" t="s">
        <v>3481</v>
      </c>
      <c r="F35" s="14" t="s">
        <v>3482</v>
      </c>
      <c r="G35" s="14" t="s">
        <v>3483</v>
      </c>
      <c r="H35" s="14">
        <v>0.0</v>
      </c>
      <c r="I35" s="16">
        <v>1.0</v>
      </c>
      <c r="J35" s="16" t="s">
        <v>19</v>
      </c>
      <c r="K35" s="17"/>
      <c r="L35" s="17"/>
      <c r="M35" s="71"/>
      <c r="N35" s="6">
        <f>IF('Nível 18'!$C35 = "",0,1)</f>
        <v>1</v>
      </c>
    </row>
    <row r="36" ht="15.75" customHeight="1">
      <c r="A36" s="66">
        <v>18.0</v>
      </c>
      <c r="B36" s="8">
        <v>35.0</v>
      </c>
      <c r="C36" s="8" t="s">
        <v>3484</v>
      </c>
      <c r="D36" s="11" t="s">
        <v>3485</v>
      </c>
      <c r="E36" s="11" t="s">
        <v>3486</v>
      </c>
      <c r="F36" s="11" t="s">
        <v>3487</v>
      </c>
      <c r="G36" s="11" t="s">
        <v>3488</v>
      </c>
      <c r="H36" s="11">
        <v>0.0</v>
      </c>
      <c r="I36" s="11">
        <v>1.0</v>
      </c>
      <c r="J36" s="11" t="s">
        <v>19</v>
      </c>
      <c r="K36" s="12"/>
      <c r="L36" s="12"/>
      <c r="M36" s="68"/>
      <c r="N36" s="6">
        <f>IF('Nível 18'!$C36 = "",0,1)</f>
        <v>1</v>
      </c>
    </row>
    <row r="37" ht="15.75" customHeight="1">
      <c r="A37" s="69">
        <v>18.0</v>
      </c>
      <c r="B37" s="14">
        <v>36.0</v>
      </c>
      <c r="C37" s="19" t="s">
        <v>3489</v>
      </c>
      <c r="D37" s="15" t="s">
        <v>3490</v>
      </c>
      <c r="E37" s="15" t="s">
        <v>3491</v>
      </c>
      <c r="F37" s="15" t="s">
        <v>3492</v>
      </c>
      <c r="G37" s="15" t="s">
        <v>3493</v>
      </c>
      <c r="H37" s="19">
        <v>0.0</v>
      </c>
      <c r="I37" s="16">
        <v>1.0</v>
      </c>
      <c r="J37" s="16" t="s">
        <v>19</v>
      </c>
      <c r="K37" s="17"/>
      <c r="L37" s="17"/>
      <c r="M37" s="71"/>
      <c r="N37" s="6">
        <f>IF('Nível 18'!$C37 = "",0,1)</f>
        <v>1</v>
      </c>
    </row>
    <row r="38" ht="15.75" customHeight="1">
      <c r="A38" s="66">
        <v>18.0</v>
      </c>
      <c r="B38" s="8">
        <v>37.0</v>
      </c>
      <c r="C38" s="8" t="s">
        <v>3494</v>
      </c>
      <c r="D38" s="8" t="s">
        <v>3495</v>
      </c>
      <c r="E38" s="10" t="s">
        <v>3496</v>
      </c>
      <c r="F38" s="8" t="s">
        <v>3497</v>
      </c>
      <c r="G38" s="8" t="s">
        <v>3498</v>
      </c>
      <c r="H38" s="8">
        <v>1.0</v>
      </c>
      <c r="I38" s="11">
        <v>1.0</v>
      </c>
      <c r="J38" s="11" t="s">
        <v>19</v>
      </c>
      <c r="K38" s="12"/>
      <c r="L38" s="12"/>
      <c r="M38" s="68"/>
      <c r="N38" s="6">
        <f>IF('Nível 18'!$C38 = "",0,1)</f>
        <v>1</v>
      </c>
    </row>
    <row r="39" ht="15.75" customHeight="1">
      <c r="A39" s="69">
        <v>18.0</v>
      </c>
      <c r="B39" s="14">
        <v>38.0</v>
      </c>
      <c r="C39" s="14" t="s">
        <v>3494</v>
      </c>
      <c r="D39" s="14" t="s">
        <v>3499</v>
      </c>
      <c r="E39" s="15" t="s">
        <v>3500</v>
      </c>
      <c r="F39" s="19" t="s">
        <v>3497</v>
      </c>
      <c r="G39" s="19" t="s">
        <v>3498</v>
      </c>
      <c r="H39" s="14">
        <v>1.0</v>
      </c>
      <c r="I39" s="16">
        <v>1.0</v>
      </c>
      <c r="J39" s="16" t="s">
        <v>19</v>
      </c>
      <c r="K39" s="17"/>
      <c r="L39" s="17"/>
      <c r="M39" s="71"/>
      <c r="N39" s="6">
        <f>IF('Nível 18'!$C39 = "",0,1)</f>
        <v>1</v>
      </c>
    </row>
    <row r="40" ht="15.75" customHeight="1">
      <c r="A40" s="66">
        <v>18.0</v>
      </c>
      <c r="B40" s="8">
        <v>39.0</v>
      </c>
      <c r="C40" s="8" t="s">
        <v>3494</v>
      </c>
      <c r="D40" s="8" t="s">
        <v>3499</v>
      </c>
      <c r="E40" s="10" t="s">
        <v>3501</v>
      </c>
      <c r="F40" s="8" t="s">
        <v>3497</v>
      </c>
      <c r="G40" s="8" t="s">
        <v>3498</v>
      </c>
      <c r="H40" s="8">
        <v>1.0</v>
      </c>
      <c r="I40" s="11">
        <v>1.0</v>
      </c>
      <c r="J40" s="11" t="s">
        <v>19</v>
      </c>
      <c r="K40" s="12"/>
      <c r="L40" s="12"/>
      <c r="M40" s="68"/>
      <c r="N40" s="6">
        <f>IF('Nível 18'!$C40 = "",0,1)</f>
        <v>1</v>
      </c>
    </row>
    <row r="41" ht="15.75" customHeight="1">
      <c r="A41" s="69">
        <v>18.0</v>
      </c>
      <c r="B41" s="14">
        <v>40.0</v>
      </c>
      <c r="C41" s="14" t="s">
        <v>3494</v>
      </c>
      <c r="D41" s="14" t="s">
        <v>3499</v>
      </c>
      <c r="E41" s="15" t="s">
        <v>3502</v>
      </c>
      <c r="F41" s="19" t="s">
        <v>3497</v>
      </c>
      <c r="G41" s="19" t="s">
        <v>3498</v>
      </c>
      <c r="H41" s="14">
        <v>1.0</v>
      </c>
      <c r="I41" s="16">
        <v>1.0</v>
      </c>
      <c r="J41" s="16" t="s">
        <v>19</v>
      </c>
      <c r="K41" s="17"/>
      <c r="L41" s="17"/>
      <c r="M41" s="71"/>
      <c r="N41" s="6">
        <f>IF('Nível 18'!$C41 = "",0,1)</f>
        <v>1</v>
      </c>
    </row>
    <row r="42" ht="15.75" customHeight="1">
      <c r="A42" s="66">
        <v>18.0</v>
      </c>
      <c r="B42" s="8">
        <v>41.0</v>
      </c>
      <c r="C42" s="8" t="s">
        <v>3494</v>
      </c>
      <c r="D42" s="8" t="s">
        <v>3495</v>
      </c>
      <c r="E42" s="10" t="s">
        <v>3503</v>
      </c>
      <c r="F42" s="8" t="s">
        <v>3497</v>
      </c>
      <c r="G42" s="8" t="s">
        <v>3498</v>
      </c>
      <c r="H42" s="8">
        <v>1.0</v>
      </c>
      <c r="I42" s="11">
        <v>1.0</v>
      </c>
      <c r="J42" s="11" t="s">
        <v>19</v>
      </c>
      <c r="K42" s="12"/>
      <c r="L42" s="12"/>
      <c r="M42" s="68"/>
      <c r="N42" s="6">
        <f>IF('Nível 18'!$C42 = "",0,1)</f>
        <v>1</v>
      </c>
    </row>
    <row r="43" ht="15.75" customHeight="1">
      <c r="A43" s="69">
        <v>18.0</v>
      </c>
      <c r="B43" s="14">
        <v>42.0</v>
      </c>
      <c r="C43" s="14" t="s">
        <v>3494</v>
      </c>
      <c r="D43" s="14" t="s">
        <v>3504</v>
      </c>
      <c r="E43" s="15" t="s">
        <v>3505</v>
      </c>
      <c r="F43" s="19" t="s">
        <v>3497</v>
      </c>
      <c r="G43" s="19" t="s">
        <v>3498</v>
      </c>
      <c r="H43" s="14">
        <v>1.0</v>
      </c>
      <c r="I43" s="16">
        <v>1.0</v>
      </c>
      <c r="J43" s="16" t="s">
        <v>19</v>
      </c>
      <c r="K43" s="17"/>
      <c r="L43" s="17"/>
      <c r="M43" s="71"/>
      <c r="N43" s="6">
        <f>IF('Nível 18'!$C43 = "",0,1)</f>
        <v>1</v>
      </c>
    </row>
    <row r="44" ht="15.75" customHeight="1">
      <c r="A44" s="66">
        <v>18.0</v>
      </c>
      <c r="B44" s="8">
        <v>43.0</v>
      </c>
      <c r="C44" s="8" t="s">
        <v>3506</v>
      </c>
      <c r="D44" s="8" t="s">
        <v>3507</v>
      </c>
      <c r="E44" s="10" t="s">
        <v>3508</v>
      </c>
      <c r="F44" s="10" t="s">
        <v>3509</v>
      </c>
      <c r="G44" s="8" t="s">
        <v>3510</v>
      </c>
      <c r="H44" s="8">
        <v>2.0</v>
      </c>
      <c r="I44" s="11">
        <v>1.0</v>
      </c>
      <c r="J44" s="11" t="s">
        <v>19</v>
      </c>
      <c r="K44" s="12"/>
      <c r="L44" s="12"/>
      <c r="M44" s="68"/>
      <c r="N44" s="6">
        <f>IF('Nível 18'!$C44 = "",0,1)</f>
        <v>1</v>
      </c>
    </row>
    <row r="45" ht="15.75" customHeight="1">
      <c r="A45" s="69">
        <v>18.0</v>
      </c>
      <c r="B45" s="14">
        <v>44.0</v>
      </c>
      <c r="C45" s="14" t="s">
        <v>3506</v>
      </c>
      <c r="D45" s="14" t="s">
        <v>3511</v>
      </c>
      <c r="E45" s="14" t="s">
        <v>3508</v>
      </c>
      <c r="F45" s="15" t="s">
        <v>3512</v>
      </c>
      <c r="G45" s="19" t="s">
        <v>3510</v>
      </c>
      <c r="H45" s="14">
        <v>2.0</v>
      </c>
      <c r="I45" s="16">
        <v>1.0</v>
      </c>
      <c r="J45" s="16" t="s">
        <v>19</v>
      </c>
      <c r="K45" s="17"/>
      <c r="L45" s="17"/>
      <c r="M45" s="71"/>
      <c r="N45" s="6">
        <f>IF('Nível 18'!$C45 = "",0,1)</f>
        <v>1</v>
      </c>
    </row>
    <row r="46" ht="15.75" customHeight="1">
      <c r="A46" s="66">
        <v>18.0</v>
      </c>
      <c r="B46" s="8">
        <v>45.0</v>
      </c>
      <c r="C46" s="8" t="s">
        <v>3506</v>
      </c>
      <c r="D46" s="8" t="s">
        <v>3511</v>
      </c>
      <c r="E46" s="10" t="s">
        <v>3508</v>
      </c>
      <c r="F46" s="10" t="s">
        <v>3513</v>
      </c>
      <c r="G46" s="8" t="s">
        <v>3510</v>
      </c>
      <c r="H46" s="8">
        <v>2.0</v>
      </c>
      <c r="I46" s="11">
        <v>1.0</v>
      </c>
      <c r="J46" s="11" t="s">
        <v>19</v>
      </c>
      <c r="K46" s="12"/>
      <c r="L46" s="12"/>
      <c r="M46" s="68"/>
      <c r="N46" s="6">
        <f>IF('Nível 18'!$C46 = "",0,1)</f>
        <v>1</v>
      </c>
    </row>
    <row r="47" ht="15.75" customHeight="1">
      <c r="A47" s="69">
        <v>18.0</v>
      </c>
      <c r="B47" s="14">
        <v>46.0</v>
      </c>
      <c r="C47" s="14" t="s">
        <v>3506</v>
      </c>
      <c r="D47" s="14" t="s">
        <v>3511</v>
      </c>
      <c r="E47" s="14" t="s">
        <v>3508</v>
      </c>
      <c r="F47" s="15" t="s">
        <v>3514</v>
      </c>
      <c r="G47" s="19" t="s">
        <v>3510</v>
      </c>
      <c r="H47" s="14">
        <v>2.0</v>
      </c>
      <c r="I47" s="16">
        <v>1.0</v>
      </c>
      <c r="J47" s="16" t="s">
        <v>19</v>
      </c>
      <c r="K47" s="17"/>
      <c r="L47" s="17"/>
      <c r="M47" s="71"/>
      <c r="N47" s="6">
        <f>IF('Nível 18'!$C47 = "",0,1)</f>
        <v>1</v>
      </c>
    </row>
    <row r="48" ht="15.75" customHeight="1">
      <c r="A48" s="66">
        <v>18.0</v>
      </c>
      <c r="B48" s="8">
        <v>47.0</v>
      </c>
      <c r="C48" s="8" t="s">
        <v>3506</v>
      </c>
      <c r="D48" s="8" t="s">
        <v>3515</v>
      </c>
      <c r="E48" s="10" t="s">
        <v>3516</v>
      </c>
      <c r="F48" s="10" t="s">
        <v>3517</v>
      </c>
      <c r="G48" s="8" t="s">
        <v>3518</v>
      </c>
      <c r="H48" s="8">
        <v>2.0</v>
      </c>
      <c r="I48" s="11">
        <v>1.0</v>
      </c>
      <c r="J48" s="11" t="s">
        <v>19</v>
      </c>
      <c r="K48" s="12"/>
      <c r="L48" s="12"/>
      <c r="M48" s="68"/>
      <c r="N48" s="6">
        <f>IF('Nível 18'!$C48 = "",0,1)</f>
        <v>1</v>
      </c>
    </row>
    <row r="49" ht="15.75" customHeight="1">
      <c r="A49" s="69">
        <v>18.0</v>
      </c>
      <c r="B49" s="14">
        <v>48.0</v>
      </c>
      <c r="C49" s="14" t="s">
        <v>3519</v>
      </c>
      <c r="D49" s="14" t="s">
        <v>3520</v>
      </c>
      <c r="E49" s="14" t="s">
        <v>3521</v>
      </c>
      <c r="F49" s="14" t="s">
        <v>3522</v>
      </c>
      <c r="G49" s="14" t="s">
        <v>3523</v>
      </c>
      <c r="H49" s="14">
        <v>0.0</v>
      </c>
      <c r="I49" s="16">
        <v>1.0</v>
      </c>
      <c r="J49" s="16" t="s">
        <v>19</v>
      </c>
      <c r="K49" s="17"/>
      <c r="L49" s="17"/>
      <c r="M49" s="71"/>
      <c r="N49" s="6">
        <f>IF('Nível 18'!$C49 = "",0,1)</f>
        <v>1</v>
      </c>
    </row>
    <row r="50" ht="15.75" customHeight="1">
      <c r="A50" s="66">
        <v>18.0</v>
      </c>
      <c r="B50" s="8">
        <v>49.0</v>
      </c>
      <c r="C50" s="8" t="s">
        <v>3519</v>
      </c>
      <c r="D50" s="8" t="s">
        <v>3524</v>
      </c>
      <c r="E50" s="9" t="s">
        <v>3521</v>
      </c>
      <c r="F50" s="9" t="s">
        <v>3522</v>
      </c>
      <c r="G50" s="9" t="s">
        <v>3523</v>
      </c>
      <c r="H50" s="8">
        <v>0.0</v>
      </c>
      <c r="I50" s="11">
        <v>1.0</v>
      </c>
      <c r="J50" s="11" t="s">
        <v>19</v>
      </c>
      <c r="K50" s="12"/>
      <c r="L50" s="12"/>
      <c r="M50" s="68"/>
      <c r="N50" s="6">
        <f>IF('Nível 18'!$C50 = "",0,1)</f>
        <v>1</v>
      </c>
    </row>
    <row r="51" ht="15.75" customHeight="1">
      <c r="A51" s="69">
        <v>18.0</v>
      </c>
      <c r="B51" s="14">
        <v>50.0</v>
      </c>
      <c r="C51" s="14" t="s">
        <v>3525</v>
      </c>
      <c r="D51" s="14" t="s">
        <v>3526</v>
      </c>
      <c r="E51" s="14" t="s">
        <v>3527</v>
      </c>
      <c r="F51" s="14" t="s">
        <v>1516</v>
      </c>
      <c r="G51" s="14" t="s">
        <v>1518</v>
      </c>
      <c r="H51" s="14">
        <v>2.0</v>
      </c>
      <c r="I51" s="16">
        <v>1.0</v>
      </c>
      <c r="J51" s="16" t="s">
        <v>19</v>
      </c>
      <c r="K51" s="17"/>
      <c r="L51" s="17"/>
      <c r="M51" s="71"/>
      <c r="N51" s="6">
        <f>IF('Nível 18'!$C51 = "",0,1)</f>
        <v>1</v>
      </c>
    </row>
    <row r="52" ht="15.75" customHeight="1">
      <c r="A52" s="66">
        <v>18.0</v>
      </c>
      <c r="B52" s="8">
        <v>51.0</v>
      </c>
      <c r="C52" s="9" t="s">
        <v>3525</v>
      </c>
      <c r="D52" s="9" t="s">
        <v>3526</v>
      </c>
      <c r="E52" s="9" t="s">
        <v>3527</v>
      </c>
      <c r="F52" s="9" t="s">
        <v>1518</v>
      </c>
      <c r="G52" s="9" t="s">
        <v>3528</v>
      </c>
      <c r="H52" s="9">
        <v>3.0</v>
      </c>
      <c r="I52" s="11">
        <v>1.0</v>
      </c>
      <c r="J52" s="11" t="s">
        <v>19</v>
      </c>
      <c r="K52" s="12"/>
      <c r="L52" s="12"/>
      <c r="M52" s="68"/>
      <c r="N52" s="6">
        <f>IF('Nível 18'!$C52 = "",0,1)</f>
        <v>1</v>
      </c>
    </row>
    <row r="53" ht="15.75" customHeight="1">
      <c r="A53" s="69">
        <v>18.0</v>
      </c>
      <c r="B53" s="14">
        <v>52.0</v>
      </c>
      <c r="C53" s="14" t="s">
        <v>3529</v>
      </c>
      <c r="D53" s="14" t="s">
        <v>3530</v>
      </c>
      <c r="E53" s="14" t="s">
        <v>3531</v>
      </c>
      <c r="F53" s="14" t="s">
        <v>3532</v>
      </c>
      <c r="G53" s="14" t="s">
        <v>3533</v>
      </c>
      <c r="H53" s="14">
        <v>2.0</v>
      </c>
      <c r="I53" s="16">
        <v>1.0</v>
      </c>
      <c r="J53" s="16" t="s">
        <v>19</v>
      </c>
      <c r="K53" s="17"/>
      <c r="L53" s="17"/>
      <c r="M53" s="71"/>
      <c r="N53" s="6">
        <f>IF('Nível 18'!$C53 = "",0,1)</f>
        <v>1</v>
      </c>
    </row>
    <row r="54" ht="15.75" customHeight="1">
      <c r="A54" s="66">
        <v>18.0</v>
      </c>
      <c r="B54" s="8">
        <v>53.0</v>
      </c>
      <c r="C54" s="9" t="s">
        <v>3529</v>
      </c>
      <c r="D54" s="9" t="s">
        <v>3530</v>
      </c>
      <c r="E54" s="9" t="s">
        <v>3531</v>
      </c>
      <c r="F54" s="8" t="s">
        <v>3534</v>
      </c>
      <c r="G54" s="8" t="s">
        <v>3533</v>
      </c>
      <c r="H54" s="8">
        <v>2.0</v>
      </c>
      <c r="I54" s="11">
        <v>1.0</v>
      </c>
      <c r="J54" s="11" t="s">
        <v>19</v>
      </c>
      <c r="K54" s="12"/>
      <c r="L54" s="12"/>
      <c r="M54" s="68"/>
      <c r="N54" s="6">
        <f>IF('Nível 18'!$C54 = "",0,1)</f>
        <v>1</v>
      </c>
    </row>
    <row r="55" ht="15.75" customHeight="1">
      <c r="A55" s="69">
        <v>18.0</v>
      </c>
      <c r="B55" s="14">
        <v>54.0</v>
      </c>
      <c r="C55" s="14" t="s">
        <v>3529</v>
      </c>
      <c r="D55" s="14" t="s">
        <v>3530</v>
      </c>
      <c r="E55" s="14" t="s">
        <v>3531</v>
      </c>
      <c r="F55" s="14" t="s">
        <v>3535</v>
      </c>
      <c r="G55" s="14" t="s">
        <v>3533</v>
      </c>
      <c r="H55" s="14">
        <v>2.0</v>
      </c>
      <c r="I55" s="16">
        <v>1.0</v>
      </c>
      <c r="J55" s="16" t="s">
        <v>19</v>
      </c>
      <c r="K55" s="17"/>
      <c r="L55" s="17"/>
      <c r="M55" s="71"/>
      <c r="N55" s="6">
        <f>IF('Nível 18'!$C55 = "",0,1)</f>
        <v>1</v>
      </c>
    </row>
    <row r="56" ht="15.75" customHeight="1">
      <c r="A56" s="66">
        <v>18.0</v>
      </c>
      <c r="B56" s="8">
        <v>55.0</v>
      </c>
      <c r="C56" s="8" t="s">
        <v>3536</v>
      </c>
      <c r="D56" s="8" t="s">
        <v>3537</v>
      </c>
      <c r="E56" s="8" t="s">
        <v>3538</v>
      </c>
      <c r="F56" s="8" t="s">
        <v>3539</v>
      </c>
      <c r="G56" s="8" t="s">
        <v>3540</v>
      </c>
      <c r="H56" s="8">
        <v>0.0</v>
      </c>
      <c r="I56" s="11">
        <v>1.0</v>
      </c>
      <c r="J56" s="11" t="s">
        <v>19</v>
      </c>
      <c r="K56" s="12"/>
      <c r="L56" s="12"/>
      <c r="M56" s="68"/>
      <c r="N56" s="6">
        <f>IF('Nível 18'!$C56 = "",0,1)</f>
        <v>1</v>
      </c>
    </row>
    <row r="57" ht="15.75" customHeight="1">
      <c r="A57" s="69">
        <v>18.0</v>
      </c>
      <c r="B57" s="14">
        <v>56.0</v>
      </c>
      <c r="C57" s="14" t="s">
        <v>3346</v>
      </c>
      <c r="D57" s="14" t="s">
        <v>3347</v>
      </c>
      <c r="E57" s="14" t="s">
        <v>3349</v>
      </c>
      <c r="F57" s="14" t="s">
        <v>3541</v>
      </c>
      <c r="G57" s="14" t="s">
        <v>3350</v>
      </c>
      <c r="H57" s="14">
        <v>2.0</v>
      </c>
      <c r="I57" s="16">
        <v>1.0</v>
      </c>
      <c r="J57" s="16" t="s">
        <v>19</v>
      </c>
      <c r="K57" s="17" t="s">
        <v>3542</v>
      </c>
      <c r="L57" s="17"/>
      <c r="M57" s="71"/>
      <c r="N57" s="6">
        <f>IF('Nível 18'!$C57 = "",0,1)</f>
        <v>1</v>
      </c>
    </row>
    <row r="58" ht="15.75" customHeight="1">
      <c r="A58" s="66">
        <v>18.0</v>
      </c>
      <c r="B58" s="8">
        <v>57.0</v>
      </c>
      <c r="C58" s="8" t="s">
        <v>3543</v>
      </c>
      <c r="D58" s="8" t="s">
        <v>3544</v>
      </c>
      <c r="E58" s="8" t="s">
        <v>3545</v>
      </c>
      <c r="F58" s="8" t="s">
        <v>3546</v>
      </c>
      <c r="G58" s="8" t="s">
        <v>3547</v>
      </c>
      <c r="H58" s="8">
        <v>3.0</v>
      </c>
      <c r="I58" s="11">
        <v>1.0</v>
      </c>
      <c r="J58" s="11" t="s">
        <v>19</v>
      </c>
      <c r="K58" s="12" t="s">
        <v>3548</v>
      </c>
      <c r="L58" s="12"/>
      <c r="M58" s="68"/>
      <c r="N58" s="6">
        <f>IF('Nível 18'!$C58 = "",0,1)</f>
        <v>1</v>
      </c>
    </row>
    <row r="59" ht="15.75" customHeight="1">
      <c r="A59" s="69">
        <v>18.0</v>
      </c>
      <c r="B59" s="14">
        <v>58.0</v>
      </c>
      <c r="C59" s="14" t="s">
        <v>3549</v>
      </c>
      <c r="D59" s="16" t="s">
        <v>3550</v>
      </c>
      <c r="E59" s="16" t="s">
        <v>3551</v>
      </c>
      <c r="F59" s="16" t="s">
        <v>3552</v>
      </c>
      <c r="G59" s="16" t="s">
        <v>3553</v>
      </c>
      <c r="H59" s="16">
        <v>1.0</v>
      </c>
      <c r="I59" s="16">
        <v>1.0</v>
      </c>
      <c r="J59" s="16" t="s">
        <v>19</v>
      </c>
      <c r="K59" s="17" t="s">
        <v>3554</v>
      </c>
      <c r="L59" s="17"/>
      <c r="M59" s="71"/>
      <c r="N59" s="6">
        <f>IF('Nível 18'!$C59 = "",0,1)</f>
        <v>1</v>
      </c>
    </row>
    <row r="60" ht="15.75" customHeight="1">
      <c r="A60" s="66">
        <v>18.0</v>
      </c>
      <c r="B60" s="8">
        <v>59.0</v>
      </c>
      <c r="C60" s="8" t="s">
        <v>3555</v>
      </c>
      <c r="D60" s="8" t="s">
        <v>3556</v>
      </c>
      <c r="E60" s="8" t="s">
        <v>3557</v>
      </c>
      <c r="F60" s="8" t="s">
        <v>3558</v>
      </c>
      <c r="G60" s="8" t="s">
        <v>3559</v>
      </c>
      <c r="H60" s="8">
        <v>1.0</v>
      </c>
      <c r="I60" s="11">
        <v>1.0</v>
      </c>
      <c r="J60" s="11" t="s">
        <v>19</v>
      </c>
      <c r="K60" s="12" t="s">
        <v>3560</v>
      </c>
      <c r="L60" s="12"/>
      <c r="M60" s="68"/>
      <c r="N60" s="6">
        <f>IF('Nível 18'!$C60 = "",0,1)</f>
        <v>1</v>
      </c>
    </row>
    <row r="61" ht="15.75" customHeight="1">
      <c r="A61" s="69">
        <v>18.0</v>
      </c>
      <c r="B61" s="14">
        <v>60.0</v>
      </c>
      <c r="C61" s="14" t="s">
        <v>3561</v>
      </c>
      <c r="D61" s="14" t="s">
        <v>3556</v>
      </c>
      <c r="E61" s="14" t="s">
        <v>3559</v>
      </c>
      <c r="F61" s="14" t="s">
        <v>3562</v>
      </c>
      <c r="G61" s="14" t="s">
        <v>3563</v>
      </c>
      <c r="H61" s="14">
        <v>2.0</v>
      </c>
      <c r="I61" s="16">
        <v>1.0</v>
      </c>
      <c r="J61" s="16" t="s">
        <v>19</v>
      </c>
      <c r="K61" s="17" t="s">
        <v>3564</v>
      </c>
      <c r="L61" s="17"/>
      <c r="M61" s="71"/>
      <c r="N61" s="6">
        <f>IF('Nível 18'!$C61 = "",0,1)</f>
        <v>1</v>
      </c>
    </row>
    <row r="62" ht="15.75" customHeight="1">
      <c r="A62" s="66">
        <v>18.0</v>
      </c>
      <c r="B62" s="8">
        <v>61.0</v>
      </c>
      <c r="C62" s="8" t="s">
        <v>3565</v>
      </c>
      <c r="D62" s="8" t="s">
        <v>3566</v>
      </c>
      <c r="E62" s="8" t="s">
        <v>3567</v>
      </c>
      <c r="F62" s="8" t="s">
        <v>3568</v>
      </c>
      <c r="G62" s="8" t="s">
        <v>3569</v>
      </c>
      <c r="H62" s="8">
        <v>3.0</v>
      </c>
      <c r="I62" s="11">
        <v>1.0</v>
      </c>
      <c r="J62" s="11" t="s">
        <v>19</v>
      </c>
      <c r="K62" s="12" t="s">
        <v>3570</v>
      </c>
      <c r="L62" s="12"/>
      <c r="M62" s="68"/>
      <c r="N62" s="6">
        <f>IF('Nível 18'!$C62 = "",0,1)</f>
        <v>1</v>
      </c>
    </row>
    <row r="63" ht="15.75" customHeight="1">
      <c r="A63" s="69">
        <v>18.0</v>
      </c>
      <c r="B63" s="14">
        <v>62.0</v>
      </c>
      <c r="C63" s="14"/>
      <c r="D63" s="14"/>
      <c r="E63" s="14"/>
      <c r="F63" s="14"/>
      <c r="G63" s="14"/>
      <c r="H63" s="14"/>
      <c r="I63" s="16">
        <v>1.0</v>
      </c>
      <c r="J63" s="16" t="s">
        <v>19</v>
      </c>
      <c r="K63" s="17"/>
      <c r="L63" s="17"/>
      <c r="M63" s="71"/>
      <c r="N63" s="6">
        <f>IF('Nível 18'!$C63 = "",0,1)</f>
        <v>0</v>
      </c>
    </row>
    <row r="64" ht="15.75" customHeight="1">
      <c r="A64" s="66">
        <v>18.0</v>
      </c>
      <c r="B64" s="8">
        <v>63.0</v>
      </c>
      <c r="C64" s="8"/>
      <c r="D64" s="8"/>
      <c r="E64" s="8"/>
      <c r="F64" s="8"/>
      <c r="G64" s="8"/>
      <c r="H64" s="8"/>
      <c r="I64" s="11">
        <v>1.0</v>
      </c>
      <c r="J64" s="11" t="s">
        <v>19</v>
      </c>
      <c r="K64" s="12"/>
      <c r="L64" s="12"/>
      <c r="M64" s="68"/>
      <c r="N64" s="6">
        <f>IF('Nível 18'!$C64 = "",0,1)</f>
        <v>0</v>
      </c>
    </row>
    <row r="65" ht="15.75" customHeight="1">
      <c r="A65" s="69">
        <v>18.0</v>
      </c>
      <c r="B65" s="14">
        <v>64.0</v>
      </c>
      <c r="C65" s="14"/>
      <c r="D65" s="14"/>
      <c r="E65" s="14"/>
      <c r="F65" s="14"/>
      <c r="G65" s="14"/>
      <c r="H65" s="14"/>
      <c r="I65" s="16"/>
      <c r="J65" s="16"/>
      <c r="K65" s="17"/>
      <c r="L65" s="17"/>
      <c r="M65" s="71"/>
      <c r="N65" s="6">
        <f>IF('Nível 18'!$C65 = "",0,1)</f>
        <v>0</v>
      </c>
    </row>
    <row r="66" ht="15.75" customHeight="1">
      <c r="A66" s="66">
        <v>18.0</v>
      </c>
      <c r="B66" s="8">
        <v>65.0</v>
      </c>
      <c r="C66" s="8"/>
      <c r="D66" s="8"/>
      <c r="E66" s="8"/>
      <c r="F66" s="8"/>
      <c r="G66" s="8"/>
      <c r="H66" s="8"/>
      <c r="I66" s="11"/>
      <c r="J66" s="11"/>
      <c r="K66" s="12"/>
      <c r="L66" s="12"/>
      <c r="M66" s="68"/>
      <c r="N66" s="6">
        <f>IF('Nível 18'!$C66 = "",0,1)</f>
        <v>0</v>
      </c>
    </row>
    <row r="67" ht="15.75" customHeight="1">
      <c r="A67" s="69">
        <v>18.0</v>
      </c>
      <c r="B67" s="14">
        <v>66.0</v>
      </c>
      <c r="C67" s="14"/>
      <c r="D67" s="14"/>
      <c r="E67" s="14"/>
      <c r="F67" s="14"/>
      <c r="G67" s="14"/>
      <c r="H67" s="14"/>
      <c r="I67" s="16"/>
      <c r="J67" s="16"/>
      <c r="K67" s="17"/>
      <c r="L67" s="17"/>
      <c r="M67" s="72"/>
      <c r="N67" s="6">
        <f>IF('Nível 18'!$C67 = "",0,1)</f>
        <v>0</v>
      </c>
    </row>
    <row r="68" ht="15.75" customHeight="1">
      <c r="A68" s="66">
        <v>18.0</v>
      </c>
      <c r="B68" s="8">
        <v>67.0</v>
      </c>
      <c r="C68" s="8"/>
      <c r="D68" s="8"/>
      <c r="E68" s="8"/>
      <c r="F68" s="8"/>
      <c r="G68" s="8"/>
      <c r="H68" s="8"/>
      <c r="I68" s="11"/>
      <c r="J68" s="11"/>
      <c r="K68" s="12"/>
      <c r="L68" s="12"/>
      <c r="M68" s="80"/>
      <c r="N68" s="6">
        <f>IF('Nível 18'!$C68 = "",0,1)</f>
        <v>0</v>
      </c>
    </row>
    <row r="69" ht="15.75" customHeight="1">
      <c r="A69" s="69">
        <v>18.0</v>
      </c>
      <c r="B69" s="14">
        <v>68.0</v>
      </c>
      <c r="C69" s="14"/>
      <c r="D69" s="14"/>
      <c r="E69" s="14"/>
      <c r="F69" s="14"/>
      <c r="G69" s="14"/>
      <c r="H69" s="14"/>
      <c r="I69" s="16"/>
      <c r="J69" s="16"/>
      <c r="K69" s="17"/>
      <c r="L69" s="17"/>
      <c r="M69" s="72"/>
      <c r="N69" s="6">
        <f>IF('Nível 18'!$C69 = "",0,1)</f>
        <v>0</v>
      </c>
    </row>
    <row r="70" ht="15.75" customHeight="1">
      <c r="A70" s="66">
        <v>18.0</v>
      </c>
      <c r="B70" s="8">
        <v>69.0</v>
      </c>
      <c r="C70" s="8"/>
      <c r="D70" s="8"/>
      <c r="E70" s="8"/>
      <c r="F70" s="8"/>
      <c r="G70" s="8"/>
      <c r="H70" s="8"/>
      <c r="I70" s="11"/>
      <c r="J70" s="11"/>
      <c r="K70" s="12"/>
      <c r="L70" s="12"/>
      <c r="M70" s="80"/>
      <c r="N70" s="6">
        <f>IF('Nível 18'!$C70 = "",0,1)</f>
        <v>0</v>
      </c>
    </row>
    <row r="71" ht="15.75" customHeight="1">
      <c r="A71" s="69">
        <v>18.0</v>
      </c>
      <c r="B71" s="14">
        <v>70.0</v>
      </c>
      <c r="C71" s="14"/>
      <c r="D71" s="14"/>
      <c r="E71" s="14"/>
      <c r="F71" s="14"/>
      <c r="G71" s="14"/>
      <c r="H71" s="14"/>
      <c r="I71" s="16"/>
      <c r="J71" s="16"/>
      <c r="K71" s="17"/>
      <c r="L71" s="17"/>
      <c r="M71" s="72"/>
      <c r="N71" s="6">
        <f>IF('Nível 18'!$C71 = "",0,1)</f>
        <v>0</v>
      </c>
    </row>
    <row r="72" ht="15.75" customHeight="1">
      <c r="A72" s="66">
        <v>18.0</v>
      </c>
      <c r="B72" s="8">
        <v>71.0</v>
      </c>
      <c r="C72" s="12"/>
      <c r="D72" s="12"/>
      <c r="E72" s="12"/>
      <c r="F72" s="12"/>
      <c r="G72" s="12"/>
      <c r="H72" s="12"/>
      <c r="I72" s="11"/>
      <c r="J72" s="11"/>
      <c r="K72" s="12"/>
      <c r="L72" s="12"/>
      <c r="M72" s="80"/>
      <c r="N72" s="6">
        <f>IF('Nível 18'!$C72 = "",0,1)</f>
        <v>0</v>
      </c>
    </row>
    <row r="73" ht="15.75" customHeight="1">
      <c r="A73" s="69">
        <v>18.0</v>
      </c>
      <c r="B73" s="14">
        <v>72.0</v>
      </c>
      <c r="C73" s="14"/>
      <c r="D73" s="14"/>
      <c r="E73" s="14"/>
      <c r="F73" s="14"/>
      <c r="G73" s="14"/>
      <c r="H73" s="14"/>
      <c r="I73" s="16"/>
      <c r="J73" s="16"/>
      <c r="K73" s="17"/>
      <c r="L73" s="17"/>
      <c r="M73" s="72"/>
      <c r="N73" s="6">
        <f>IF('Nível 18'!$C73 = "",0,1)</f>
        <v>0</v>
      </c>
    </row>
    <row r="74" ht="15.75" customHeight="1">
      <c r="A74" s="66">
        <v>18.0</v>
      </c>
      <c r="B74" s="8">
        <v>73.0</v>
      </c>
      <c r="C74" s="8"/>
      <c r="D74" s="8"/>
      <c r="E74" s="8"/>
      <c r="F74" s="8"/>
      <c r="G74" s="8"/>
      <c r="H74" s="8"/>
      <c r="I74" s="11"/>
      <c r="J74" s="11"/>
      <c r="K74" s="12"/>
      <c r="L74" s="12"/>
      <c r="M74" s="68"/>
      <c r="N74" s="6">
        <f>IF('Nível 18'!$C74 = "",0,1)</f>
        <v>0</v>
      </c>
    </row>
    <row r="75" ht="15.75" customHeight="1">
      <c r="A75" s="69">
        <v>18.0</v>
      </c>
      <c r="B75" s="14">
        <v>74.0</v>
      </c>
      <c r="C75" s="14"/>
      <c r="D75" s="14"/>
      <c r="E75" s="14"/>
      <c r="F75" s="14"/>
      <c r="G75" s="14"/>
      <c r="H75" s="14"/>
      <c r="I75" s="16"/>
      <c r="J75" s="16"/>
      <c r="K75" s="17"/>
      <c r="L75" s="17"/>
      <c r="M75" s="71"/>
      <c r="N75" s="6">
        <f>IF('Nível 18'!$C75 = "",0,1)</f>
        <v>0</v>
      </c>
    </row>
    <row r="76" ht="15.75" customHeight="1">
      <c r="A76" s="66">
        <v>18.0</v>
      </c>
      <c r="B76" s="8">
        <v>75.0</v>
      </c>
      <c r="C76" s="8"/>
      <c r="D76" s="8"/>
      <c r="E76" s="8"/>
      <c r="F76" s="8"/>
      <c r="G76" s="8"/>
      <c r="H76" s="8"/>
      <c r="I76" s="11"/>
      <c r="J76" s="11"/>
      <c r="K76" s="12"/>
      <c r="L76" s="12"/>
      <c r="M76" s="68"/>
      <c r="N76" s="6">
        <f>IF('Nível 18'!$C76 = "",0,1)</f>
        <v>0</v>
      </c>
    </row>
    <row r="77" ht="15.75" customHeight="1">
      <c r="A77" s="69">
        <v>18.0</v>
      </c>
      <c r="B77" s="14">
        <v>76.0</v>
      </c>
      <c r="C77" s="14"/>
      <c r="D77" s="14"/>
      <c r="E77" s="14"/>
      <c r="F77" s="14"/>
      <c r="G77" s="14"/>
      <c r="H77" s="14"/>
      <c r="I77" s="16"/>
      <c r="J77" s="16"/>
      <c r="K77" s="17"/>
      <c r="L77" s="17"/>
      <c r="M77" s="71"/>
      <c r="N77" s="6">
        <f>IF('Nível 18'!$C77 = "",0,1)</f>
        <v>0</v>
      </c>
    </row>
    <row r="78" ht="15.75" customHeight="1">
      <c r="A78" s="66">
        <v>18.0</v>
      </c>
      <c r="B78" s="8">
        <v>77.0</v>
      </c>
      <c r="C78" s="8"/>
      <c r="D78" s="8"/>
      <c r="E78" s="8"/>
      <c r="F78" s="8"/>
      <c r="G78" s="8"/>
      <c r="H78" s="8"/>
      <c r="I78" s="11"/>
      <c r="J78" s="11"/>
      <c r="K78" s="12"/>
      <c r="L78" s="12"/>
      <c r="M78" s="68"/>
      <c r="N78" s="6">
        <f>IF('Nível 18'!$C78 = "",0,1)</f>
        <v>0</v>
      </c>
    </row>
    <row r="79" ht="15.75" customHeight="1">
      <c r="A79" s="69">
        <v>18.0</v>
      </c>
      <c r="B79" s="14">
        <v>78.0</v>
      </c>
      <c r="C79" s="14"/>
      <c r="D79" s="14"/>
      <c r="E79" s="14"/>
      <c r="F79" s="14"/>
      <c r="G79" s="14"/>
      <c r="H79" s="14"/>
      <c r="I79" s="16"/>
      <c r="J79" s="16"/>
      <c r="K79" s="17"/>
      <c r="L79" s="17"/>
      <c r="M79" s="71"/>
      <c r="N79" s="6">
        <f>IF('Nível 18'!$C79 = "",0,1)</f>
        <v>0</v>
      </c>
    </row>
    <row r="80" ht="15.75" customHeight="1">
      <c r="A80" s="66">
        <v>18.0</v>
      </c>
      <c r="B80" s="8">
        <v>79.0</v>
      </c>
      <c r="C80" s="8"/>
      <c r="D80" s="8"/>
      <c r="E80" s="8"/>
      <c r="F80" s="8"/>
      <c r="G80" s="8"/>
      <c r="H80" s="8"/>
      <c r="I80" s="11"/>
      <c r="J80" s="11"/>
      <c r="K80" s="12"/>
      <c r="L80" s="12"/>
      <c r="M80" s="68"/>
      <c r="N80" s="6">
        <f>IF('Nível 18'!$C80 = "",0,1)</f>
        <v>0</v>
      </c>
    </row>
    <row r="81" ht="15.75" customHeight="1">
      <c r="A81" s="69">
        <v>18.0</v>
      </c>
      <c r="B81" s="14">
        <v>80.0</v>
      </c>
      <c r="C81" s="85"/>
      <c r="D81" s="85"/>
      <c r="E81" s="85"/>
      <c r="F81" s="85"/>
      <c r="G81" s="85"/>
      <c r="H81" s="85"/>
      <c r="I81" s="16"/>
      <c r="J81" s="16"/>
      <c r="K81" s="86"/>
      <c r="L81" s="86"/>
      <c r="M81" s="87"/>
      <c r="N81" s="6">
        <f>IF('Nível 18'!$C81 = "",0,1)</f>
        <v>0</v>
      </c>
    </row>
    <row r="82" ht="15.75" customHeight="1">
      <c r="A82" s="66">
        <v>18.0</v>
      </c>
      <c r="B82" s="8">
        <v>81.0</v>
      </c>
      <c r="C82" s="8"/>
      <c r="D82" s="8"/>
      <c r="E82" s="8"/>
      <c r="F82" s="8"/>
      <c r="G82" s="8"/>
      <c r="H82" s="8"/>
      <c r="I82" s="11"/>
      <c r="J82" s="11"/>
      <c r="K82" s="12"/>
      <c r="L82" s="12"/>
      <c r="M82" s="68"/>
      <c r="N82" s="6">
        <f>IF('Nível 18'!$C82 = "",0,1)</f>
        <v>0</v>
      </c>
    </row>
    <row r="83" ht="15.75" customHeight="1">
      <c r="A83" s="69">
        <v>18.0</v>
      </c>
      <c r="B83" s="14">
        <v>82.0</v>
      </c>
      <c r="C83" s="85"/>
      <c r="D83" s="85"/>
      <c r="E83" s="85"/>
      <c r="F83" s="85"/>
      <c r="G83" s="85"/>
      <c r="H83" s="85"/>
      <c r="I83" s="16"/>
      <c r="J83" s="16"/>
      <c r="K83" s="86"/>
      <c r="L83" s="86"/>
      <c r="M83" s="87"/>
      <c r="N83" s="6">
        <f>IF('Nível 18'!$C83 = "",0,1)</f>
        <v>0</v>
      </c>
    </row>
    <row r="84" ht="15.75" customHeight="1">
      <c r="A84" s="66">
        <v>18.0</v>
      </c>
      <c r="B84" s="8">
        <v>83.0</v>
      </c>
      <c r="C84" s="8"/>
      <c r="D84" s="8"/>
      <c r="E84" s="8"/>
      <c r="F84" s="8"/>
      <c r="G84" s="8"/>
      <c r="H84" s="8"/>
      <c r="I84" s="11"/>
      <c r="J84" s="11"/>
      <c r="K84" s="12"/>
      <c r="L84" s="12"/>
      <c r="M84" s="68"/>
      <c r="N84" s="6">
        <f>IF('Nível 18'!$C84 = "",0,1)</f>
        <v>0</v>
      </c>
    </row>
    <row r="85" ht="15.75" customHeight="1">
      <c r="A85" s="69">
        <v>18.0</v>
      </c>
      <c r="B85" s="14">
        <v>84.0</v>
      </c>
      <c r="C85" s="85"/>
      <c r="D85" s="85"/>
      <c r="E85" s="85"/>
      <c r="F85" s="85"/>
      <c r="G85" s="85"/>
      <c r="H85" s="85"/>
      <c r="I85" s="16"/>
      <c r="J85" s="16"/>
      <c r="K85" s="86"/>
      <c r="L85" s="86"/>
      <c r="M85" s="87"/>
      <c r="N85" s="6">
        <f>IF('Nível 18'!$C85 = "",0,1)</f>
        <v>0</v>
      </c>
    </row>
    <row r="86" ht="15.75" customHeight="1">
      <c r="A86" s="66">
        <v>18.0</v>
      </c>
      <c r="B86" s="8">
        <v>85.0</v>
      </c>
      <c r="C86" s="8"/>
      <c r="D86" s="8"/>
      <c r="E86" s="8"/>
      <c r="F86" s="8"/>
      <c r="G86" s="8"/>
      <c r="H86" s="8"/>
      <c r="I86" s="11"/>
      <c r="J86" s="11"/>
      <c r="K86" s="12"/>
      <c r="L86" s="12"/>
      <c r="M86" s="68"/>
      <c r="N86" s="6">
        <f>IF('Nível 18'!$C86 = "",0,1)</f>
        <v>0</v>
      </c>
    </row>
    <row r="87" ht="15.75" customHeight="1">
      <c r="A87" s="69">
        <v>18.0</v>
      </c>
      <c r="B87" s="14">
        <v>86.0</v>
      </c>
      <c r="C87" s="85"/>
      <c r="D87" s="85"/>
      <c r="E87" s="85"/>
      <c r="F87" s="85"/>
      <c r="G87" s="85"/>
      <c r="H87" s="85"/>
      <c r="I87" s="16"/>
      <c r="J87" s="16"/>
      <c r="K87" s="86"/>
      <c r="L87" s="86"/>
      <c r="M87" s="87"/>
      <c r="N87" s="6">
        <f>IF('Nível 18'!$C87 = "",0,1)</f>
        <v>0</v>
      </c>
    </row>
    <row r="88" ht="15.75" customHeight="1">
      <c r="A88" s="66">
        <v>18.0</v>
      </c>
      <c r="B88" s="8">
        <v>87.0</v>
      </c>
      <c r="C88" s="8"/>
      <c r="D88" s="8"/>
      <c r="E88" s="8"/>
      <c r="F88" s="8"/>
      <c r="G88" s="8"/>
      <c r="H88" s="8"/>
      <c r="I88" s="11"/>
      <c r="J88" s="11"/>
      <c r="K88" s="12"/>
      <c r="L88" s="12"/>
      <c r="M88" s="68"/>
      <c r="N88" s="6">
        <f>IF('Nível 18'!$C88 = "",0,1)</f>
        <v>0</v>
      </c>
    </row>
    <row r="89" ht="15.75" customHeight="1">
      <c r="A89" s="69">
        <v>18.0</v>
      </c>
      <c r="B89" s="14">
        <v>88.0</v>
      </c>
      <c r="C89" s="85"/>
      <c r="D89" s="85"/>
      <c r="E89" s="85"/>
      <c r="F89" s="85"/>
      <c r="G89" s="85"/>
      <c r="H89" s="85"/>
      <c r="I89" s="16"/>
      <c r="J89" s="16"/>
      <c r="K89" s="86"/>
      <c r="L89" s="86"/>
      <c r="M89" s="87"/>
      <c r="N89" s="6">
        <f>IF('Nível 18'!$C89 = "",0,1)</f>
        <v>0</v>
      </c>
    </row>
    <row r="90" ht="15.75" customHeight="1">
      <c r="A90" s="66">
        <v>18.0</v>
      </c>
      <c r="B90" s="8">
        <v>89.0</v>
      </c>
      <c r="C90" s="8"/>
      <c r="D90" s="8"/>
      <c r="E90" s="8"/>
      <c r="F90" s="8"/>
      <c r="G90" s="8"/>
      <c r="H90" s="8"/>
      <c r="I90" s="11"/>
      <c r="J90" s="11"/>
      <c r="K90" s="12"/>
      <c r="L90" s="12"/>
      <c r="M90" s="68"/>
      <c r="N90" s="6">
        <f>IF('Nível 18'!$C90 = "",0,1)</f>
        <v>0</v>
      </c>
    </row>
    <row r="91" ht="15.75" customHeight="1">
      <c r="A91" s="69">
        <v>18.0</v>
      </c>
      <c r="B91" s="14">
        <v>90.0</v>
      </c>
      <c r="C91" s="85"/>
      <c r="D91" s="85"/>
      <c r="E91" s="85"/>
      <c r="F91" s="85"/>
      <c r="G91" s="85"/>
      <c r="H91" s="85"/>
      <c r="I91" s="16"/>
      <c r="J91" s="16"/>
      <c r="K91" s="86"/>
      <c r="L91" s="86"/>
      <c r="M91" s="87"/>
      <c r="N91" s="6">
        <f>IF('Nível 18'!$C91 = "",0,1)</f>
        <v>0</v>
      </c>
    </row>
    <row r="92" ht="15.75" customHeight="1">
      <c r="A92" s="66">
        <v>18.0</v>
      </c>
      <c r="B92" s="8">
        <v>91.0</v>
      </c>
      <c r="C92" s="8"/>
      <c r="D92" s="8"/>
      <c r="E92" s="8"/>
      <c r="F92" s="8"/>
      <c r="G92" s="8"/>
      <c r="H92" s="8"/>
      <c r="I92" s="11"/>
      <c r="J92" s="11"/>
      <c r="K92" s="12"/>
      <c r="L92" s="12"/>
      <c r="M92" s="68"/>
      <c r="N92" s="6">
        <f>IF('Nível 18'!$C92 = "",0,1)</f>
        <v>0</v>
      </c>
    </row>
    <row r="93" ht="15.75" customHeight="1">
      <c r="A93" s="69">
        <v>18.0</v>
      </c>
      <c r="B93" s="14">
        <v>92.0</v>
      </c>
      <c r="C93" s="85"/>
      <c r="D93" s="85"/>
      <c r="E93" s="85"/>
      <c r="F93" s="85"/>
      <c r="G93" s="85"/>
      <c r="H93" s="85"/>
      <c r="I93" s="16"/>
      <c r="J93" s="16"/>
      <c r="K93" s="86"/>
      <c r="L93" s="86"/>
      <c r="M93" s="87"/>
      <c r="N93" s="6">
        <f>IF('Nível 18'!$C93 = "",0,1)</f>
        <v>0</v>
      </c>
    </row>
    <row r="94" ht="15.75" customHeight="1">
      <c r="A94" s="66">
        <v>18.0</v>
      </c>
      <c r="B94" s="8">
        <v>93.0</v>
      </c>
      <c r="C94" s="8"/>
      <c r="D94" s="8"/>
      <c r="E94" s="8"/>
      <c r="F94" s="8"/>
      <c r="G94" s="8"/>
      <c r="H94" s="8"/>
      <c r="I94" s="11"/>
      <c r="J94" s="11"/>
      <c r="K94" s="12"/>
      <c r="L94" s="12"/>
      <c r="M94" s="68"/>
      <c r="N94" s="6">
        <f>IF('Nível 18'!$C94 = "",0,1)</f>
        <v>0</v>
      </c>
    </row>
    <row r="95" ht="15.75" customHeight="1">
      <c r="A95" s="69">
        <v>18.0</v>
      </c>
      <c r="B95" s="14">
        <v>94.0</v>
      </c>
      <c r="C95" s="85"/>
      <c r="D95" s="85"/>
      <c r="E95" s="85"/>
      <c r="F95" s="85"/>
      <c r="G95" s="85"/>
      <c r="H95" s="85"/>
      <c r="I95" s="16"/>
      <c r="J95" s="16"/>
      <c r="K95" s="86"/>
      <c r="L95" s="86"/>
      <c r="M95" s="87"/>
      <c r="N95" s="6">
        <f>IF('Nível 18'!$C95 = "",0,1)</f>
        <v>0</v>
      </c>
    </row>
    <row r="96" ht="15.75" customHeight="1">
      <c r="A96" s="66">
        <v>18.0</v>
      </c>
      <c r="B96" s="8">
        <v>95.0</v>
      </c>
      <c r="C96" s="8"/>
      <c r="D96" s="8"/>
      <c r="E96" s="8"/>
      <c r="F96" s="8"/>
      <c r="G96" s="8"/>
      <c r="H96" s="8"/>
      <c r="I96" s="11"/>
      <c r="J96" s="11"/>
      <c r="K96" s="12"/>
      <c r="L96" s="12"/>
      <c r="M96" s="68"/>
      <c r="N96" s="6">
        <f>IF('Nível 18'!$C96 = "",0,1)</f>
        <v>0</v>
      </c>
    </row>
    <row r="97" ht="15.75" customHeight="1">
      <c r="A97" s="69">
        <v>18.0</v>
      </c>
      <c r="B97" s="14">
        <v>96.0</v>
      </c>
      <c r="C97" s="85"/>
      <c r="D97" s="85"/>
      <c r="E97" s="85"/>
      <c r="F97" s="85"/>
      <c r="G97" s="85"/>
      <c r="H97" s="85"/>
      <c r="I97" s="16"/>
      <c r="J97" s="16"/>
      <c r="K97" s="86"/>
      <c r="L97" s="86"/>
      <c r="M97" s="87"/>
      <c r="N97" s="6">
        <f>IF('Nível 18'!$C97 = "",0,1)</f>
        <v>0</v>
      </c>
    </row>
    <row r="98" ht="15.75" customHeight="1">
      <c r="A98" s="66">
        <v>18.0</v>
      </c>
      <c r="B98" s="8">
        <v>97.0</v>
      </c>
      <c r="C98" s="8"/>
      <c r="D98" s="8"/>
      <c r="E98" s="8"/>
      <c r="F98" s="8"/>
      <c r="G98" s="8"/>
      <c r="H98" s="8"/>
      <c r="I98" s="11"/>
      <c r="J98" s="11"/>
      <c r="K98" s="12"/>
      <c r="L98" s="12"/>
      <c r="M98" s="68"/>
      <c r="N98" s="6">
        <f>IF('Nível 18'!$C98 = "",0,1)</f>
        <v>0</v>
      </c>
    </row>
    <row r="99" ht="15.75" customHeight="1">
      <c r="A99" s="69">
        <v>18.0</v>
      </c>
      <c r="B99" s="14">
        <v>98.0</v>
      </c>
      <c r="C99" s="85"/>
      <c r="D99" s="85"/>
      <c r="E99" s="85"/>
      <c r="F99" s="85"/>
      <c r="G99" s="85"/>
      <c r="H99" s="85"/>
      <c r="I99" s="16"/>
      <c r="J99" s="16"/>
      <c r="K99" s="86"/>
      <c r="L99" s="86"/>
      <c r="M99" s="87"/>
      <c r="N99" s="6">
        <f>IF('Nível 18'!$C99 = "",0,1)</f>
        <v>0</v>
      </c>
    </row>
    <row r="100" ht="15.75" customHeight="1">
      <c r="A100" s="66">
        <v>18.0</v>
      </c>
      <c r="B100" s="8">
        <v>99.0</v>
      </c>
      <c r="C100" s="8"/>
      <c r="D100" s="8"/>
      <c r="E100" s="8"/>
      <c r="F100" s="8"/>
      <c r="G100" s="8"/>
      <c r="H100" s="8"/>
      <c r="I100" s="11"/>
      <c r="J100" s="11"/>
      <c r="K100" s="12"/>
      <c r="L100" s="12"/>
      <c r="M100" s="68"/>
      <c r="N100" s="6">
        <f>IF('Nível 18'!$C100 = "",0,1)</f>
        <v>0</v>
      </c>
    </row>
    <row r="101" ht="15.75" customHeight="1">
      <c r="A101" s="69">
        <v>18.0</v>
      </c>
      <c r="B101" s="14">
        <v>100.0</v>
      </c>
      <c r="C101" s="85"/>
      <c r="D101" s="85"/>
      <c r="E101" s="85"/>
      <c r="F101" s="85"/>
      <c r="G101" s="85"/>
      <c r="H101" s="85"/>
      <c r="I101" s="16"/>
      <c r="J101" s="16"/>
      <c r="K101" s="86"/>
      <c r="L101" s="86"/>
      <c r="M101" s="87"/>
      <c r="N101" s="6">
        <f>IF('Nível 18'!$C101 = "",0,1)</f>
        <v>0</v>
      </c>
    </row>
    <row r="102" ht="15.75" customHeight="1">
      <c r="A102" s="66">
        <v>18.0</v>
      </c>
      <c r="B102" s="8">
        <v>101.0</v>
      </c>
      <c r="C102" s="8"/>
      <c r="D102" s="8"/>
      <c r="E102" s="8"/>
      <c r="F102" s="8"/>
      <c r="G102" s="8"/>
      <c r="H102" s="8"/>
      <c r="I102" s="11"/>
      <c r="J102" s="11"/>
      <c r="K102" s="12"/>
      <c r="L102" s="12"/>
      <c r="M102" s="68"/>
      <c r="N102" s="6">
        <f>IF('Nível 18'!$C102 = "",0,1)</f>
        <v>0</v>
      </c>
    </row>
    <row r="103" ht="15.75" customHeight="1">
      <c r="A103" s="69">
        <v>18.0</v>
      </c>
      <c r="B103" s="14">
        <v>102.0</v>
      </c>
      <c r="C103" s="85"/>
      <c r="D103" s="85"/>
      <c r="E103" s="85"/>
      <c r="F103" s="85"/>
      <c r="G103" s="85"/>
      <c r="H103" s="85"/>
      <c r="I103" s="16"/>
      <c r="J103" s="16"/>
      <c r="K103" s="86"/>
      <c r="L103" s="86"/>
      <c r="M103" s="87"/>
      <c r="N103" s="6">
        <f>IF('Nível 18'!$C103 = "",0,1)</f>
        <v>0</v>
      </c>
    </row>
    <row r="104" ht="15.75" customHeight="1">
      <c r="A104" s="66">
        <v>18.0</v>
      </c>
      <c r="B104" s="8">
        <v>103.0</v>
      </c>
      <c r="C104" s="8"/>
      <c r="D104" s="8"/>
      <c r="E104" s="8"/>
      <c r="F104" s="8"/>
      <c r="G104" s="8"/>
      <c r="H104" s="8"/>
      <c r="I104" s="11"/>
      <c r="J104" s="11"/>
      <c r="K104" s="12"/>
      <c r="L104" s="12"/>
      <c r="M104" s="68"/>
      <c r="N104" s="6">
        <f>IF('Nível 18'!$C104 = "",0,1)</f>
        <v>0</v>
      </c>
    </row>
    <row r="105" ht="15.75" customHeight="1">
      <c r="A105" s="69">
        <v>18.0</v>
      </c>
      <c r="B105" s="14">
        <v>104.0</v>
      </c>
      <c r="C105" s="85"/>
      <c r="D105" s="85"/>
      <c r="E105" s="85"/>
      <c r="F105" s="85"/>
      <c r="G105" s="85"/>
      <c r="H105" s="85"/>
      <c r="I105" s="16"/>
      <c r="J105" s="16"/>
      <c r="K105" s="86"/>
      <c r="L105" s="86"/>
      <c r="M105" s="87"/>
      <c r="N105" s="6">
        <f>IF('Nível 18'!$C105 = "",0,1)</f>
        <v>0</v>
      </c>
    </row>
    <row r="106" ht="15.75" customHeight="1">
      <c r="A106" s="66">
        <v>18.0</v>
      </c>
      <c r="B106" s="8">
        <v>105.0</v>
      </c>
      <c r="C106" s="8"/>
      <c r="D106" s="8"/>
      <c r="E106" s="8"/>
      <c r="F106" s="8"/>
      <c r="G106" s="8"/>
      <c r="H106" s="8"/>
      <c r="I106" s="11"/>
      <c r="J106" s="11"/>
      <c r="K106" s="12"/>
      <c r="L106" s="12"/>
      <c r="M106" s="68"/>
      <c r="N106" s="6">
        <f>IF('Nível 18'!$C106 = "",0,1)</f>
        <v>0</v>
      </c>
    </row>
    <row r="107" ht="15.75" customHeight="1">
      <c r="A107" s="69">
        <v>18.0</v>
      </c>
      <c r="B107" s="14">
        <v>106.0</v>
      </c>
      <c r="C107" s="85"/>
      <c r="D107" s="85"/>
      <c r="E107" s="85"/>
      <c r="F107" s="85"/>
      <c r="G107" s="85"/>
      <c r="H107" s="85"/>
      <c r="I107" s="16"/>
      <c r="J107" s="16"/>
      <c r="K107" s="86"/>
      <c r="L107" s="86"/>
      <c r="M107" s="87"/>
      <c r="N107" s="6">
        <f>IF('Nível 18'!$C107 = "",0,1)</f>
        <v>0</v>
      </c>
    </row>
    <row r="108" ht="15.75" customHeight="1">
      <c r="A108" s="66">
        <v>18.0</v>
      </c>
      <c r="B108" s="8">
        <v>107.0</v>
      </c>
      <c r="C108" s="8"/>
      <c r="D108" s="8"/>
      <c r="E108" s="8"/>
      <c r="F108" s="8"/>
      <c r="G108" s="8"/>
      <c r="H108" s="8"/>
      <c r="I108" s="11"/>
      <c r="J108" s="11"/>
      <c r="K108" s="12"/>
      <c r="L108" s="12"/>
      <c r="M108" s="68"/>
      <c r="N108" s="6">
        <f>IF('Nível 18'!$C108 = "",0,1)</f>
        <v>0</v>
      </c>
    </row>
    <row r="109" ht="15.75" customHeight="1">
      <c r="A109" s="69">
        <v>18.0</v>
      </c>
      <c r="B109" s="14">
        <v>108.0</v>
      </c>
      <c r="C109" s="85"/>
      <c r="D109" s="85"/>
      <c r="E109" s="85"/>
      <c r="F109" s="85"/>
      <c r="G109" s="85"/>
      <c r="H109" s="85"/>
      <c r="I109" s="16"/>
      <c r="J109" s="16"/>
      <c r="K109" s="86"/>
      <c r="L109" s="86"/>
      <c r="M109" s="87"/>
      <c r="N109" s="6">
        <f>IF('Nível 18'!$C109 = "",0,1)</f>
        <v>0</v>
      </c>
    </row>
    <row r="110" ht="15.75" customHeight="1">
      <c r="A110" s="66">
        <v>18.0</v>
      </c>
      <c r="B110" s="8">
        <v>109.0</v>
      </c>
      <c r="C110" s="8"/>
      <c r="D110" s="8"/>
      <c r="E110" s="8"/>
      <c r="F110" s="8"/>
      <c r="G110" s="8"/>
      <c r="H110" s="8"/>
      <c r="I110" s="11"/>
      <c r="J110" s="11"/>
      <c r="K110" s="12"/>
      <c r="L110" s="12"/>
      <c r="M110" s="68"/>
      <c r="N110" s="6">
        <f>IF('Nível 18'!$C110 = "",0,1)</f>
        <v>0</v>
      </c>
    </row>
    <row r="111" ht="15.75" customHeight="1">
      <c r="A111" s="69">
        <v>18.0</v>
      </c>
      <c r="B111" s="14">
        <v>110.0</v>
      </c>
      <c r="C111" s="85"/>
      <c r="D111" s="85"/>
      <c r="E111" s="85"/>
      <c r="F111" s="85"/>
      <c r="G111" s="85"/>
      <c r="H111" s="85"/>
      <c r="I111" s="16"/>
      <c r="J111" s="16"/>
      <c r="K111" s="86"/>
      <c r="L111" s="86"/>
      <c r="M111" s="87"/>
      <c r="N111" s="6">
        <f>IF('Nível 18'!$C111 = "",0,1)</f>
        <v>0</v>
      </c>
    </row>
    <row r="112" ht="15.75" customHeight="1">
      <c r="A112" s="66">
        <v>18.0</v>
      </c>
      <c r="B112" s="8">
        <v>111.0</v>
      </c>
      <c r="C112" s="8"/>
      <c r="D112" s="8"/>
      <c r="E112" s="8"/>
      <c r="F112" s="8"/>
      <c r="G112" s="8"/>
      <c r="H112" s="8"/>
      <c r="I112" s="11"/>
      <c r="J112" s="11"/>
      <c r="K112" s="12"/>
      <c r="L112" s="12"/>
      <c r="M112" s="68"/>
      <c r="N112" s="6">
        <f>IF('Nível 18'!$C112 = "",0,1)</f>
        <v>0</v>
      </c>
    </row>
    <row r="113" ht="15.75" customHeight="1">
      <c r="A113" s="69">
        <v>18.0</v>
      </c>
      <c r="B113" s="14">
        <v>112.0</v>
      </c>
      <c r="C113" s="85"/>
      <c r="D113" s="85"/>
      <c r="E113" s="85"/>
      <c r="F113" s="85"/>
      <c r="G113" s="85"/>
      <c r="H113" s="85"/>
      <c r="I113" s="16"/>
      <c r="J113" s="16"/>
      <c r="K113" s="86"/>
      <c r="L113" s="86"/>
      <c r="M113" s="87"/>
      <c r="N113" s="6">
        <f>IF('Nível 18'!$C113 = "",0,1)</f>
        <v>0</v>
      </c>
    </row>
    <row r="114" ht="15.75" customHeight="1">
      <c r="A114" s="66">
        <v>18.0</v>
      </c>
      <c r="B114" s="8">
        <v>113.0</v>
      </c>
      <c r="C114" s="8"/>
      <c r="D114" s="8"/>
      <c r="E114" s="8"/>
      <c r="F114" s="8"/>
      <c r="G114" s="8"/>
      <c r="H114" s="8"/>
      <c r="I114" s="11"/>
      <c r="J114" s="11"/>
      <c r="K114" s="12"/>
      <c r="L114" s="12"/>
      <c r="M114" s="68"/>
      <c r="N114" s="6">
        <f>IF('Nível 18'!$C114 = "",0,1)</f>
        <v>0</v>
      </c>
    </row>
    <row r="115" ht="15.75" customHeight="1">
      <c r="A115" s="69">
        <v>18.0</v>
      </c>
      <c r="B115" s="14">
        <v>114.0</v>
      </c>
      <c r="C115" s="85"/>
      <c r="D115" s="85"/>
      <c r="E115" s="85"/>
      <c r="F115" s="85"/>
      <c r="G115" s="85"/>
      <c r="H115" s="85"/>
      <c r="I115" s="16"/>
      <c r="J115" s="16"/>
      <c r="K115" s="86"/>
      <c r="L115" s="86"/>
      <c r="M115" s="87"/>
      <c r="N115" s="6">
        <f>IF('Nível 18'!$C115 = "",0,1)</f>
        <v>0</v>
      </c>
    </row>
    <row r="116" ht="15.75" customHeight="1">
      <c r="A116" s="66">
        <v>18.0</v>
      </c>
      <c r="B116" s="8">
        <v>115.0</v>
      </c>
      <c r="C116" s="8"/>
      <c r="D116" s="8"/>
      <c r="E116" s="8"/>
      <c r="F116" s="8"/>
      <c r="G116" s="8"/>
      <c r="H116" s="8"/>
      <c r="I116" s="11"/>
      <c r="J116" s="11"/>
      <c r="K116" s="12"/>
      <c r="L116" s="12"/>
      <c r="M116" s="68"/>
      <c r="N116" s="6">
        <f>IF('Nível 18'!$C116 = "",0,1)</f>
        <v>0</v>
      </c>
    </row>
    <row r="117" ht="15.75" customHeight="1">
      <c r="A117" s="69">
        <v>18.0</v>
      </c>
      <c r="B117" s="14">
        <v>116.0</v>
      </c>
      <c r="C117" s="85"/>
      <c r="D117" s="85"/>
      <c r="E117" s="85"/>
      <c r="F117" s="85"/>
      <c r="G117" s="85"/>
      <c r="H117" s="85"/>
      <c r="I117" s="16"/>
      <c r="J117" s="16"/>
      <c r="K117" s="86"/>
      <c r="L117" s="86"/>
      <c r="M117" s="87"/>
      <c r="N117" s="6">
        <f>IF('Nível 18'!$C117 = "",0,1)</f>
        <v>0</v>
      </c>
    </row>
    <row r="118" ht="15.75" customHeight="1">
      <c r="A118" s="66">
        <v>18.0</v>
      </c>
      <c r="B118" s="8">
        <v>117.0</v>
      </c>
      <c r="C118" s="8"/>
      <c r="D118" s="8"/>
      <c r="E118" s="8"/>
      <c r="F118" s="8"/>
      <c r="G118" s="8"/>
      <c r="H118" s="8"/>
      <c r="I118" s="11"/>
      <c r="J118" s="11"/>
      <c r="K118" s="12"/>
      <c r="L118" s="12"/>
      <c r="M118" s="68"/>
      <c r="N118" s="6">
        <f>IF('Nível 18'!$C118 = "",0,1)</f>
        <v>0</v>
      </c>
    </row>
    <row r="119" ht="15.75" customHeight="1">
      <c r="A119" s="69">
        <v>18.0</v>
      </c>
      <c r="B119" s="14">
        <v>118.0</v>
      </c>
      <c r="C119" s="85"/>
      <c r="D119" s="85"/>
      <c r="E119" s="85"/>
      <c r="F119" s="85"/>
      <c r="G119" s="85"/>
      <c r="H119" s="85"/>
      <c r="I119" s="16"/>
      <c r="J119" s="16"/>
      <c r="K119" s="86"/>
      <c r="L119" s="86"/>
      <c r="M119" s="87"/>
      <c r="N119" s="6">
        <f>IF('Nível 18'!$C119 = "",0,1)</f>
        <v>0</v>
      </c>
    </row>
    <row r="120" ht="15.75" customHeight="1">
      <c r="A120" s="66">
        <v>18.0</v>
      </c>
      <c r="B120" s="8">
        <v>119.0</v>
      </c>
      <c r="C120" s="8"/>
      <c r="D120" s="8"/>
      <c r="E120" s="8"/>
      <c r="F120" s="8"/>
      <c r="G120" s="8"/>
      <c r="H120" s="8"/>
      <c r="I120" s="11"/>
      <c r="J120" s="11"/>
      <c r="K120" s="12"/>
      <c r="L120" s="12"/>
      <c r="M120" s="68"/>
      <c r="N120" s="6">
        <f>IF('Nível 18'!$C120 = "",0,1)</f>
        <v>0</v>
      </c>
    </row>
    <row r="121" ht="15.75" customHeight="1">
      <c r="A121" s="69">
        <v>18.0</v>
      </c>
      <c r="B121" s="14">
        <v>120.0</v>
      </c>
      <c r="C121" s="85"/>
      <c r="D121" s="85"/>
      <c r="E121" s="85"/>
      <c r="F121" s="85"/>
      <c r="G121" s="85"/>
      <c r="H121" s="85"/>
      <c r="I121" s="16"/>
      <c r="J121" s="16"/>
      <c r="K121" s="86"/>
      <c r="L121" s="86"/>
      <c r="M121" s="87"/>
      <c r="N121" s="6">
        <f>IF('Nível 18'!$C121 = "",0,1)</f>
        <v>0</v>
      </c>
    </row>
    <row r="122" ht="15.75" customHeight="1">
      <c r="A122" s="66">
        <v>18.0</v>
      </c>
      <c r="B122" s="8">
        <v>121.0</v>
      </c>
      <c r="C122" s="8"/>
      <c r="D122" s="8"/>
      <c r="E122" s="8"/>
      <c r="F122" s="8"/>
      <c r="G122" s="8"/>
      <c r="H122" s="8"/>
      <c r="I122" s="11"/>
      <c r="J122" s="11"/>
      <c r="K122" s="12"/>
      <c r="L122" s="12"/>
      <c r="M122" s="68"/>
      <c r="N122" s="6">
        <f>IF('Nível 18'!$C122 = "",0,1)</f>
        <v>0</v>
      </c>
    </row>
    <row r="123" ht="15.75" customHeight="1">
      <c r="A123" s="69">
        <v>18.0</v>
      </c>
      <c r="B123" s="14">
        <v>122.0</v>
      </c>
      <c r="C123" s="85"/>
      <c r="D123" s="85"/>
      <c r="E123" s="85"/>
      <c r="F123" s="85"/>
      <c r="G123" s="85"/>
      <c r="H123" s="85"/>
      <c r="I123" s="16"/>
      <c r="J123" s="16"/>
      <c r="K123" s="86"/>
      <c r="L123" s="86"/>
      <c r="M123" s="87"/>
      <c r="N123" s="6">
        <f>IF('Nível 18'!$C123 = "",0,1)</f>
        <v>0</v>
      </c>
    </row>
    <row r="124" ht="15.75" customHeight="1">
      <c r="A124" s="66">
        <v>18.0</v>
      </c>
      <c r="B124" s="8">
        <v>123.0</v>
      </c>
      <c r="C124" s="8"/>
      <c r="D124" s="8"/>
      <c r="E124" s="8"/>
      <c r="F124" s="8"/>
      <c r="G124" s="8"/>
      <c r="H124" s="8"/>
      <c r="I124" s="11"/>
      <c r="J124" s="11"/>
      <c r="K124" s="12"/>
      <c r="L124" s="12"/>
      <c r="M124" s="68"/>
      <c r="N124" s="6">
        <f>IF('Nível 18'!$C124 = "",0,1)</f>
        <v>0</v>
      </c>
    </row>
    <row r="125" ht="15.75" customHeight="1">
      <c r="A125" s="69">
        <v>18.0</v>
      </c>
      <c r="B125" s="14">
        <v>124.0</v>
      </c>
      <c r="C125" s="85"/>
      <c r="D125" s="85"/>
      <c r="E125" s="85"/>
      <c r="F125" s="85"/>
      <c r="G125" s="85"/>
      <c r="H125" s="85"/>
      <c r="I125" s="16"/>
      <c r="J125" s="16"/>
      <c r="K125" s="86"/>
      <c r="L125" s="86"/>
      <c r="M125" s="87"/>
      <c r="N125" s="6">
        <f>IF('Nível 18'!$C125 = "",0,1)</f>
        <v>0</v>
      </c>
    </row>
    <row r="126" ht="15.75" customHeight="1">
      <c r="A126" s="66">
        <v>18.0</v>
      </c>
      <c r="B126" s="8">
        <v>125.0</v>
      </c>
      <c r="C126" s="8"/>
      <c r="D126" s="8"/>
      <c r="E126" s="8"/>
      <c r="F126" s="8"/>
      <c r="G126" s="8"/>
      <c r="H126" s="8"/>
      <c r="I126" s="11"/>
      <c r="J126" s="11"/>
      <c r="K126" s="12"/>
      <c r="L126" s="12"/>
      <c r="M126" s="68"/>
      <c r="N126" s="6">
        <f>IF('Nível 18'!$C126 = "",0,1)</f>
        <v>0</v>
      </c>
    </row>
    <row r="127" ht="15.75" customHeight="1">
      <c r="A127" s="69">
        <v>18.0</v>
      </c>
      <c r="B127" s="14">
        <v>126.0</v>
      </c>
      <c r="C127" s="85"/>
      <c r="D127" s="85"/>
      <c r="E127" s="85"/>
      <c r="F127" s="85"/>
      <c r="G127" s="85"/>
      <c r="H127" s="85"/>
      <c r="I127" s="16"/>
      <c r="J127" s="16"/>
      <c r="K127" s="86"/>
      <c r="L127" s="86"/>
      <c r="M127" s="87"/>
      <c r="N127" s="6">
        <f>IF('Nível 18'!$C127 = "",0,1)</f>
        <v>0</v>
      </c>
    </row>
    <row r="128" ht="15.75" customHeight="1">
      <c r="A128" s="66">
        <v>18.0</v>
      </c>
      <c r="B128" s="8">
        <v>127.0</v>
      </c>
      <c r="C128" s="8"/>
      <c r="D128" s="8"/>
      <c r="E128" s="8"/>
      <c r="F128" s="8"/>
      <c r="G128" s="8"/>
      <c r="H128" s="8"/>
      <c r="I128" s="11"/>
      <c r="J128" s="11"/>
      <c r="K128" s="12"/>
      <c r="L128" s="12"/>
      <c r="M128" s="68"/>
      <c r="N128" s="6">
        <f>IF('Nível 18'!$C128 = "",0,1)</f>
        <v>0</v>
      </c>
    </row>
    <row r="129" ht="15.75" customHeight="1">
      <c r="A129" s="69">
        <v>18.0</v>
      </c>
      <c r="B129" s="14">
        <v>128.0</v>
      </c>
      <c r="C129" s="85"/>
      <c r="D129" s="85"/>
      <c r="E129" s="85"/>
      <c r="F129" s="85"/>
      <c r="G129" s="85"/>
      <c r="H129" s="85"/>
      <c r="I129" s="16"/>
      <c r="J129" s="16"/>
      <c r="K129" s="86"/>
      <c r="L129" s="86"/>
      <c r="M129" s="87"/>
      <c r="N129" s="6">
        <f>IF('Nível 18'!$C129 = "",0,1)</f>
        <v>0</v>
      </c>
    </row>
    <row r="130" ht="15.75" customHeight="1">
      <c r="A130" s="66">
        <v>18.0</v>
      </c>
      <c r="B130" s="8">
        <v>129.0</v>
      </c>
      <c r="C130" s="8"/>
      <c r="D130" s="8"/>
      <c r="E130" s="8"/>
      <c r="F130" s="8"/>
      <c r="G130" s="8"/>
      <c r="H130" s="8"/>
      <c r="I130" s="11"/>
      <c r="J130" s="11"/>
      <c r="K130" s="12"/>
      <c r="L130" s="12"/>
      <c r="M130" s="68"/>
      <c r="N130" s="6">
        <f>IF('Nível 18'!$C130 = "",0,1)</f>
        <v>0</v>
      </c>
    </row>
    <row r="131" ht="15.75" customHeight="1">
      <c r="A131" s="69">
        <v>18.0</v>
      </c>
      <c r="B131" s="14">
        <v>130.0</v>
      </c>
      <c r="C131" s="85"/>
      <c r="D131" s="85"/>
      <c r="E131" s="85"/>
      <c r="F131" s="85"/>
      <c r="G131" s="85"/>
      <c r="H131" s="85"/>
      <c r="I131" s="16"/>
      <c r="J131" s="16"/>
      <c r="K131" s="86"/>
      <c r="L131" s="86"/>
      <c r="M131" s="87"/>
      <c r="N131" s="6">
        <f>IF('Nível 18'!$C131 = "",0,1)</f>
        <v>0</v>
      </c>
    </row>
    <row r="132" ht="15.75" customHeight="1">
      <c r="A132" s="66">
        <v>18.0</v>
      </c>
      <c r="B132" s="8">
        <v>131.0</v>
      </c>
      <c r="C132" s="8"/>
      <c r="D132" s="8"/>
      <c r="E132" s="8"/>
      <c r="F132" s="8"/>
      <c r="G132" s="8"/>
      <c r="H132" s="8"/>
      <c r="I132" s="11"/>
      <c r="J132" s="11"/>
      <c r="K132" s="12"/>
      <c r="L132" s="12"/>
      <c r="M132" s="68"/>
      <c r="N132" s="6">
        <f>IF('Nível 18'!$C132 = "",0,1)</f>
        <v>0</v>
      </c>
    </row>
    <row r="133" ht="15.75" customHeight="1">
      <c r="A133" s="69">
        <v>18.0</v>
      </c>
      <c r="B133" s="14">
        <v>132.0</v>
      </c>
      <c r="C133" s="85"/>
      <c r="D133" s="85"/>
      <c r="E133" s="85"/>
      <c r="F133" s="85"/>
      <c r="G133" s="85"/>
      <c r="H133" s="85"/>
      <c r="I133" s="16"/>
      <c r="J133" s="16"/>
      <c r="K133" s="86"/>
      <c r="L133" s="86"/>
      <c r="M133" s="87"/>
      <c r="N133" s="6">
        <f>IF('Nível 18'!$C133 = "",0,1)</f>
        <v>0</v>
      </c>
    </row>
    <row r="134" ht="15.75" customHeight="1">
      <c r="A134" s="66">
        <v>18.0</v>
      </c>
      <c r="B134" s="8">
        <v>133.0</v>
      </c>
      <c r="C134" s="8"/>
      <c r="D134" s="8"/>
      <c r="E134" s="8"/>
      <c r="F134" s="8"/>
      <c r="G134" s="8"/>
      <c r="H134" s="8"/>
      <c r="I134" s="11"/>
      <c r="J134" s="11"/>
      <c r="K134" s="12"/>
      <c r="L134" s="12"/>
      <c r="M134" s="68"/>
      <c r="N134" s="6">
        <f>IF('Nível 18'!$C134 = "",0,1)</f>
        <v>0</v>
      </c>
    </row>
    <row r="135" ht="15.75" customHeight="1">
      <c r="A135" s="69">
        <v>18.0</v>
      </c>
      <c r="B135" s="14">
        <v>134.0</v>
      </c>
      <c r="C135" s="85"/>
      <c r="D135" s="85"/>
      <c r="E135" s="85"/>
      <c r="F135" s="85"/>
      <c r="G135" s="85"/>
      <c r="H135" s="85"/>
      <c r="I135" s="16"/>
      <c r="J135" s="16"/>
      <c r="K135" s="86"/>
      <c r="L135" s="86"/>
      <c r="M135" s="87"/>
      <c r="N135" s="6">
        <f>IF('Nível 18'!$C135 = "",0,1)</f>
        <v>0</v>
      </c>
    </row>
    <row r="136" ht="15.75" customHeight="1">
      <c r="A136" s="66">
        <v>18.0</v>
      </c>
      <c r="B136" s="8">
        <v>135.0</v>
      </c>
      <c r="C136" s="8"/>
      <c r="D136" s="8"/>
      <c r="E136" s="8"/>
      <c r="F136" s="8"/>
      <c r="G136" s="8"/>
      <c r="H136" s="8"/>
      <c r="I136" s="11"/>
      <c r="J136" s="11"/>
      <c r="K136" s="12"/>
      <c r="L136" s="12"/>
      <c r="M136" s="68"/>
      <c r="N136" s="6">
        <f>IF('Nível 18'!$C136 = "",0,1)</f>
        <v>0</v>
      </c>
    </row>
    <row r="137" ht="15.75" customHeight="1">
      <c r="A137" s="69">
        <v>18.0</v>
      </c>
      <c r="B137" s="14">
        <v>136.0</v>
      </c>
      <c r="C137" s="85"/>
      <c r="D137" s="85"/>
      <c r="E137" s="85"/>
      <c r="F137" s="85"/>
      <c r="G137" s="85"/>
      <c r="H137" s="85"/>
      <c r="I137" s="16"/>
      <c r="J137" s="16"/>
      <c r="K137" s="86"/>
      <c r="L137" s="86"/>
      <c r="M137" s="87"/>
      <c r="N137" s="6">
        <f>IF('Nível 18'!$C137 = "",0,1)</f>
        <v>0</v>
      </c>
    </row>
    <row r="138" ht="15.75" customHeight="1">
      <c r="A138" s="66">
        <v>18.0</v>
      </c>
      <c r="B138" s="8">
        <v>137.0</v>
      </c>
      <c r="C138" s="8"/>
      <c r="D138" s="8"/>
      <c r="E138" s="8"/>
      <c r="F138" s="8"/>
      <c r="G138" s="8"/>
      <c r="H138" s="8"/>
      <c r="I138" s="11"/>
      <c r="J138" s="11"/>
      <c r="K138" s="12"/>
      <c r="L138" s="12"/>
      <c r="M138" s="68"/>
      <c r="N138" s="6">
        <f>IF('Nível 18'!$C138 = "",0,1)</f>
        <v>0</v>
      </c>
    </row>
    <row r="139" ht="15.75" customHeight="1">
      <c r="A139" s="69">
        <v>18.0</v>
      </c>
      <c r="B139" s="14">
        <v>138.0</v>
      </c>
      <c r="C139" s="85"/>
      <c r="D139" s="85"/>
      <c r="E139" s="85"/>
      <c r="F139" s="85"/>
      <c r="G139" s="85"/>
      <c r="H139" s="85"/>
      <c r="I139" s="16"/>
      <c r="J139" s="16"/>
      <c r="K139" s="86"/>
      <c r="L139" s="86"/>
      <c r="M139" s="87"/>
      <c r="N139" s="6">
        <f>IF('Nível 18'!$C139 = "",0,1)</f>
        <v>0</v>
      </c>
    </row>
    <row r="140" ht="15.75" customHeight="1">
      <c r="A140" s="66">
        <v>18.0</v>
      </c>
      <c r="B140" s="8">
        <v>139.0</v>
      </c>
      <c r="C140" s="8"/>
      <c r="D140" s="8"/>
      <c r="E140" s="8"/>
      <c r="F140" s="8"/>
      <c r="G140" s="8"/>
      <c r="H140" s="8"/>
      <c r="I140" s="11"/>
      <c r="J140" s="11"/>
      <c r="K140" s="12"/>
      <c r="L140" s="12"/>
      <c r="M140" s="68"/>
      <c r="N140" s="6">
        <f>IF('Nível 18'!$C140 = "",0,1)</f>
        <v>0</v>
      </c>
    </row>
    <row r="141" ht="15.75" customHeight="1">
      <c r="A141" s="69">
        <v>18.0</v>
      </c>
      <c r="B141" s="14">
        <v>140.0</v>
      </c>
      <c r="C141" s="85"/>
      <c r="D141" s="85"/>
      <c r="E141" s="85"/>
      <c r="F141" s="85"/>
      <c r="G141" s="85"/>
      <c r="H141" s="85"/>
      <c r="I141" s="16"/>
      <c r="J141" s="16"/>
      <c r="K141" s="86"/>
      <c r="L141" s="86"/>
      <c r="M141" s="87"/>
      <c r="N141" s="6">
        <f>IF('Nível 18'!$C141 = "",0,1)</f>
        <v>0</v>
      </c>
    </row>
    <row r="142" ht="15.75" customHeight="1">
      <c r="A142" s="66">
        <v>18.0</v>
      </c>
      <c r="B142" s="8">
        <v>141.0</v>
      </c>
      <c r="C142" s="8"/>
      <c r="D142" s="8"/>
      <c r="E142" s="8"/>
      <c r="F142" s="8"/>
      <c r="G142" s="8"/>
      <c r="H142" s="8"/>
      <c r="I142" s="11"/>
      <c r="J142" s="11"/>
      <c r="K142" s="12"/>
      <c r="L142" s="12"/>
      <c r="M142" s="68"/>
      <c r="N142" s="6">
        <f>IF('Nível 18'!$C142 = "",0,1)</f>
        <v>0</v>
      </c>
    </row>
    <row r="143" ht="15.75" customHeight="1">
      <c r="A143" s="69">
        <v>18.0</v>
      </c>
      <c r="B143" s="14">
        <v>142.0</v>
      </c>
      <c r="C143" s="85"/>
      <c r="D143" s="85"/>
      <c r="E143" s="85"/>
      <c r="F143" s="85"/>
      <c r="G143" s="85"/>
      <c r="H143" s="85"/>
      <c r="I143" s="16"/>
      <c r="J143" s="16"/>
      <c r="K143" s="86"/>
      <c r="L143" s="86"/>
      <c r="M143" s="87"/>
      <c r="N143" s="6">
        <f>IF('Nível 18'!$C143 = "",0,1)</f>
        <v>0</v>
      </c>
    </row>
    <row r="144" ht="15.75" customHeight="1">
      <c r="A144" s="66">
        <v>18.0</v>
      </c>
      <c r="B144" s="8">
        <v>143.0</v>
      </c>
      <c r="C144" s="8"/>
      <c r="D144" s="8"/>
      <c r="E144" s="8"/>
      <c r="F144" s="8"/>
      <c r="G144" s="8"/>
      <c r="H144" s="8"/>
      <c r="I144" s="11"/>
      <c r="J144" s="11"/>
      <c r="K144" s="12"/>
      <c r="L144" s="12"/>
      <c r="M144" s="68"/>
      <c r="N144" s="6">
        <f>IF('Nível 18'!$C144 = "",0,1)</f>
        <v>0</v>
      </c>
    </row>
    <row r="145" ht="15.75" customHeight="1">
      <c r="A145" s="69">
        <v>18.0</v>
      </c>
      <c r="B145" s="14">
        <v>144.0</v>
      </c>
      <c r="C145" s="85"/>
      <c r="D145" s="85"/>
      <c r="E145" s="85"/>
      <c r="F145" s="85"/>
      <c r="G145" s="85"/>
      <c r="H145" s="85"/>
      <c r="I145" s="16"/>
      <c r="J145" s="16"/>
      <c r="K145" s="86"/>
      <c r="L145" s="86"/>
      <c r="M145" s="87"/>
      <c r="N145" s="6">
        <f>IF('Nível 18'!$C145 = "",0,1)</f>
        <v>0</v>
      </c>
    </row>
    <row r="146" ht="15.75" customHeight="1">
      <c r="A146" s="66">
        <v>18.0</v>
      </c>
      <c r="B146" s="8">
        <v>145.0</v>
      </c>
      <c r="C146" s="8"/>
      <c r="D146" s="8"/>
      <c r="E146" s="8"/>
      <c r="F146" s="8"/>
      <c r="G146" s="8"/>
      <c r="H146" s="8"/>
      <c r="I146" s="11"/>
      <c r="J146" s="11"/>
      <c r="K146" s="12"/>
      <c r="L146" s="12"/>
      <c r="M146" s="68"/>
      <c r="N146" s="6">
        <f>IF('Nível 18'!$C146 = "",0,1)</f>
        <v>0</v>
      </c>
    </row>
    <row r="147" ht="15.75" customHeight="1">
      <c r="A147" s="69">
        <v>18.0</v>
      </c>
      <c r="B147" s="14">
        <v>146.0</v>
      </c>
      <c r="C147" s="85"/>
      <c r="D147" s="85"/>
      <c r="E147" s="85"/>
      <c r="F147" s="85"/>
      <c r="G147" s="85"/>
      <c r="H147" s="85"/>
      <c r="I147" s="16"/>
      <c r="J147" s="16"/>
      <c r="K147" s="86"/>
      <c r="L147" s="86"/>
      <c r="M147" s="87"/>
      <c r="N147" s="6">
        <f>IF('Nível 18'!$C147 = "",0,1)</f>
        <v>0</v>
      </c>
    </row>
    <row r="148" ht="15.75" customHeight="1">
      <c r="A148" s="66">
        <v>18.0</v>
      </c>
      <c r="B148" s="8">
        <v>147.0</v>
      </c>
      <c r="C148" s="8"/>
      <c r="D148" s="8"/>
      <c r="E148" s="8"/>
      <c r="F148" s="8"/>
      <c r="G148" s="8"/>
      <c r="H148" s="8"/>
      <c r="I148" s="11"/>
      <c r="J148" s="11"/>
      <c r="K148" s="12"/>
      <c r="L148" s="12"/>
      <c r="M148" s="68"/>
      <c r="N148" s="6">
        <f>IF('Nível 18'!$C148 = "",0,1)</f>
        <v>0</v>
      </c>
    </row>
    <row r="149" ht="15.75" customHeight="1">
      <c r="A149" s="69">
        <v>18.0</v>
      </c>
      <c r="B149" s="14">
        <v>148.0</v>
      </c>
      <c r="C149" s="85"/>
      <c r="D149" s="85"/>
      <c r="E149" s="85"/>
      <c r="F149" s="85"/>
      <c r="G149" s="85"/>
      <c r="H149" s="85"/>
      <c r="I149" s="16"/>
      <c r="J149" s="16"/>
      <c r="K149" s="86"/>
      <c r="L149" s="86"/>
      <c r="M149" s="87"/>
      <c r="N149" s="6">
        <f>IF('Nível 18'!$C149 = "",0,1)</f>
        <v>0</v>
      </c>
    </row>
    <row r="150" ht="15.75" customHeight="1">
      <c r="A150" s="66">
        <v>18.0</v>
      </c>
      <c r="B150" s="8">
        <v>149.0</v>
      </c>
      <c r="C150" s="8"/>
      <c r="D150" s="8"/>
      <c r="E150" s="8"/>
      <c r="F150" s="8"/>
      <c r="G150" s="8"/>
      <c r="H150" s="8"/>
      <c r="I150" s="11"/>
      <c r="J150" s="11"/>
      <c r="K150" s="12"/>
      <c r="L150" s="12"/>
      <c r="M150" s="68"/>
      <c r="N150" s="6">
        <f>IF('Nível 18'!$C150 = "",0,1)</f>
        <v>0</v>
      </c>
    </row>
    <row r="151" ht="15.75" customHeight="1">
      <c r="A151" s="69">
        <v>18.0</v>
      </c>
      <c r="B151" s="14">
        <v>150.0</v>
      </c>
      <c r="C151" s="85"/>
      <c r="D151" s="85"/>
      <c r="E151" s="85"/>
      <c r="F151" s="85"/>
      <c r="G151" s="85"/>
      <c r="H151" s="85"/>
      <c r="I151" s="16"/>
      <c r="J151" s="16"/>
      <c r="K151" s="86"/>
      <c r="L151" s="86"/>
      <c r="M151" s="87"/>
      <c r="N151" s="6">
        <f>IF('Nível 18'!$C151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
    <cfRule type="expression" dxfId="0" priority="1">
      <formula>H2=0</formula>
    </cfRule>
  </conditionalFormatting>
  <conditionalFormatting sqref="D11:D13">
    <cfRule type="expression" dxfId="1" priority="2">
      <formula>H11=0</formula>
    </cfRule>
  </conditionalFormatting>
  <conditionalFormatting sqref="D14:D19">
    <cfRule type="expression" dxfId="0" priority="3">
      <formula>H14=0</formula>
    </cfRule>
  </conditionalFormatting>
  <conditionalFormatting sqref="D20:D23">
    <cfRule type="expression" dxfId="1" priority="4">
      <formula>H20=0</formula>
    </cfRule>
  </conditionalFormatting>
  <conditionalFormatting sqref="D24:D25">
    <cfRule type="expression" dxfId="0" priority="5">
      <formula>H24=0</formula>
    </cfRule>
  </conditionalFormatting>
  <conditionalFormatting sqref="D26:D29">
    <cfRule type="expression" dxfId="1" priority="6">
      <formula>H26=0</formula>
    </cfRule>
  </conditionalFormatting>
  <conditionalFormatting sqref="D30:D37">
    <cfRule type="expression" dxfId="0" priority="7">
      <formula>H30=0</formula>
    </cfRule>
  </conditionalFormatting>
  <conditionalFormatting sqref="D38:D48">
    <cfRule type="expression" dxfId="1" priority="8">
      <formula>H38=0</formula>
    </cfRule>
  </conditionalFormatting>
  <conditionalFormatting sqref="D49:D151">
    <cfRule type="expression" dxfId="0" priority="9">
      <formula>H49=0</formula>
    </cfRule>
  </conditionalFormatting>
  <conditionalFormatting sqref="E2:E13">
    <cfRule type="expression" dxfId="0" priority="10">
      <formula>H2=1</formula>
    </cfRule>
  </conditionalFormatting>
  <conditionalFormatting sqref="E14:E16">
    <cfRule type="expression" dxfId="1" priority="11">
      <formula>H14=1</formula>
    </cfRule>
  </conditionalFormatting>
  <conditionalFormatting sqref="E17">
    <cfRule type="expression" dxfId="0" priority="12">
      <formula>H17=1</formula>
    </cfRule>
  </conditionalFormatting>
  <conditionalFormatting sqref="E18:E19">
    <cfRule type="expression" dxfId="1" priority="13">
      <formula>H18=1</formula>
    </cfRule>
  </conditionalFormatting>
  <conditionalFormatting sqref="E20:E21">
    <cfRule type="expression" dxfId="0" priority="14">
      <formula>H20=1</formula>
    </cfRule>
  </conditionalFormatting>
  <conditionalFormatting sqref="E22:E37">
    <cfRule type="expression" dxfId="1" priority="15">
      <formula>H22=1</formula>
    </cfRule>
  </conditionalFormatting>
  <conditionalFormatting sqref="E38:E44">
    <cfRule type="expression" dxfId="0" priority="16">
      <formula>H38=1</formula>
    </cfRule>
  </conditionalFormatting>
  <conditionalFormatting sqref="E45">
    <cfRule type="expression" dxfId="1" priority="17">
      <formula>H45=1</formula>
    </cfRule>
  </conditionalFormatting>
  <conditionalFormatting sqref="E46">
    <cfRule type="expression" dxfId="0" priority="18">
      <formula>H46=1</formula>
    </cfRule>
  </conditionalFormatting>
  <conditionalFormatting sqref="E47">
    <cfRule type="expression" dxfId="1" priority="19">
      <formula>H47=1</formula>
    </cfRule>
  </conditionalFormatting>
  <conditionalFormatting sqref="E48:E151">
    <cfRule type="expression" dxfId="0" priority="20">
      <formula>H48=1</formula>
    </cfRule>
  </conditionalFormatting>
  <conditionalFormatting sqref="F2:F10">
    <cfRule type="expression" dxfId="0" priority="21">
      <formula>H2=2</formula>
    </cfRule>
  </conditionalFormatting>
  <conditionalFormatting sqref="F11:F13">
    <cfRule type="expression" dxfId="1" priority="22">
      <formula>H11=2</formula>
    </cfRule>
  </conditionalFormatting>
  <conditionalFormatting sqref="F14:F15">
    <cfRule type="expression" dxfId="0" priority="23">
      <formula>H14=2</formula>
    </cfRule>
  </conditionalFormatting>
  <conditionalFormatting sqref="F16:F21">
    <cfRule type="expression" dxfId="1" priority="24">
      <formula>H16=2</formula>
    </cfRule>
  </conditionalFormatting>
  <conditionalFormatting sqref="F22:F23">
    <cfRule type="expression" dxfId="0" priority="25">
      <formula>H22=2</formula>
    </cfRule>
  </conditionalFormatting>
  <conditionalFormatting sqref="F24:F43">
    <cfRule type="expression" dxfId="1" priority="26">
      <formula>H24=2</formula>
    </cfRule>
  </conditionalFormatting>
  <conditionalFormatting sqref="F44:F151">
    <cfRule type="expression" dxfId="0" priority="27">
      <formula>H44=2</formula>
    </cfRule>
  </conditionalFormatting>
  <conditionalFormatting sqref="G2:G10">
    <cfRule type="expression" dxfId="0" priority="28">
      <formula>H2=3</formula>
    </cfRule>
  </conditionalFormatting>
  <conditionalFormatting sqref="G11:G15">
    <cfRule type="expression" dxfId="1" priority="29">
      <formula>H11=3</formula>
    </cfRule>
  </conditionalFormatting>
  <conditionalFormatting sqref="G16">
    <cfRule type="expression" dxfId="0" priority="30">
      <formula>H16=3</formula>
    </cfRule>
  </conditionalFormatting>
  <conditionalFormatting sqref="G17:G18">
    <cfRule type="expression" dxfId="1" priority="31">
      <formula>H17=3</formula>
    </cfRule>
  </conditionalFormatting>
  <conditionalFormatting sqref="G19">
    <cfRule type="expression" dxfId="0" priority="32">
      <formula>H19=3</formula>
    </cfRule>
  </conditionalFormatting>
  <conditionalFormatting sqref="G20:G21">
    <cfRule type="expression" dxfId="1" priority="33">
      <formula>H20=3</formula>
    </cfRule>
  </conditionalFormatting>
  <conditionalFormatting sqref="G22">
    <cfRule type="expression" dxfId="0" priority="34">
      <formula>I22=2</formula>
    </cfRule>
  </conditionalFormatting>
  <conditionalFormatting sqref="G23:G25">
    <cfRule type="expression" dxfId="1" priority="35">
      <formula>H23=3</formula>
    </cfRule>
  </conditionalFormatting>
  <conditionalFormatting sqref="G26:G32">
    <cfRule type="expression" dxfId="0" priority="36">
      <formula>H26=3</formula>
    </cfRule>
  </conditionalFormatting>
  <conditionalFormatting sqref="G33:G47">
    <cfRule type="expression" dxfId="1" priority="37">
      <formula>H33=3</formula>
    </cfRule>
  </conditionalFormatting>
  <conditionalFormatting sqref="G49:G151">
    <cfRule type="expression" dxfId="0" priority="38">
      <formula>H49=3</formula>
    </cfRule>
  </conditionalFormatting>
  <printOptions/>
  <pageMargins bottom="0.7875" footer="0.0" header="0.0" left="0.511805555555555" right="0.511805555555555" top="0.78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19.0</v>
      </c>
      <c r="B2" s="8">
        <v>1.0</v>
      </c>
      <c r="C2" s="8" t="s">
        <v>3571</v>
      </c>
      <c r="D2" s="8" t="s">
        <v>3572</v>
      </c>
      <c r="E2" s="8" t="s">
        <v>3573</v>
      </c>
      <c r="F2" s="8" t="s">
        <v>3574</v>
      </c>
      <c r="G2" s="8" t="s">
        <v>3575</v>
      </c>
      <c r="H2" s="8">
        <v>1.0</v>
      </c>
      <c r="I2" s="11">
        <v>1.0</v>
      </c>
      <c r="J2" s="11" t="s">
        <v>19</v>
      </c>
      <c r="K2" s="12"/>
      <c r="L2" s="12"/>
      <c r="M2" s="12"/>
      <c r="N2" s="6">
        <f>IF('Nível 19'!$C2 = "",0,1)</f>
        <v>1</v>
      </c>
      <c r="P2" s="13">
        <f>SUM(N2:N101)</f>
        <v>40</v>
      </c>
    </row>
    <row r="3">
      <c r="A3" s="14">
        <v>19.0</v>
      </c>
      <c r="B3" s="14">
        <v>2.0</v>
      </c>
      <c r="C3" s="19" t="s">
        <v>3576</v>
      </c>
      <c r="D3" s="19" t="s">
        <v>3577</v>
      </c>
      <c r="E3" s="19" t="s">
        <v>3578</v>
      </c>
      <c r="F3" s="19" t="s">
        <v>3579</v>
      </c>
      <c r="G3" s="19" t="s">
        <v>3580</v>
      </c>
      <c r="H3" s="19">
        <v>1.0</v>
      </c>
      <c r="I3" s="16">
        <v>1.0</v>
      </c>
      <c r="J3" s="16" t="s">
        <v>19</v>
      </c>
      <c r="K3" s="17"/>
      <c r="L3" s="17"/>
      <c r="M3" s="17"/>
      <c r="N3" s="6">
        <f>IF('Nível 19'!$C3 = "",0,1)</f>
        <v>1</v>
      </c>
    </row>
    <row r="4">
      <c r="A4" s="8">
        <v>19.0</v>
      </c>
      <c r="B4" s="8">
        <v>3.0</v>
      </c>
      <c r="C4" s="8" t="s">
        <v>3581</v>
      </c>
      <c r="D4" s="8" t="s">
        <v>3582</v>
      </c>
      <c r="E4" s="8" t="s">
        <v>3583</v>
      </c>
      <c r="F4" s="8" t="s">
        <v>3584</v>
      </c>
      <c r="G4" s="8" t="s">
        <v>3585</v>
      </c>
      <c r="H4" s="8">
        <v>1.0</v>
      </c>
      <c r="I4" s="11">
        <v>1.0</v>
      </c>
      <c r="J4" s="11" t="s">
        <v>19</v>
      </c>
      <c r="K4" s="12"/>
      <c r="L4" s="12"/>
      <c r="M4" s="12"/>
      <c r="N4" s="6">
        <f>IF('Nível 19'!$C4 = "",0,1)</f>
        <v>1</v>
      </c>
    </row>
    <row r="5">
      <c r="A5" s="14">
        <v>19.0</v>
      </c>
      <c r="B5" s="14">
        <v>4.0</v>
      </c>
      <c r="C5" s="19" t="s">
        <v>3009</v>
      </c>
      <c r="D5" s="19" t="s">
        <v>3586</v>
      </c>
      <c r="E5" s="19" t="s">
        <v>3587</v>
      </c>
      <c r="F5" s="19" t="s">
        <v>3588</v>
      </c>
      <c r="G5" s="19" t="s">
        <v>3589</v>
      </c>
      <c r="H5" s="19">
        <v>2.0</v>
      </c>
      <c r="I5" s="16">
        <v>1.0</v>
      </c>
      <c r="J5" s="16" t="s">
        <v>19</v>
      </c>
      <c r="K5" s="17"/>
      <c r="L5" s="17"/>
      <c r="M5" s="17"/>
      <c r="N5" s="6">
        <f>IF('Nível 19'!$C5 = "",0,1)</f>
        <v>1</v>
      </c>
    </row>
    <row r="6">
      <c r="A6" s="8">
        <v>19.0</v>
      </c>
      <c r="B6" s="8">
        <v>5.0</v>
      </c>
      <c r="C6" s="8" t="s">
        <v>3590</v>
      </c>
      <c r="D6" s="10" t="s">
        <v>3591</v>
      </c>
      <c r="E6" s="10" t="s">
        <v>3592</v>
      </c>
      <c r="F6" s="10" t="s">
        <v>3593</v>
      </c>
      <c r="G6" s="10" t="s">
        <v>3594</v>
      </c>
      <c r="H6" s="11">
        <v>3.0</v>
      </c>
      <c r="I6" s="11">
        <v>1.0</v>
      </c>
      <c r="J6" s="11" t="s">
        <v>19</v>
      </c>
      <c r="K6" s="12"/>
      <c r="L6" s="12"/>
      <c r="M6" s="12"/>
      <c r="N6" s="6">
        <f>IF('Nível 19'!$C6 = "",0,1)</f>
        <v>1</v>
      </c>
    </row>
    <row r="7">
      <c r="A7" s="14">
        <v>19.0</v>
      </c>
      <c r="B7" s="14">
        <v>6.0</v>
      </c>
      <c r="C7" s="14" t="s">
        <v>3590</v>
      </c>
      <c r="D7" s="16" t="s">
        <v>3591</v>
      </c>
      <c r="E7" s="16" t="s">
        <v>3592</v>
      </c>
      <c r="F7" s="16" t="s">
        <v>3595</v>
      </c>
      <c r="G7" s="16" t="s">
        <v>3596</v>
      </c>
      <c r="H7" s="16">
        <v>2.0</v>
      </c>
      <c r="I7" s="16">
        <v>1.0</v>
      </c>
      <c r="J7" s="16" t="s">
        <v>19</v>
      </c>
      <c r="K7" s="17"/>
      <c r="L7" s="17"/>
      <c r="M7" s="17"/>
      <c r="N7" s="6">
        <f>IF('Nível 19'!$C7 = "",0,1)</f>
        <v>1</v>
      </c>
    </row>
    <row r="8">
      <c r="A8" s="8">
        <v>19.0</v>
      </c>
      <c r="B8" s="8">
        <v>7.0</v>
      </c>
      <c r="C8" s="8" t="s">
        <v>3597</v>
      </c>
      <c r="D8" s="11" t="s">
        <v>3598</v>
      </c>
      <c r="E8" s="11" t="s">
        <v>3599</v>
      </c>
      <c r="F8" s="11" t="s">
        <v>3600</v>
      </c>
      <c r="G8" s="11" t="s">
        <v>3601</v>
      </c>
      <c r="H8" s="11">
        <v>1.0</v>
      </c>
      <c r="I8" s="11">
        <v>1.0</v>
      </c>
      <c r="J8" s="11" t="s">
        <v>19</v>
      </c>
      <c r="K8" s="12"/>
      <c r="L8" s="12"/>
      <c r="M8" s="12"/>
      <c r="N8" s="6">
        <f>IF('Nível 19'!$C8 = "",0,1)</f>
        <v>1</v>
      </c>
    </row>
    <row r="9">
      <c r="A9" s="14">
        <v>19.0</v>
      </c>
      <c r="B9" s="14">
        <v>8.0</v>
      </c>
      <c r="C9" s="14" t="s">
        <v>3597</v>
      </c>
      <c r="D9" s="16" t="s">
        <v>3598</v>
      </c>
      <c r="E9" s="16" t="s">
        <v>3602</v>
      </c>
      <c r="F9" s="16" t="s">
        <v>3603</v>
      </c>
      <c r="G9" s="16" t="s">
        <v>3601</v>
      </c>
      <c r="H9" s="16">
        <v>2.0</v>
      </c>
      <c r="I9" s="16">
        <v>1.0</v>
      </c>
      <c r="J9" s="16" t="s">
        <v>19</v>
      </c>
      <c r="K9" s="17"/>
      <c r="L9" s="17"/>
      <c r="M9" s="17"/>
      <c r="N9" s="6">
        <f>IF('Nível 19'!$C9 = "",0,1)</f>
        <v>1</v>
      </c>
    </row>
    <row r="10">
      <c r="A10" s="8">
        <v>19.0</v>
      </c>
      <c r="B10" s="8">
        <v>9.0</v>
      </c>
      <c r="C10" s="8" t="s">
        <v>3604</v>
      </c>
      <c r="D10" s="11" t="s">
        <v>3605</v>
      </c>
      <c r="E10" s="11" t="s">
        <v>3606</v>
      </c>
      <c r="F10" s="11" t="s">
        <v>3607</v>
      </c>
      <c r="G10" s="11" t="s">
        <v>3608</v>
      </c>
      <c r="H10" s="11">
        <v>1.0</v>
      </c>
      <c r="I10" s="11">
        <v>1.0</v>
      </c>
      <c r="J10" s="11" t="s">
        <v>19</v>
      </c>
      <c r="K10" s="12"/>
      <c r="L10" s="12"/>
      <c r="M10" s="12"/>
      <c r="N10" s="6">
        <f>IF('Nível 19'!$C10 = "",0,1)</f>
        <v>1</v>
      </c>
    </row>
    <row r="11">
      <c r="A11" s="14">
        <v>19.0</v>
      </c>
      <c r="B11" s="14">
        <v>10.0</v>
      </c>
      <c r="C11" s="14" t="s">
        <v>3609</v>
      </c>
      <c r="D11" s="16" t="s">
        <v>3610</v>
      </c>
      <c r="E11" s="16" t="s">
        <v>3611</v>
      </c>
      <c r="F11" s="16" t="s">
        <v>3612</v>
      </c>
      <c r="G11" s="16" t="s">
        <v>3613</v>
      </c>
      <c r="H11" s="16">
        <v>1.0</v>
      </c>
      <c r="I11" s="16">
        <v>1.0</v>
      </c>
      <c r="J11" s="16" t="s">
        <v>19</v>
      </c>
      <c r="K11" s="17"/>
      <c r="L11" s="17"/>
      <c r="M11" s="17"/>
      <c r="N11" s="6">
        <f>IF('Nível 19'!$C11 = "",0,1)</f>
        <v>1</v>
      </c>
    </row>
    <row r="12">
      <c r="A12" s="8">
        <v>19.0</v>
      </c>
      <c r="B12" s="8">
        <v>11.0</v>
      </c>
      <c r="C12" s="8" t="s">
        <v>3614</v>
      </c>
      <c r="D12" s="11" t="s">
        <v>3615</v>
      </c>
      <c r="E12" s="11" t="s">
        <v>3616</v>
      </c>
      <c r="F12" s="11" t="s">
        <v>3617</v>
      </c>
      <c r="G12" s="11" t="s">
        <v>3618</v>
      </c>
      <c r="H12" s="11">
        <v>1.0</v>
      </c>
      <c r="I12" s="11">
        <v>1.0</v>
      </c>
      <c r="J12" s="11" t="s">
        <v>19</v>
      </c>
      <c r="K12" s="12"/>
      <c r="L12" s="12"/>
      <c r="M12" s="12"/>
      <c r="N12" s="6">
        <f>IF('Nível 19'!$C12 = "",0,1)</f>
        <v>1</v>
      </c>
    </row>
    <row r="13">
      <c r="A13" s="14">
        <v>19.0</v>
      </c>
      <c r="B13" s="14">
        <v>12.0</v>
      </c>
      <c r="C13" s="14" t="s">
        <v>3619</v>
      </c>
      <c r="D13" s="15" t="s">
        <v>3620</v>
      </c>
      <c r="E13" s="14" t="s">
        <v>3621</v>
      </c>
      <c r="F13" s="14" t="s">
        <v>3622</v>
      </c>
      <c r="G13" s="16" t="s">
        <v>3623</v>
      </c>
      <c r="H13" s="16">
        <v>0.0</v>
      </c>
      <c r="I13" s="16">
        <v>1.0</v>
      </c>
      <c r="J13" s="16" t="s">
        <v>19</v>
      </c>
      <c r="K13" s="17"/>
      <c r="L13" s="17"/>
      <c r="M13" s="17"/>
      <c r="N13" s="6">
        <f>IF('Nível 19'!$C13 = "",0,1)</f>
        <v>1</v>
      </c>
    </row>
    <row r="14">
      <c r="A14" s="8">
        <v>19.0</v>
      </c>
      <c r="B14" s="8">
        <v>13.0</v>
      </c>
      <c r="C14" s="8" t="s">
        <v>3624</v>
      </c>
      <c r="D14" s="8" t="s">
        <v>3625</v>
      </c>
      <c r="E14" s="8" t="s">
        <v>3626</v>
      </c>
      <c r="F14" s="8" t="s">
        <v>3627</v>
      </c>
      <c r="G14" s="8" t="s">
        <v>3628</v>
      </c>
      <c r="H14" s="8">
        <v>3.0</v>
      </c>
      <c r="I14" s="11">
        <v>1.0</v>
      </c>
      <c r="J14" s="11" t="s">
        <v>19</v>
      </c>
      <c r="K14" s="12"/>
      <c r="L14" s="12"/>
      <c r="M14" s="12"/>
      <c r="N14" s="6">
        <f>IF('Nível 19'!$C14 = "",0,1)</f>
        <v>1</v>
      </c>
    </row>
    <row r="15">
      <c r="A15" s="14">
        <v>19.0</v>
      </c>
      <c r="B15" s="14">
        <v>14.0</v>
      </c>
      <c r="C15" s="14" t="s">
        <v>3629</v>
      </c>
      <c r="D15" s="14" t="s">
        <v>2099</v>
      </c>
      <c r="E15" s="14" t="s">
        <v>315</v>
      </c>
      <c r="F15" s="14" t="s">
        <v>20</v>
      </c>
      <c r="G15" s="14" t="s">
        <v>2097</v>
      </c>
      <c r="H15" s="14">
        <v>3.0</v>
      </c>
      <c r="I15" s="16">
        <v>1.0</v>
      </c>
      <c r="J15" s="16" t="s">
        <v>19</v>
      </c>
      <c r="K15" s="17"/>
      <c r="L15" s="17"/>
      <c r="M15" s="17"/>
      <c r="N15" s="6">
        <f>IF('Nível 19'!$C15 = "",0,1)</f>
        <v>1</v>
      </c>
    </row>
    <row r="16">
      <c r="A16" s="8">
        <v>19.0</v>
      </c>
      <c r="B16" s="8">
        <v>15.0</v>
      </c>
      <c r="C16" s="8" t="s">
        <v>3630</v>
      </c>
      <c r="D16" s="8" t="s">
        <v>66</v>
      </c>
      <c r="E16" s="8" t="s">
        <v>70</v>
      </c>
      <c r="F16" s="8" t="s">
        <v>3631</v>
      </c>
      <c r="G16" s="8" t="s">
        <v>3632</v>
      </c>
      <c r="H16" s="8">
        <v>2.0</v>
      </c>
      <c r="I16" s="11">
        <v>1.0</v>
      </c>
      <c r="J16" s="11" t="s">
        <v>19</v>
      </c>
      <c r="K16" s="12"/>
      <c r="L16" s="12"/>
      <c r="M16" s="12"/>
      <c r="N16" s="6">
        <f>IF('Nível 19'!$C16 = "",0,1)</f>
        <v>1</v>
      </c>
    </row>
    <row r="17">
      <c r="A17" s="14">
        <v>19.0</v>
      </c>
      <c r="B17" s="14">
        <v>16.0</v>
      </c>
      <c r="C17" s="14" t="s">
        <v>3633</v>
      </c>
      <c r="D17" s="15" t="s">
        <v>3634</v>
      </c>
      <c r="E17" s="16" t="s">
        <v>3491</v>
      </c>
      <c r="F17" s="16" t="s">
        <v>3492</v>
      </c>
      <c r="G17" s="16" t="s">
        <v>3493</v>
      </c>
      <c r="H17" s="14">
        <v>0.0</v>
      </c>
      <c r="I17" s="16">
        <v>1.0</v>
      </c>
      <c r="J17" s="16" t="s">
        <v>19</v>
      </c>
      <c r="K17" s="17"/>
      <c r="L17" s="17"/>
      <c r="M17" s="17"/>
      <c r="N17" s="6">
        <f>IF('Nível 19'!$C17 = "",0,1)</f>
        <v>1</v>
      </c>
    </row>
    <row r="18">
      <c r="A18" s="8">
        <v>19.0</v>
      </c>
      <c r="B18" s="8">
        <v>17.0</v>
      </c>
      <c r="C18" s="8" t="s">
        <v>3489</v>
      </c>
      <c r="D18" s="11" t="s">
        <v>3490</v>
      </c>
      <c r="E18" s="11" t="s">
        <v>3491</v>
      </c>
      <c r="F18" s="10" t="s">
        <v>3492</v>
      </c>
      <c r="G18" s="10" t="s">
        <v>3493</v>
      </c>
      <c r="H18" s="8">
        <v>0.0</v>
      </c>
      <c r="I18" s="11">
        <v>1.0</v>
      </c>
      <c r="J18" s="11" t="s">
        <v>19</v>
      </c>
      <c r="K18" s="12"/>
      <c r="L18" s="12"/>
      <c r="M18" s="12"/>
      <c r="N18" s="6">
        <f>IF('Nível 19'!$C18 = "",0,1)</f>
        <v>1</v>
      </c>
    </row>
    <row r="19">
      <c r="A19" s="14">
        <v>19.0</v>
      </c>
      <c r="B19" s="14">
        <v>18.0</v>
      </c>
      <c r="C19" s="14" t="s">
        <v>3635</v>
      </c>
      <c r="D19" s="15" t="s">
        <v>3492</v>
      </c>
      <c r="E19" s="16" t="s">
        <v>3491</v>
      </c>
      <c r="F19" s="16" t="s">
        <v>3490</v>
      </c>
      <c r="G19" s="16" t="s">
        <v>3493</v>
      </c>
      <c r="H19" s="14">
        <v>0.0</v>
      </c>
      <c r="I19" s="16">
        <v>1.0</v>
      </c>
      <c r="J19" s="16" t="s">
        <v>19</v>
      </c>
      <c r="K19" s="17"/>
      <c r="L19" s="17"/>
      <c r="M19" s="17"/>
      <c r="N19" s="6">
        <f>IF('Nível 19'!$C19 = "",0,1)</f>
        <v>1</v>
      </c>
    </row>
    <row r="20">
      <c r="A20" s="8">
        <v>19.0</v>
      </c>
      <c r="B20" s="8">
        <v>19.0</v>
      </c>
      <c r="C20" s="8" t="s">
        <v>3636</v>
      </c>
      <c r="D20" s="8" t="s">
        <v>3637</v>
      </c>
      <c r="E20" s="8" t="s">
        <v>3638</v>
      </c>
      <c r="F20" s="8" t="s">
        <v>3639</v>
      </c>
      <c r="G20" s="8" t="s">
        <v>3640</v>
      </c>
      <c r="H20" s="8">
        <v>0.0</v>
      </c>
      <c r="I20" s="11">
        <v>1.0</v>
      </c>
      <c r="J20" s="11" t="s">
        <v>19</v>
      </c>
      <c r="K20" s="12"/>
      <c r="L20" s="12"/>
      <c r="M20" s="12"/>
      <c r="N20" s="6">
        <f>IF('Nível 19'!$C20 = "",0,1)</f>
        <v>1</v>
      </c>
    </row>
    <row r="21" ht="15.75" customHeight="1">
      <c r="A21" s="14">
        <v>19.0</v>
      </c>
      <c r="B21" s="14">
        <v>20.0</v>
      </c>
      <c r="C21" s="14" t="s">
        <v>3641</v>
      </c>
      <c r="D21" s="14" t="s">
        <v>3642</v>
      </c>
      <c r="E21" s="14" t="s">
        <v>3643</v>
      </c>
      <c r="F21" s="14" t="s">
        <v>3644</v>
      </c>
      <c r="G21" s="14" t="s">
        <v>3645</v>
      </c>
      <c r="H21" s="14">
        <v>2.0</v>
      </c>
      <c r="I21" s="16">
        <v>1.0</v>
      </c>
      <c r="J21" s="16" t="s">
        <v>19</v>
      </c>
      <c r="K21" s="17"/>
      <c r="L21" s="17"/>
      <c r="M21" s="17"/>
      <c r="N21" s="6">
        <f>IF('Nível 19'!$C21 = "",0,1)</f>
        <v>1</v>
      </c>
    </row>
    <row r="22" ht="15.75" customHeight="1">
      <c r="A22" s="8">
        <v>19.0</v>
      </c>
      <c r="B22" s="8">
        <v>21.0</v>
      </c>
      <c r="C22" s="9" t="s">
        <v>3641</v>
      </c>
      <c r="D22" s="9" t="s">
        <v>3642</v>
      </c>
      <c r="E22" s="9" t="s">
        <v>3643</v>
      </c>
      <c r="F22" s="10" t="s">
        <v>3646</v>
      </c>
      <c r="G22" s="8" t="s">
        <v>3645</v>
      </c>
      <c r="H22" s="8">
        <v>2.0</v>
      </c>
      <c r="I22" s="11">
        <v>1.0</v>
      </c>
      <c r="J22" s="11" t="s">
        <v>19</v>
      </c>
      <c r="K22" s="12"/>
      <c r="L22" s="12"/>
      <c r="M22" s="12"/>
      <c r="N22" s="6">
        <f>IF('Nível 19'!$C22 = "",0,1)</f>
        <v>1</v>
      </c>
    </row>
    <row r="23" ht="58.5" customHeight="1">
      <c r="A23" s="14">
        <v>19.0</v>
      </c>
      <c r="B23" s="14">
        <v>22.0</v>
      </c>
      <c r="C23" s="14" t="s">
        <v>3647</v>
      </c>
      <c r="D23" s="14" t="s">
        <v>1187</v>
      </c>
      <c r="E23" s="14" t="s">
        <v>3648</v>
      </c>
      <c r="F23" s="14" t="s">
        <v>3649</v>
      </c>
      <c r="G23" s="14" t="s">
        <v>3650</v>
      </c>
      <c r="H23" s="14">
        <v>0.0</v>
      </c>
      <c r="I23" s="16">
        <v>1.0</v>
      </c>
      <c r="J23" s="16" t="s">
        <v>19</v>
      </c>
      <c r="K23" s="17"/>
      <c r="L23" s="17"/>
      <c r="M23" s="17"/>
      <c r="N23" s="6">
        <f>IF('Nível 19'!$C23 = "",0,1)</f>
        <v>1</v>
      </c>
    </row>
    <row r="24" ht="15.75" customHeight="1">
      <c r="A24" s="8">
        <v>19.0</v>
      </c>
      <c r="B24" s="8">
        <v>23.0</v>
      </c>
      <c r="C24" s="9" t="s">
        <v>3647</v>
      </c>
      <c r="D24" s="9" t="s">
        <v>3651</v>
      </c>
      <c r="E24" s="9" t="s">
        <v>3648</v>
      </c>
      <c r="F24" s="9" t="s">
        <v>3649</v>
      </c>
      <c r="G24" s="9" t="s">
        <v>3650</v>
      </c>
      <c r="H24" s="9">
        <v>0.0</v>
      </c>
      <c r="I24" s="11">
        <v>1.0</v>
      </c>
      <c r="J24" s="11" t="s">
        <v>19</v>
      </c>
      <c r="K24" s="12"/>
      <c r="L24" s="12"/>
      <c r="M24" s="12"/>
      <c r="N24" s="6">
        <f>IF('Nível 19'!$C24 = "",0,1)</f>
        <v>1</v>
      </c>
    </row>
    <row r="25" ht="15.75" customHeight="1">
      <c r="A25" s="14">
        <v>19.0</v>
      </c>
      <c r="B25" s="14">
        <v>24.0</v>
      </c>
      <c r="C25" s="14" t="s">
        <v>3647</v>
      </c>
      <c r="D25" s="14" t="s">
        <v>1191</v>
      </c>
      <c r="E25" s="14" t="s">
        <v>3648</v>
      </c>
      <c r="F25" s="14" t="s">
        <v>3649</v>
      </c>
      <c r="G25" s="14" t="s">
        <v>3650</v>
      </c>
      <c r="H25" s="14">
        <v>0.0</v>
      </c>
      <c r="I25" s="16">
        <v>1.0</v>
      </c>
      <c r="J25" s="16" t="s">
        <v>19</v>
      </c>
      <c r="K25" s="17"/>
      <c r="L25" s="17"/>
      <c r="M25" s="17"/>
      <c r="N25" s="6">
        <f>IF('Nível 19'!$C25 = "",0,1)</f>
        <v>1</v>
      </c>
    </row>
    <row r="26" ht="15.75" customHeight="1">
      <c r="A26" s="8">
        <v>19.0</v>
      </c>
      <c r="B26" s="8">
        <v>25.0</v>
      </c>
      <c r="C26" s="9" t="s">
        <v>3647</v>
      </c>
      <c r="D26" s="9" t="s">
        <v>3652</v>
      </c>
      <c r="E26" s="9" t="s">
        <v>3648</v>
      </c>
      <c r="F26" s="9" t="s">
        <v>3649</v>
      </c>
      <c r="G26" s="9" t="s">
        <v>3650</v>
      </c>
      <c r="H26" s="9">
        <v>0.0</v>
      </c>
      <c r="I26" s="11">
        <v>1.0</v>
      </c>
      <c r="J26" s="11" t="s">
        <v>19</v>
      </c>
      <c r="K26" s="12"/>
      <c r="L26" s="12"/>
      <c r="M26" s="12"/>
      <c r="N26" s="6">
        <f>IF('Nível 19'!$C26 = "",0,1)</f>
        <v>1</v>
      </c>
    </row>
    <row r="27" ht="66.0" customHeight="1">
      <c r="A27" s="14">
        <v>19.0</v>
      </c>
      <c r="B27" s="14">
        <v>26.0</v>
      </c>
      <c r="C27" s="14" t="s">
        <v>3653</v>
      </c>
      <c r="D27" s="14" t="s">
        <v>3649</v>
      </c>
      <c r="E27" s="14" t="s">
        <v>3648</v>
      </c>
      <c r="F27" s="14" t="s">
        <v>1187</v>
      </c>
      <c r="G27" s="14" t="s">
        <v>3650</v>
      </c>
      <c r="H27" s="14">
        <v>0.0</v>
      </c>
      <c r="I27" s="16">
        <v>1.0</v>
      </c>
      <c r="J27" s="16" t="s">
        <v>19</v>
      </c>
      <c r="K27" s="17"/>
      <c r="L27" s="17"/>
      <c r="M27" s="17"/>
      <c r="N27" s="6">
        <f>IF('Nível 19'!$C27 = "",0,1)</f>
        <v>1</v>
      </c>
    </row>
    <row r="28" ht="15.75" customHeight="1">
      <c r="A28" s="8">
        <v>19.0</v>
      </c>
      <c r="B28" s="8">
        <v>27.0</v>
      </c>
      <c r="C28" s="9" t="s">
        <v>3653</v>
      </c>
      <c r="D28" s="9" t="s">
        <v>3651</v>
      </c>
      <c r="E28" s="9" t="s">
        <v>3648</v>
      </c>
      <c r="F28" s="9" t="s">
        <v>1187</v>
      </c>
      <c r="G28" s="9" t="s">
        <v>3650</v>
      </c>
      <c r="H28" s="9">
        <v>0.0</v>
      </c>
      <c r="I28" s="11">
        <v>1.0</v>
      </c>
      <c r="J28" s="11" t="s">
        <v>19</v>
      </c>
      <c r="K28" s="12"/>
      <c r="L28" s="12"/>
      <c r="M28" s="12"/>
      <c r="N28" s="6">
        <f>IF('Nível 19'!$C28 = "",0,1)</f>
        <v>1</v>
      </c>
    </row>
    <row r="29" ht="15.75" customHeight="1">
      <c r="A29" s="14">
        <v>19.0</v>
      </c>
      <c r="B29" s="14">
        <v>28.0</v>
      </c>
      <c r="C29" s="14" t="s">
        <v>3653</v>
      </c>
      <c r="D29" s="14" t="s">
        <v>3654</v>
      </c>
      <c r="E29" s="14" t="s">
        <v>3648</v>
      </c>
      <c r="F29" s="14" t="s">
        <v>1187</v>
      </c>
      <c r="G29" s="14" t="s">
        <v>3650</v>
      </c>
      <c r="H29" s="14">
        <v>0.0</v>
      </c>
      <c r="I29" s="16">
        <v>1.0</v>
      </c>
      <c r="J29" s="16" t="s">
        <v>19</v>
      </c>
      <c r="K29" s="17"/>
      <c r="L29" s="17"/>
      <c r="M29" s="17"/>
      <c r="N29" s="6">
        <f>IF('Nível 19'!$C29 = "",0,1)</f>
        <v>1</v>
      </c>
    </row>
    <row r="30" ht="15.75" customHeight="1">
      <c r="A30" s="8">
        <v>19.0</v>
      </c>
      <c r="B30" s="8">
        <v>29.0</v>
      </c>
      <c r="C30" s="9" t="s">
        <v>3653</v>
      </c>
      <c r="D30" s="9" t="s">
        <v>3652</v>
      </c>
      <c r="E30" s="9" t="s">
        <v>3648</v>
      </c>
      <c r="F30" s="9" t="s">
        <v>1187</v>
      </c>
      <c r="G30" s="9" t="s">
        <v>3650</v>
      </c>
      <c r="H30" s="9">
        <v>0.0</v>
      </c>
      <c r="I30" s="11">
        <v>1.0</v>
      </c>
      <c r="J30" s="11" t="s">
        <v>19</v>
      </c>
      <c r="K30" s="12"/>
      <c r="L30" s="12"/>
      <c r="M30" s="12"/>
      <c r="N30" s="6">
        <f>IF('Nível 19'!$C30 = "",0,1)</f>
        <v>1</v>
      </c>
    </row>
    <row r="31" ht="15.75" customHeight="1">
      <c r="A31" s="14">
        <v>19.0</v>
      </c>
      <c r="B31" s="14">
        <v>30.0</v>
      </c>
      <c r="C31" s="14" t="s">
        <v>3655</v>
      </c>
      <c r="D31" s="14" t="s">
        <v>3656</v>
      </c>
      <c r="E31" s="14" t="s">
        <v>3657</v>
      </c>
      <c r="F31" s="14" t="s">
        <v>3658</v>
      </c>
      <c r="G31" s="14" t="s">
        <v>3659</v>
      </c>
      <c r="H31" s="14">
        <v>2.0</v>
      </c>
      <c r="I31" s="16">
        <v>1.0</v>
      </c>
      <c r="J31" s="16" t="s">
        <v>19</v>
      </c>
      <c r="K31" s="17"/>
      <c r="L31" s="17"/>
      <c r="M31" s="17"/>
      <c r="N31" s="6">
        <f>IF('Nível 19'!$C31 = "",0,1)</f>
        <v>1</v>
      </c>
    </row>
    <row r="32" ht="15.75" customHeight="1">
      <c r="A32" s="8">
        <v>19.0</v>
      </c>
      <c r="B32" s="8">
        <v>31.0</v>
      </c>
      <c r="C32" s="8" t="s">
        <v>3660</v>
      </c>
      <c r="D32" s="8" t="s">
        <v>3661</v>
      </c>
      <c r="E32" s="8" t="s">
        <v>3662</v>
      </c>
      <c r="F32" s="8" t="s">
        <v>3663</v>
      </c>
      <c r="G32" s="8" t="s">
        <v>3664</v>
      </c>
      <c r="H32" s="8">
        <v>1.0</v>
      </c>
      <c r="I32" s="11">
        <v>1.0</v>
      </c>
      <c r="J32" s="11" t="s">
        <v>19</v>
      </c>
      <c r="K32" s="12"/>
      <c r="L32" s="12"/>
      <c r="M32" s="8"/>
      <c r="N32" s="6">
        <f>IF('Nível 19'!$C32 = "",0,1)</f>
        <v>1</v>
      </c>
    </row>
    <row r="33" ht="15.75" customHeight="1">
      <c r="A33" s="14">
        <v>19.0</v>
      </c>
      <c r="B33" s="14">
        <v>32.0</v>
      </c>
      <c r="C33" s="14" t="s">
        <v>3665</v>
      </c>
      <c r="D33" s="14" t="s">
        <v>3666</v>
      </c>
      <c r="E33" s="14" t="s">
        <v>3667</v>
      </c>
      <c r="F33" s="14" t="s">
        <v>3668</v>
      </c>
      <c r="G33" s="14" t="s">
        <v>3669</v>
      </c>
      <c r="H33" s="14">
        <v>3.0</v>
      </c>
      <c r="I33" s="16">
        <v>1.0</v>
      </c>
      <c r="J33" s="16" t="s">
        <v>19</v>
      </c>
      <c r="K33" s="17"/>
      <c r="L33" s="17"/>
      <c r="M33" s="14"/>
      <c r="N33" s="6">
        <f>IF('Nível 19'!$C33 = "",0,1)</f>
        <v>1</v>
      </c>
    </row>
    <row r="34" ht="15.75" customHeight="1">
      <c r="A34" s="8">
        <v>19.0</v>
      </c>
      <c r="B34" s="8">
        <v>33.0</v>
      </c>
      <c r="C34" s="8" t="s">
        <v>3670</v>
      </c>
      <c r="D34" s="8" t="s">
        <v>3671</v>
      </c>
      <c r="E34" s="8" t="s">
        <v>3672</v>
      </c>
      <c r="F34" s="8" t="s">
        <v>3673</v>
      </c>
      <c r="G34" s="8" t="s">
        <v>3674</v>
      </c>
      <c r="H34" s="8">
        <v>1.0</v>
      </c>
      <c r="I34" s="11">
        <v>1.0</v>
      </c>
      <c r="J34" s="11" t="s">
        <v>19</v>
      </c>
      <c r="K34" s="12"/>
      <c r="L34" s="12"/>
      <c r="M34" s="8"/>
      <c r="N34" s="6">
        <f>IF('Nível 19'!$C34 = "",0,1)</f>
        <v>1</v>
      </c>
    </row>
    <row r="35" ht="15.75" customHeight="1">
      <c r="A35" s="14">
        <v>19.0</v>
      </c>
      <c r="B35" s="14">
        <v>34.0</v>
      </c>
      <c r="C35" s="14" t="s">
        <v>3675</v>
      </c>
      <c r="D35" s="14" t="s">
        <v>737</v>
      </c>
      <c r="E35" s="14" t="s">
        <v>736</v>
      </c>
      <c r="F35" s="14" t="s">
        <v>269</v>
      </c>
      <c r="G35" s="14" t="s">
        <v>738</v>
      </c>
      <c r="H35" s="14">
        <v>1.0</v>
      </c>
      <c r="I35" s="16">
        <v>1.0</v>
      </c>
      <c r="J35" s="16" t="s">
        <v>19</v>
      </c>
      <c r="K35" s="17"/>
      <c r="L35" s="17"/>
      <c r="M35" s="17"/>
      <c r="N35" s="6">
        <f>IF('Nível 19'!$C35 = "",0,1)</f>
        <v>1</v>
      </c>
    </row>
    <row r="36" ht="15.75" customHeight="1">
      <c r="A36" s="8">
        <v>19.0</v>
      </c>
      <c r="B36" s="8">
        <v>35.0</v>
      </c>
      <c r="C36" s="8" t="s">
        <v>3676</v>
      </c>
      <c r="D36" s="11" t="s">
        <v>3677</v>
      </c>
      <c r="E36" s="11" t="s">
        <v>3678</v>
      </c>
      <c r="F36" s="11" t="s">
        <v>3679</v>
      </c>
      <c r="G36" s="11" t="s">
        <v>3680</v>
      </c>
      <c r="H36" s="11">
        <v>3.0</v>
      </c>
      <c r="I36" s="11">
        <v>1.0</v>
      </c>
      <c r="J36" s="11" t="s">
        <v>19</v>
      </c>
      <c r="K36" s="12"/>
      <c r="L36" s="12"/>
      <c r="M36" s="12"/>
      <c r="N36" s="6">
        <f>IF('Nível 19'!$C36 = "",0,1)</f>
        <v>1</v>
      </c>
    </row>
    <row r="37" ht="15.75" customHeight="1">
      <c r="A37" s="14">
        <v>19.0</v>
      </c>
      <c r="B37" s="14">
        <v>36.0</v>
      </c>
      <c r="C37" s="14" t="s">
        <v>3676</v>
      </c>
      <c r="D37" s="16" t="s">
        <v>3677</v>
      </c>
      <c r="E37" s="16" t="s">
        <v>3681</v>
      </c>
      <c r="F37" s="16" t="s">
        <v>3682</v>
      </c>
      <c r="G37" s="16" t="s">
        <v>3683</v>
      </c>
      <c r="H37" s="16">
        <v>1.0</v>
      </c>
      <c r="I37" s="16">
        <v>1.0</v>
      </c>
      <c r="J37" s="16" t="s">
        <v>19</v>
      </c>
      <c r="K37" s="17"/>
      <c r="L37" s="17"/>
      <c r="M37" s="17"/>
      <c r="N37" s="6">
        <f>IF('Nível 19'!$C37 = "",0,1)</f>
        <v>1</v>
      </c>
    </row>
    <row r="38" ht="15.75" customHeight="1">
      <c r="A38" s="8">
        <v>19.0</v>
      </c>
      <c r="B38" s="8">
        <v>37.0</v>
      </c>
      <c r="C38" s="8" t="s">
        <v>3676</v>
      </c>
      <c r="D38" s="11" t="s">
        <v>3677</v>
      </c>
      <c r="E38" s="11" t="s">
        <v>3684</v>
      </c>
      <c r="F38" s="11" t="s">
        <v>3682</v>
      </c>
      <c r="G38" s="11" t="s">
        <v>3683</v>
      </c>
      <c r="H38" s="11">
        <v>1.0</v>
      </c>
      <c r="I38" s="11">
        <v>1.0</v>
      </c>
      <c r="J38" s="11" t="s">
        <v>19</v>
      </c>
      <c r="K38" s="12"/>
      <c r="L38" s="12"/>
      <c r="M38" s="12"/>
      <c r="N38" s="6">
        <f>IF('Nível 19'!$C38 = "",0,1)</f>
        <v>1</v>
      </c>
    </row>
    <row r="39" ht="15.75" customHeight="1">
      <c r="A39" s="14">
        <v>19.0</v>
      </c>
      <c r="B39" s="14">
        <v>38.0</v>
      </c>
      <c r="C39" s="14" t="s">
        <v>3676</v>
      </c>
      <c r="D39" s="16" t="s">
        <v>3685</v>
      </c>
      <c r="E39" s="16" t="s">
        <v>3686</v>
      </c>
      <c r="F39" s="16" t="s">
        <v>3682</v>
      </c>
      <c r="G39" s="16" t="s">
        <v>3683</v>
      </c>
      <c r="H39" s="16">
        <v>1.0</v>
      </c>
      <c r="I39" s="16">
        <v>1.0</v>
      </c>
      <c r="J39" s="16" t="s">
        <v>19</v>
      </c>
      <c r="K39" s="17"/>
      <c r="L39" s="17"/>
      <c r="M39" s="17"/>
      <c r="N39" s="6">
        <f>IF('Nível 19'!$C39 = "",0,1)</f>
        <v>1</v>
      </c>
    </row>
    <row r="40" ht="15.75" customHeight="1">
      <c r="A40" s="8">
        <v>19.0</v>
      </c>
      <c r="B40" s="8">
        <v>39.0</v>
      </c>
      <c r="C40" s="8" t="s">
        <v>3131</v>
      </c>
      <c r="D40" s="11" t="s">
        <v>3352</v>
      </c>
      <c r="E40" s="11" t="s">
        <v>3344</v>
      </c>
      <c r="F40" s="11" t="s">
        <v>3132</v>
      </c>
      <c r="G40" s="11" t="s">
        <v>3133</v>
      </c>
      <c r="H40" s="11">
        <v>0.0</v>
      </c>
      <c r="I40" s="11">
        <v>1.0</v>
      </c>
      <c r="J40" s="11" t="s">
        <v>19</v>
      </c>
      <c r="K40" s="12" t="s">
        <v>3687</v>
      </c>
      <c r="L40" s="12"/>
      <c r="M40" s="12"/>
      <c r="N40" s="6">
        <f>IF('Nível 19'!$C40 = "",0,1)</f>
        <v>1</v>
      </c>
    </row>
    <row r="41" ht="15.75" customHeight="1">
      <c r="A41" s="14">
        <v>19.0</v>
      </c>
      <c r="B41" s="14">
        <v>40.0</v>
      </c>
      <c r="C41" s="14" t="s">
        <v>3688</v>
      </c>
      <c r="D41" s="14">
        <v>2.0</v>
      </c>
      <c r="E41" s="14">
        <v>3.0</v>
      </c>
      <c r="F41" s="14">
        <v>4.0</v>
      </c>
      <c r="G41" s="14" t="s">
        <v>3689</v>
      </c>
      <c r="H41" s="14">
        <v>3.0</v>
      </c>
      <c r="I41" s="16">
        <v>1.0</v>
      </c>
      <c r="J41" s="16" t="s">
        <v>19</v>
      </c>
      <c r="K41" s="17" t="s">
        <v>3690</v>
      </c>
      <c r="L41" s="17"/>
      <c r="M41" s="17"/>
      <c r="N41" s="6">
        <f>IF('Nível 19'!$C41 = "",0,1)</f>
        <v>1</v>
      </c>
    </row>
    <row r="42" ht="15.75" customHeight="1">
      <c r="A42" s="8">
        <v>19.0</v>
      </c>
      <c r="B42" s="8">
        <v>41.0</v>
      </c>
      <c r="C42" s="8"/>
      <c r="D42" s="8"/>
      <c r="E42" s="8"/>
      <c r="F42" s="8"/>
      <c r="G42" s="8"/>
      <c r="H42" s="8"/>
      <c r="I42" s="11">
        <v>1.0</v>
      </c>
      <c r="J42" s="11" t="s">
        <v>19</v>
      </c>
      <c r="K42" s="12"/>
      <c r="L42" s="12"/>
      <c r="M42" s="12"/>
      <c r="N42" s="6">
        <f>IF('Nível 19'!$C42 = "",0,1)</f>
        <v>0</v>
      </c>
    </row>
    <row r="43" ht="15.75" customHeight="1">
      <c r="A43" s="14">
        <v>19.0</v>
      </c>
      <c r="B43" s="14">
        <v>42.0</v>
      </c>
      <c r="C43" s="14"/>
      <c r="D43" s="14"/>
      <c r="E43" s="14"/>
      <c r="F43" s="14"/>
      <c r="G43" s="14"/>
      <c r="H43" s="14"/>
      <c r="I43" s="16">
        <v>1.0</v>
      </c>
      <c r="J43" s="16" t="s">
        <v>19</v>
      </c>
      <c r="K43" s="17"/>
      <c r="L43" s="17"/>
      <c r="M43" s="17"/>
      <c r="N43" s="6">
        <f>IF('Nível 19'!$C43 = "",0,1)</f>
        <v>0</v>
      </c>
    </row>
    <row r="44" ht="15.75" customHeight="1">
      <c r="A44" s="8">
        <v>19.0</v>
      </c>
      <c r="B44" s="8">
        <v>43.0</v>
      </c>
      <c r="C44" s="8"/>
      <c r="D44" s="8"/>
      <c r="E44" s="8"/>
      <c r="F44" s="8"/>
      <c r="G44" s="8"/>
      <c r="H44" s="8"/>
      <c r="I44" s="11">
        <v>1.0</v>
      </c>
      <c r="J44" s="11" t="s">
        <v>19</v>
      </c>
      <c r="K44" s="12"/>
      <c r="L44" s="12"/>
      <c r="M44" s="12"/>
      <c r="N44" s="6">
        <f>IF('Nível 19'!$C44 = "",0,1)</f>
        <v>0</v>
      </c>
    </row>
    <row r="45" ht="15.75" customHeight="1">
      <c r="A45" s="14">
        <v>19.0</v>
      </c>
      <c r="B45" s="14">
        <v>44.0</v>
      </c>
      <c r="C45" s="14"/>
      <c r="D45" s="14"/>
      <c r="E45" s="14"/>
      <c r="F45" s="14"/>
      <c r="G45" s="14"/>
      <c r="H45" s="14"/>
      <c r="I45" s="16"/>
      <c r="J45" s="16"/>
      <c r="K45" s="17"/>
      <c r="L45" s="17"/>
      <c r="M45" s="17"/>
      <c r="N45" s="6">
        <f>IF('Nível 19'!$C45 = "",0,1)</f>
        <v>0</v>
      </c>
    </row>
    <row r="46" ht="15.75" customHeight="1">
      <c r="A46" s="8">
        <v>19.0</v>
      </c>
      <c r="B46" s="8">
        <v>45.0</v>
      </c>
      <c r="C46" s="8"/>
      <c r="D46" s="8"/>
      <c r="E46" s="8"/>
      <c r="F46" s="8"/>
      <c r="G46" s="8"/>
      <c r="H46" s="8"/>
      <c r="I46" s="11"/>
      <c r="J46" s="11"/>
      <c r="K46" s="12"/>
      <c r="L46" s="12"/>
      <c r="M46" s="12"/>
      <c r="N46" s="6">
        <f>IF('Nível 19'!$C46 = "",0,1)</f>
        <v>0</v>
      </c>
    </row>
    <row r="47" ht="15.75" customHeight="1">
      <c r="A47" s="14">
        <v>19.0</v>
      </c>
      <c r="B47" s="14">
        <v>46.0</v>
      </c>
      <c r="C47" s="14"/>
      <c r="D47" s="14"/>
      <c r="E47" s="14"/>
      <c r="F47" s="14"/>
      <c r="G47" s="14"/>
      <c r="H47" s="14"/>
      <c r="I47" s="16"/>
      <c r="J47" s="16"/>
      <c r="K47" s="17"/>
      <c r="L47" s="17"/>
      <c r="M47" s="17"/>
      <c r="N47" s="6">
        <f>IF('Nível 19'!$C47 = "",0,1)</f>
        <v>0</v>
      </c>
    </row>
    <row r="48" ht="15.75" customHeight="1">
      <c r="A48" s="8">
        <v>19.0</v>
      </c>
      <c r="B48" s="8">
        <v>47.0</v>
      </c>
      <c r="C48" s="8"/>
      <c r="D48" s="8"/>
      <c r="E48" s="8"/>
      <c r="F48" s="8"/>
      <c r="G48" s="8"/>
      <c r="H48" s="8"/>
      <c r="I48" s="11"/>
      <c r="J48" s="11"/>
      <c r="K48" s="12"/>
      <c r="L48" s="12"/>
      <c r="M48" s="12"/>
      <c r="N48" s="6">
        <f>IF('Nível 19'!$C48 = "",0,1)</f>
        <v>0</v>
      </c>
    </row>
    <row r="49" ht="15.75" customHeight="1">
      <c r="A49" s="14">
        <v>19.0</v>
      </c>
      <c r="B49" s="14">
        <v>48.0</v>
      </c>
      <c r="C49" s="14"/>
      <c r="D49" s="14"/>
      <c r="E49" s="14"/>
      <c r="F49" s="14"/>
      <c r="G49" s="14"/>
      <c r="H49" s="14"/>
      <c r="I49" s="16"/>
      <c r="J49" s="16"/>
      <c r="K49" s="17"/>
      <c r="L49" s="17"/>
      <c r="M49" s="17"/>
      <c r="N49" s="6">
        <f>IF('Nível 19'!$C49 = "",0,1)</f>
        <v>0</v>
      </c>
    </row>
    <row r="50" ht="15.75" customHeight="1">
      <c r="A50" s="8">
        <v>19.0</v>
      </c>
      <c r="B50" s="8">
        <v>49.0</v>
      </c>
      <c r="C50" s="8"/>
      <c r="D50" s="8"/>
      <c r="E50" s="8"/>
      <c r="F50" s="8"/>
      <c r="G50" s="8"/>
      <c r="H50" s="8"/>
      <c r="I50" s="11"/>
      <c r="J50" s="11"/>
      <c r="K50" s="12"/>
      <c r="L50" s="12"/>
      <c r="M50" s="12"/>
      <c r="N50" s="6">
        <f>IF('Nível 19'!$C50 = "",0,1)</f>
        <v>0</v>
      </c>
    </row>
    <row r="51" ht="15.75" customHeight="1">
      <c r="A51" s="14">
        <v>19.0</v>
      </c>
      <c r="B51" s="14">
        <v>50.0</v>
      </c>
      <c r="C51" s="14"/>
      <c r="D51" s="14"/>
      <c r="E51" s="14"/>
      <c r="F51" s="14"/>
      <c r="G51" s="14"/>
      <c r="H51" s="14"/>
      <c r="I51" s="16"/>
      <c r="J51" s="16"/>
      <c r="K51" s="17"/>
      <c r="L51" s="17"/>
      <c r="M51" s="17"/>
      <c r="N51" s="6">
        <f>IF('Nível 19'!$C51 = "",0,1)</f>
        <v>0</v>
      </c>
    </row>
    <row r="52" ht="15.75" customHeight="1">
      <c r="A52" s="8">
        <v>19.0</v>
      </c>
      <c r="B52" s="8">
        <v>51.0</v>
      </c>
      <c r="C52" s="8"/>
      <c r="D52" s="8"/>
      <c r="E52" s="8"/>
      <c r="F52" s="8"/>
      <c r="G52" s="8"/>
      <c r="H52" s="8"/>
      <c r="I52" s="11"/>
      <c r="J52" s="11"/>
      <c r="K52" s="12"/>
      <c r="L52" s="12"/>
      <c r="M52" s="12"/>
      <c r="N52" s="6">
        <f>IF('Nível 19'!$C52 = "",0,1)</f>
        <v>0</v>
      </c>
    </row>
    <row r="53" ht="15.75" customHeight="1">
      <c r="A53" s="14">
        <v>19.0</v>
      </c>
      <c r="B53" s="14">
        <v>52.0</v>
      </c>
      <c r="C53" s="14"/>
      <c r="D53" s="14"/>
      <c r="E53" s="14"/>
      <c r="F53" s="14"/>
      <c r="G53" s="14"/>
      <c r="H53" s="14"/>
      <c r="I53" s="16"/>
      <c r="J53" s="16"/>
      <c r="K53" s="17"/>
      <c r="L53" s="17"/>
      <c r="M53" s="17"/>
      <c r="N53" s="6">
        <f>IF('Nível 19'!$C53 = "",0,1)</f>
        <v>0</v>
      </c>
    </row>
    <row r="54" ht="15.75" customHeight="1">
      <c r="A54" s="8">
        <v>19.0</v>
      </c>
      <c r="B54" s="8">
        <v>53.0</v>
      </c>
      <c r="C54" s="8"/>
      <c r="D54" s="8"/>
      <c r="E54" s="8"/>
      <c r="F54" s="8"/>
      <c r="G54" s="8"/>
      <c r="H54" s="8"/>
      <c r="I54" s="11"/>
      <c r="J54" s="11"/>
      <c r="K54" s="12"/>
      <c r="L54" s="12"/>
      <c r="M54" s="12"/>
      <c r="N54" s="6">
        <f>IF('Nível 19'!$C54 = "",0,1)</f>
        <v>0</v>
      </c>
    </row>
    <row r="55" ht="15.75" customHeight="1">
      <c r="A55" s="14">
        <v>19.0</v>
      </c>
      <c r="B55" s="14">
        <v>54.0</v>
      </c>
      <c r="C55" s="14"/>
      <c r="D55" s="14"/>
      <c r="E55" s="14"/>
      <c r="F55" s="14"/>
      <c r="G55" s="14"/>
      <c r="H55" s="14"/>
      <c r="I55" s="16"/>
      <c r="J55" s="16"/>
      <c r="K55" s="17"/>
      <c r="L55" s="17"/>
      <c r="M55" s="17"/>
      <c r="N55" s="6">
        <f>IF('Nível 19'!$C55 = "",0,1)</f>
        <v>0</v>
      </c>
    </row>
    <row r="56" ht="15.75" customHeight="1">
      <c r="A56" s="8">
        <v>19.0</v>
      </c>
      <c r="B56" s="8">
        <v>55.0</v>
      </c>
      <c r="C56" s="8"/>
      <c r="D56" s="8"/>
      <c r="E56" s="8"/>
      <c r="F56" s="8"/>
      <c r="G56" s="8"/>
      <c r="H56" s="8"/>
      <c r="I56" s="11"/>
      <c r="J56" s="11"/>
      <c r="K56" s="12"/>
      <c r="L56" s="12"/>
      <c r="M56" s="12"/>
      <c r="N56" s="6">
        <f>IF('Nível 19'!$C56 = "",0,1)</f>
        <v>0</v>
      </c>
    </row>
    <row r="57" ht="15.75" customHeight="1">
      <c r="A57" s="14">
        <v>19.0</v>
      </c>
      <c r="B57" s="14">
        <v>56.0</v>
      </c>
      <c r="C57" s="14"/>
      <c r="D57" s="14"/>
      <c r="E57" s="14"/>
      <c r="F57" s="14"/>
      <c r="G57" s="14"/>
      <c r="H57" s="14"/>
      <c r="I57" s="16"/>
      <c r="J57" s="16"/>
      <c r="K57" s="17"/>
      <c r="L57" s="17"/>
      <c r="M57" s="17"/>
      <c r="N57" s="6">
        <f>IF('Nível 19'!$C57 = "",0,1)</f>
        <v>0</v>
      </c>
    </row>
    <row r="58" ht="15.75" customHeight="1">
      <c r="A58" s="8">
        <v>19.0</v>
      </c>
      <c r="B58" s="8">
        <v>57.0</v>
      </c>
      <c r="C58" s="8"/>
      <c r="D58" s="8"/>
      <c r="E58" s="8"/>
      <c r="F58" s="8"/>
      <c r="G58" s="8"/>
      <c r="H58" s="8"/>
      <c r="I58" s="11"/>
      <c r="J58" s="11"/>
      <c r="K58" s="12"/>
      <c r="L58" s="12"/>
      <c r="M58" s="12"/>
      <c r="N58" s="6">
        <f>IF('Nível 19'!$C58 = "",0,1)</f>
        <v>0</v>
      </c>
    </row>
    <row r="59" ht="15.75" customHeight="1">
      <c r="A59" s="14">
        <v>19.0</v>
      </c>
      <c r="B59" s="14">
        <v>58.0</v>
      </c>
      <c r="C59" s="14"/>
      <c r="D59" s="14"/>
      <c r="E59" s="14"/>
      <c r="F59" s="14"/>
      <c r="G59" s="14"/>
      <c r="H59" s="14"/>
      <c r="I59" s="16"/>
      <c r="J59" s="16"/>
      <c r="K59" s="17"/>
      <c r="L59" s="17"/>
      <c r="M59" s="17"/>
      <c r="N59" s="6">
        <f>IF('Nível 19'!$C59 = "",0,1)</f>
        <v>0</v>
      </c>
    </row>
    <row r="60" ht="15.75" customHeight="1">
      <c r="A60" s="8">
        <v>19.0</v>
      </c>
      <c r="B60" s="8">
        <v>59.0</v>
      </c>
      <c r="C60" s="8"/>
      <c r="D60" s="8"/>
      <c r="E60" s="8"/>
      <c r="F60" s="8"/>
      <c r="G60" s="8"/>
      <c r="H60" s="8"/>
      <c r="I60" s="11"/>
      <c r="J60" s="11"/>
      <c r="K60" s="12"/>
      <c r="L60" s="12"/>
      <c r="M60" s="12"/>
      <c r="N60" s="6">
        <f>IF('Nível 19'!$C60 = "",0,1)</f>
        <v>0</v>
      </c>
    </row>
    <row r="61" ht="15.75" customHeight="1">
      <c r="A61" s="14">
        <v>19.0</v>
      </c>
      <c r="B61" s="14">
        <v>60.0</v>
      </c>
      <c r="C61" s="14"/>
      <c r="D61" s="14"/>
      <c r="E61" s="14"/>
      <c r="F61" s="14"/>
      <c r="G61" s="14"/>
      <c r="H61" s="14"/>
      <c r="I61" s="16"/>
      <c r="J61" s="16"/>
      <c r="K61" s="17"/>
      <c r="L61" s="17"/>
      <c r="M61" s="17"/>
      <c r="N61" s="6">
        <f>IF('Nível 19'!$C61 = "",0,1)</f>
        <v>0</v>
      </c>
    </row>
    <row r="62" ht="15.75" customHeight="1">
      <c r="A62" s="8">
        <v>19.0</v>
      </c>
      <c r="B62" s="8">
        <v>61.0</v>
      </c>
      <c r="C62" s="8"/>
      <c r="D62" s="8"/>
      <c r="E62" s="8"/>
      <c r="F62" s="8"/>
      <c r="G62" s="8"/>
      <c r="H62" s="8"/>
      <c r="I62" s="11"/>
      <c r="J62" s="11"/>
      <c r="K62" s="12"/>
      <c r="L62" s="12"/>
      <c r="M62" s="12"/>
      <c r="N62" s="6">
        <f>IF('Nível 19'!$C62 = "",0,1)</f>
        <v>0</v>
      </c>
    </row>
    <row r="63" ht="15.75" customHeight="1">
      <c r="A63" s="14">
        <v>19.0</v>
      </c>
      <c r="B63" s="14">
        <v>62.0</v>
      </c>
      <c r="C63" s="14"/>
      <c r="D63" s="14"/>
      <c r="E63" s="14"/>
      <c r="F63" s="14"/>
      <c r="G63" s="14"/>
      <c r="H63" s="14"/>
      <c r="I63" s="16"/>
      <c r="J63" s="16"/>
      <c r="K63" s="17"/>
      <c r="L63" s="17"/>
      <c r="M63" s="17"/>
      <c r="N63" s="6">
        <f>IF('Nível 19'!$C63 = "",0,1)</f>
        <v>0</v>
      </c>
    </row>
    <row r="64" ht="15.75" customHeight="1">
      <c r="A64" s="8">
        <v>19.0</v>
      </c>
      <c r="B64" s="8">
        <v>63.0</v>
      </c>
      <c r="C64" s="8"/>
      <c r="D64" s="8"/>
      <c r="E64" s="8"/>
      <c r="F64" s="8"/>
      <c r="G64" s="8"/>
      <c r="H64" s="8"/>
      <c r="I64" s="11"/>
      <c r="J64" s="11"/>
      <c r="K64" s="12"/>
      <c r="L64" s="12"/>
      <c r="M64" s="12"/>
      <c r="N64" s="6">
        <f>IF('Nível 19'!$C64 = "",0,1)</f>
        <v>0</v>
      </c>
    </row>
    <row r="65" ht="15.75" customHeight="1">
      <c r="A65" s="14">
        <v>19.0</v>
      </c>
      <c r="B65" s="14">
        <v>64.0</v>
      </c>
      <c r="C65" s="14"/>
      <c r="D65" s="14"/>
      <c r="E65" s="14"/>
      <c r="F65" s="14"/>
      <c r="G65" s="14"/>
      <c r="H65" s="14"/>
      <c r="I65" s="16"/>
      <c r="J65" s="16"/>
      <c r="K65" s="17"/>
      <c r="L65" s="17"/>
      <c r="M65" s="17"/>
      <c r="N65" s="6">
        <f>IF('Nível 19'!$C65 = "",0,1)</f>
        <v>0</v>
      </c>
    </row>
    <row r="66" ht="15.75" customHeight="1">
      <c r="A66" s="8">
        <v>19.0</v>
      </c>
      <c r="B66" s="8">
        <v>65.0</v>
      </c>
      <c r="C66" s="8"/>
      <c r="D66" s="8"/>
      <c r="E66" s="8"/>
      <c r="F66" s="8"/>
      <c r="G66" s="8"/>
      <c r="H66" s="8"/>
      <c r="I66" s="11"/>
      <c r="J66" s="11"/>
      <c r="K66" s="12"/>
      <c r="L66" s="12"/>
      <c r="M66" s="12"/>
      <c r="N66" s="6">
        <f>IF('Nível 19'!$C66 = "",0,1)</f>
        <v>0</v>
      </c>
    </row>
    <row r="67" ht="15.75" customHeight="1">
      <c r="A67" s="14">
        <v>19.0</v>
      </c>
      <c r="B67" s="14">
        <v>66.0</v>
      </c>
      <c r="C67" s="14"/>
      <c r="D67" s="14"/>
      <c r="E67" s="14"/>
      <c r="F67" s="14"/>
      <c r="G67" s="14"/>
      <c r="H67" s="14"/>
      <c r="I67" s="16"/>
      <c r="J67" s="16"/>
      <c r="K67" s="17"/>
      <c r="L67" s="17"/>
      <c r="M67" s="17"/>
      <c r="N67" s="6">
        <f>IF('Nível 19'!$C67 = "",0,1)</f>
        <v>0</v>
      </c>
    </row>
    <row r="68" ht="15.75" customHeight="1">
      <c r="A68" s="8">
        <v>19.0</v>
      </c>
      <c r="B68" s="8">
        <v>67.0</v>
      </c>
      <c r="C68" s="8"/>
      <c r="D68" s="8"/>
      <c r="E68" s="8"/>
      <c r="F68" s="8"/>
      <c r="G68" s="8"/>
      <c r="H68" s="8"/>
      <c r="I68" s="11"/>
      <c r="J68" s="11"/>
      <c r="K68" s="12"/>
      <c r="L68" s="12"/>
      <c r="M68" s="12"/>
      <c r="N68" s="6">
        <f>IF('Nível 19'!$C68 = "",0,1)</f>
        <v>0</v>
      </c>
    </row>
    <row r="69" ht="15.75" customHeight="1">
      <c r="A69" s="14">
        <v>19.0</v>
      </c>
      <c r="B69" s="14">
        <v>68.0</v>
      </c>
      <c r="C69" s="14"/>
      <c r="D69" s="14"/>
      <c r="E69" s="14"/>
      <c r="F69" s="14"/>
      <c r="G69" s="14"/>
      <c r="H69" s="14"/>
      <c r="I69" s="16"/>
      <c r="J69" s="16"/>
      <c r="K69" s="17"/>
      <c r="L69" s="17"/>
      <c r="M69" s="17"/>
      <c r="N69" s="6">
        <f>IF('Nível 19'!$C69 = "",0,1)</f>
        <v>0</v>
      </c>
    </row>
    <row r="70" ht="15.75" customHeight="1">
      <c r="A70" s="8">
        <v>19.0</v>
      </c>
      <c r="B70" s="8">
        <v>69.0</v>
      </c>
      <c r="C70" s="8"/>
      <c r="D70" s="8"/>
      <c r="E70" s="8"/>
      <c r="F70" s="8"/>
      <c r="G70" s="8"/>
      <c r="H70" s="8"/>
      <c r="I70" s="11"/>
      <c r="J70" s="11"/>
      <c r="K70" s="12"/>
      <c r="L70" s="12"/>
      <c r="M70" s="12"/>
      <c r="N70" s="6">
        <f>IF('Nível 19'!$C70 = "",0,1)</f>
        <v>0</v>
      </c>
    </row>
    <row r="71" ht="15.75" customHeight="1">
      <c r="A71" s="14">
        <v>19.0</v>
      </c>
      <c r="B71" s="14">
        <v>70.0</v>
      </c>
      <c r="C71" s="14"/>
      <c r="D71" s="14"/>
      <c r="E71" s="14"/>
      <c r="F71" s="14"/>
      <c r="G71" s="14"/>
      <c r="H71" s="14"/>
      <c r="I71" s="16"/>
      <c r="J71" s="16"/>
      <c r="K71" s="17"/>
      <c r="L71" s="17"/>
      <c r="M71" s="17"/>
      <c r="N71" s="6">
        <f>IF('Nível 19'!$C71 = "",0,1)</f>
        <v>0</v>
      </c>
    </row>
    <row r="72" ht="15.75" customHeight="1">
      <c r="A72" s="8">
        <v>19.0</v>
      </c>
      <c r="B72" s="8">
        <v>71.0</v>
      </c>
      <c r="C72" s="8"/>
      <c r="D72" s="8"/>
      <c r="E72" s="8"/>
      <c r="F72" s="8"/>
      <c r="G72" s="8"/>
      <c r="H72" s="8"/>
      <c r="I72" s="11"/>
      <c r="J72" s="11"/>
      <c r="K72" s="12"/>
      <c r="L72" s="12"/>
      <c r="M72" s="12"/>
      <c r="N72" s="6">
        <f>IF('Nível 19'!$C72 = "",0,1)</f>
        <v>0</v>
      </c>
    </row>
    <row r="73" ht="15.75" customHeight="1">
      <c r="A73" s="14">
        <v>19.0</v>
      </c>
      <c r="B73" s="14">
        <v>72.0</v>
      </c>
      <c r="C73" s="14"/>
      <c r="D73" s="14"/>
      <c r="E73" s="14"/>
      <c r="F73" s="14"/>
      <c r="G73" s="14"/>
      <c r="H73" s="14"/>
      <c r="I73" s="16"/>
      <c r="J73" s="16"/>
      <c r="K73" s="17"/>
      <c r="L73" s="17"/>
      <c r="M73" s="17"/>
      <c r="N73" s="6">
        <f>IF('Nível 19'!$C73 = "",0,1)</f>
        <v>0</v>
      </c>
    </row>
    <row r="74" ht="15.75" customHeight="1">
      <c r="A74" s="8">
        <v>19.0</v>
      </c>
      <c r="B74" s="8">
        <v>73.0</v>
      </c>
      <c r="C74" s="8"/>
      <c r="D74" s="8"/>
      <c r="E74" s="8"/>
      <c r="F74" s="8"/>
      <c r="G74" s="8"/>
      <c r="H74" s="8"/>
      <c r="I74" s="11"/>
      <c r="J74" s="11"/>
      <c r="K74" s="12"/>
      <c r="L74" s="12"/>
      <c r="M74" s="12"/>
      <c r="N74" s="6">
        <f>IF('Nível 19'!$C74 = "",0,1)</f>
        <v>0</v>
      </c>
    </row>
    <row r="75" ht="15.75" customHeight="1">
      <c r="A75" s="14">
        <v>19.0</v>
      </c>
      <c r="B75" s="14">
        <v>74.0</v>
      </c>
      <c r="C75" s="14"/>
      <c r="D75" s="14"/>
      <c r="E75" s="14"/>
      <c r="F75" s="14"/>
      <c r="G75" s="14"/>
      <c r="H75" s="14"/>
      <c r="I75" s="16"/>
      <c r="J75" s="16"/>
      <c r="K75" s="17"/>
      <c r="L75" s="17"/>
      <c r="M75" s="17"/>
      <c r="N75" s="6">
        <f>IF('Nível 19'!$C75 = "",0,1)</f>
        <v>0</v>
      </c>
    </row>
    <row r="76" ht="15.75" customHeight="1">
      <c r="A76" s="8">
        <v>19.0</v>
      </c>
      <c r="B76" s="8">
        <v>75.0</v>
      </c>
      <c r="C76" s="8"/>
      <c r="D76" s="8"/>
      <c r="E76" s="8"/>
      <c r="F76" s="8"/>
      <c r="G76" s="8"/>
      <c r="H76" s="8"/>
      <c r="I76" s="11"/>
      <c r="J76" s="11"/>
      <c r="K76" s="12"/>
      <c r="L76" s="12"/>
      <c r="M76" s="12"/>
      <c r="N76" s="6">
        <f>IF('Nível 19'!$C76 = "",0,1)</f>
        <v>0</v>
      </c>
    </row>
    <row r="77" ht="15.75" customHeight="1">
      <c r="A77" s="14">
        <v>19.0</v>
      </c>
      <c r="B77" s="14">
        <v>76.0</v>
      </c>
      <c r="C77" s="14"/>
      <c r="D77" s="14"/>
      <c r="E77" s="14"/>
      <c r="F77" s="14"/>
      <c r="G77" s="14"/>
      <c r="H77" s="14"/>
      <c r="I77" s="16"/>
      <c r="J77" s="16"/>
      <c r="K77" s="17"/>
      <c r="L77" s="17"/>
      <c r="M77" s="17"/>
      <c r="N77" s="6">
        <f>IF('Nível 19'!$C77 = "",0,1)</f>
        <v>0</v>
      </c>
    </row>
    <row r="78" ht="15.75" customHeight="1">
      <c r="A78" s="8">
        <v>19.0</v>
      </c>
      <c r="B78" s="8">
        <v>77.0</v>
      </c>
      <c r="C78" s="8"/>
      <c r="D78" s="8"/>
      <c r="E78" s="8"/>
      <c r="F78" s="8"/>
      <c r="G78" s="8"/>
      <c r="H78" s="8"/>
      <c r="I78" s="11"/>
      <c r="J78" s="11"/>
      <c r="K78" s="12"/>
      <c r="L78" s="12"/>
      <c r="M78" s="12"/>
      <c r="N78" s="6">
        <f>IF('Nível 19'!$C78 = "",0,1)</f>
        <v>0</v>
      </c>
    </row>
    <row r="79" ht="15.75" customHeight="1">
      <c r="A79" s="14">
        <v>19.0</v>
      </c>
      <c r="B79" s="14">
        <v>78.0</v>
      </c>
      <c r="C79" s="14"/>
      <c r="D79" s="14"/>
      <c r="E79" s="14"/>
      <c r="F79" s="14"/>
      <c r="G79" s="14"/>
      <c r="H79" s="14"/>
      <c r="I79" s="16"/>
      <c r="J79" s="16"/>
      <c r="K79" s="17"/>
      <c r="L79" s="17"/>
      <c r="M79" s="17"/>
      <c r="N79" s="6">
        <f>IF('Nível 19'!$C79 = "",0,1)</f>
        <v>0</v>
      </c>
    </row>
    <row r="80" ht="15.75" customHeight="1">
      <c r="A80" s="8">
        <v>19.0</v>
      </c>
      <c r="B80" s="8">
        <v>79.0</v>
      </c>
      <c r="C80" s="8"/>
      <c r="D80" s="8"/>
      <c r="E80" s="8"/>
      <c r="F80" s="8"/>
      <c r="G80" s="8"/>
      <c r="H80" s="8"/>
      <c r="I80" s="11"/>
      <c r="J80" s="11"/>
      <c r="K80" s="12"/>
      <c r="L80" s="12"/>
      <c r="M80" s="12"/>
      <c r="N80" s="6">
        <f>IF('Nível 19'!$C80 = "",0,1)</f>
        <v>0</v>
      </c>
    </row>
    <row r="81" ht="15.75" customHeight="1">
      <c r="A81" s="14">
        <v>19.0</v>
      </c>
      <c r="B81" s="14">
        <v>80.0</v>
      </c>
      <c r="C81" s="14"/>
      <c r="D81" s="14"/>
      <c r="E81" s="14"/>
      <c r="F81" s="14"/>
      <c r="G81" s="14"/>
      <c r="H81" s="14"/>
      <c r="I81" s="16"/>
      <c r="J81" s="16"/>
      <c r="K81" s="17"/>
      <c r="L81" s="17"/>
      <c r="M81" s="17"/>
      <c r="N81" s="6">
        <f>IF('Nível 19'!$C81 = "",0,1)</f>
        <v>0</v>
      </c>
    </row>
    <row r="82" ht="15.75" customHeight="1">
      <c r="A82" s="8">
        <v>19.0</v>
      </c>
      <c r="B82" s="8">
        <v>81.0</v>
      </c>
      <c r="C82" s="8"/>
      <c r="D82" s="8"/>
      <c r="E82" s="8"/>
      <c r="F82" s="8"/>
      <c r="G82" s="8"/>
      <c r="H82" s="8"/>
      <c r="I82" s="11"/>
      <c r="J82" s="11"/>
      <c r="K82" s="12"/>
      <c r="L82" s="12"/>
      <c r="M82" s="12"/>
      <c r="N82" s="6">
        <f>IF('Nível 19'!$C82 = "",0,1)</f>
        <v>0</v>
      </c>
    </row>
    <row r="83" ht="15.75" customHeight="1">
      <c r="A83" s="14">
        <v>19.0</v>
      </c>
      <c r="B83" s="14">
        <v>82.0</v>
      </c>
      <c r="C83" s="14"/>
      <c r="D83" s="14"/>
      <c r="E83" s="14"/>
      <c r="F83" s="14"/>
      <c r="G83" s="14"/>
      <c r="H83" s="14"/>
      <c r="I83" s="16"/>
      <c r="J83" s="16"/>
      <c r="K83" s="17"/>
      <c r="L83" s="17"/>
      <c r="M83" s="17"/>
      <c r="N83" s="6">
        <f>IF('Nível 19'!$C83 = "",0,1)</f>
        <v>0</v>
      </c>
    </row>
    <row r="84" ht="15.75" customHeight="1">
      <c r="A84" s="8">
        <v>19.0</v>
      </c>
      <c r="B84" s="8">
        <v>83.0</v>
      </c>
      <c r="C84" s="8"/>
      <c r="D84" s="8"/>
      <c r="E84" s="8"/>
      <c r="F84" s="8"/>
      <c r="G84" s="8"/>
      <c r="H84" s="8"/>
      <c r="I84" s="11"/>
      <c r="J84" s="11"/>
      <c r="K84" s="12"/>
      <c r="L84" s="12"/>
      <c r="M84" s="12"/>
      <c r="N84" s="6">
        <f>IF('Nível 19'!$C84 = "",0,1)</f>
        <v>0</v>
      </c>
    </row>
    <row r="85" ht="15.75" customHeight="1">
      <c r="A85" s="14">
        <v>19.0</v>
      </c>
      <c r="B85" s="14">
        <v>84.0</v>
      </c>
      <c r="C85" s="14"/>
      <c r="D85" s="14"/>
      <c r="E85" s="14"/>
      <c r="F85" s="14"/>
      <c r="G85" s="14"/>
      <c r="H85" s="14"/>
      <c r="I85" s="16"/>
      <c r="J85" s="16"/>
      <c r="K85" s="17"/>
      <c r="L85" s="17"/>
      <c r="M85" s="17"/>
      <c r="N85" s="6">
        <f>IF('Nível 19'!$C85 = "",0,1)</f>
        <v>0</v>
      </c>
    </row>
    <row r="86" ht="15.75" customHeight="1">
      <c r="A86" s="8">
        <v>19.0</v>
      </c>
      <c r="B86" s="8">
        <v>85.0</v>
      </c>
      <c r="C86" s="8"/>
      <c r="D86" s="8"/>
      <c r="E86" s="8"/>
      <c r="F86" s="8"/>
      <c r="G86" s="8"/>
      <c r="H86" s="8"/>
      <c r="I86" s="11"/>
      <c r="J86" s="11"/>
      <c r="K86" s="12"/>
      <c r="L86" s="12"/>
      <c r="M86" s="12"/>
      <c r="N86" s="6">
        <f>IF('Nível 19'!$C86 = "",0,1)</f>
        <v>0</v>
      </c>
    </row>
    <row r="87" ht="15.75" customHeight="1">
      <c r="A87" s="14">
        <v>19.0</v>
      </c>
      <c r="B87" s="14">
        <v>86.0</v>
      </c>
      <c r="C87" s="14"/>
      <c r="D87" s="14"/>
      <c r="E87" s="14"/>
      <c r="F87" s="14"/>
      <c r="G87" s="14"/>
      <c r="H87" s="14"/>
      <c r="I87" s="16"/>
      <c r="J87" s="16"/>
      <c r="K87" s="17"/>
      <c r="L87" s="17"/>
      <c r="M87" s="17"/>
      <c r="N87" s="6">
        <f>IF('Nível 19'!$C87 = "",0,1)</f>
        <v>0</v>
      </c>
    </row>
    <row r="88" ht="15.75" customHeight="1">
      <c r="A88" s="8">
        <v>19.0</v>
      </c>
      <c r="B88" s="8">
        <v>87.0</v>
      </c>
      <c r="C88" s="8"/>
      <c r="D88" s="8"/>
      <c r="E88" s="8"/>
      <c r="F88" s="8"/>
      <c r="G88" s="8"/>
      <c r="H88" s="8"/>
      <c r="I88" s="11"/>
      <c r="J88" s="11"/>
      <c r="K88" s="12"/>
      <c r="L88" s="12"/>
      <c r="M88" s="12"/>
      <c r="N88" s="6">
        <f>IF('Nível 19'!$C88 = "",0,1)</f>
        <v>0</v>
      </c>
    </row>
    <row r="89" ht="15.75" customHeight="1">
      <c r="A89" s="14">
        <v>19.0</v>
      </c>
      <c r="B89" s="14">
        <v>88.0</v>
      </c>
      <c r="C89" s="14"/>
      <c r="D89" s="14"/>
      <c r="E89" s="14"/>
      <c r="F89" s="14"/>
      <c r="G89" s="14"/>
      <c r="H89" s="14"/>
      <c r="I89" s="16"/>
      <c r="J89" s="16"/>
      <c r="K89" s="17"/>
      <c r="L89" s="17"/>
      <c r="M89" s="17"/>
      <c r="N89" s="6">
        <f>IF('Nível 19'!$C89 = "",0,1)</f>
        <v>0</v>
      </c>
    </row>
    <row r="90" ht="15.75" customHeight="1">
      <c r="A90" s="8">
        <v>19.0</v>
      </c>
      <c r="B90" s="8">
        <v>89.0</v>
      </c>
      <c r="C90" s="8"/>
      <c r="D90" s="8"/>
      <c r="E90" s="8"/>
      <c r="F90" s="8"/>
      <c r="G90" s="8"/>
      <c r="H90" s="8"/>
      <c r="I90" s="11"/>
      <c r="J90" s="11"/>
      <c r="K90" s="12"/>
      <c r="L90" s="12"/>
      <c r="M90" s="12"/>
      <c r="N90" s="6">
        <f>IF('Nível 19'!$C90 = "",0,1)</f>
        <v>0</v>
      </c>
    </row>
    <row r="91" ht="15.75" customHeight="1">
      <c r="A91" s="14">
        <v>19.0</v>
      </c>
      <c r="B91" s="14">
        <v>90.0</v>
      </c>
      <c r="C91" s="14"/>
      <c r="D91" s="14"/>
      <c r="E91" s="14"/>
      <c r="F91" s="14"/>
      <c r="G91" s="14"/>
      <c r="H91" s="14"/>
      <c r="I91" s="16"/>
      <c r="J91" s="16"/>
      <c r="K91" s="17"/>
      <c r="L91" s="17"/>
      <c r="M91" s="17"/>
      <c r="N91" s="6">
        <f>IF('Nível 19'!$C91 = "",0,1)</f>
        <v>0</v>
      </c>
    </row>
    <row r="92" ht="15.75" customHeight="1">
      <c r="A92" s="8">
        <v>19.0</v>
      </c>
      <c r="B92" s="8">
        <v>91.0</v>
      </c>
      <c r="C92" s="8"/>
      <c r="D92" s="8"/>
      <c r="E92" s="8"/>
      <c r="F92" s="8"/>
      <c r="G92" s="8"/>
      <c r="H92" s="8"/>
      <c r="I92" s="11"/>
      <c r="J92" s="11"/>
      <c r="K92" s="12"/>
      <c r="L92" s="12"/>
      <c r="M92" s="12"/>
      <c r="N92" s="6">
        <f>IF('Nível 19'!$C92 = "",0,1)</f>
        <v>0</v>
      </c>
    </row>
    <row r="93" ht="15.75" customHeight="1">
      <c r="A93" s="14">
        <v>19.0</v>
      </c>
      <c r="B93" s="14">
        <v>92.0</v>
      </c>
      <c r="C93" s="14"/>
      <c r="D93" s="14"/>
      <c r="E93" s="14"/>
      <c r="F93" s="14"/>
      <c r="G93" s="14"/>
      <c r="H93" s="14"/>
      <c r="I93" s="16"/>
      <c r="J93" s="16"/>
      <c r="K93" s="17"/>
      <c r="L93" s="17"/>
      <c r="M93" s="17"/>
      <c r="N93" s="6">
        <f>IF('Nível 19'!$C93 = "",0,1)</f>
        <v>0</v>
      </c>
    </row>
    <row r="94" ht="15.75" customHeight="1">
      <c r="A94" s="8">
        <v>19.0</v>
      </c>
      <c r="B94" s="8">
        <v>93.0</v>
      </c>
      <c r="C94" s="8"/>
      <c r="D94" s="8"/>
      <c r="E94" s="8"/>
      <c r="F94" s="8"/>
      <c r="G94" s="8"/>
      <c r="H94" s="8"/>
      <c r="I94" s="11"/>
      <c r="J94" s="11"/>
      <c r="K94" s="12"/>
      <c r="L94" s="12"/>
      <c r="M94" s="12"/>
      <c r="N94" s="6">
        <f>IF('Nível 19'!$C94 = "",0,1)</f>
        <v>0</v>
      </c>
    </row>
    <row r="95" ht="15.75" customHeight="1">
      <c r="A95" s="14">
        <v>19.0</v>
      </c>
      <c r="B95" s="14">
        <v>94.0</v>
      </c>
      <c r="C95" s="14"/>
      <c r="D95" s="14"/>
      <c r="E95" s="14"/>
      <c r="F95" s="14"/>
      <c r="G95" s="14"/>
      <c r="H95" s="14"/>
      <c r="I95" s="16"/>
      <c r="J95" s="16"/>
      <c r="K95" s="17"/>
      <c r="L95" s="17"/>
      <c r="M95" s="17"/>
      <c r="N95" s="6">
        <f>IF('Nível 19'!$C95 = "",0,1)</f>
        <v>0</v>
      </c>
    </row>
    <row r="96" ht="15.75" customHeight="1">
      <c r="A96" s="8">
        <v>19.0</v>
      </c>
      <c r="B96" s="8">
        <v>95.0</v>
      </c>
      <c r="C96" s="8"/>
      <c r="D96" s="8"/>
      <c r="E96" s="8"/>
      <c r="F96" s="8"/>
      <c r="G96" s="8"/>
      <c r="H96" s="8"/>
      <c r="I96" s="11"/>
      <c r="J96" s="11"/>
      <c r="K96" s="12"/>
      <c r="L96" s="12"/>
      <c r="M96" s="12"/>
      <c r="N96" s="6">
        <f>IF('Nível 19'!$C96 = "",0,1)</f>
        <v>0</v>
      </c>
    </row>
    <row r="97" ht="15.75" customHeight="1">
      <c r="A97" s="14">
        <v>19.0</v>
      </c>
      <c r="B97" s="14">
        <v>96.0</v>
      </c>
      <c r="C97" s="14"/>
      <c r="D97" s="14"/>
      <c r="E97" s="14"/>
      <c r="F97" s="14"/>
      <c r="G97" s="14"/>
      <c r="H97" s="14"/>
      <c r="I97" s="16"/>
      <c r="J97" s="16"/>
      <c r="K97" s="17"/>
      <c r="L97" s="17"/>
      <c r="M97" s="17"/>
      <c r="N97" s="6">
        <f>IF('Nível 19'!$C97 = "",0,1)</f>
        <v>0</v>
      </c>
    </row>
    <row r="98" ht="15.75" customHeight="1">
      <c r="A98" s="8">
        <v>19.0</v>
      </c>
      <c r="B98" s="8">
        <v>97.0</v>
      </c>
      <c r="C98" s="8"/>
      <c r="D98" s="8"/>
      <c r="E98" s="8"/>
      <c r="F98" s="8"/>
      <c r="G98" s="8"/>
      <c r="H98" s="8"/>
      <c r="I98" s="11"/>
      <c r="J98" s="11"/>
      <c r="K98" s="12"/>
      <c r="L98" s="12"/>
      <c r="M98" s="12"/>
      <c r="N98" s="6">
        <f>IF('Nível 19'!$C98 = "",0,1)</f>
        <v>0</v>
      </c>
    </row>
    <row r="99" ht="15.75" customHeight="1">
      <c r="A99" s="14">
        <v>19.0</v>
      </c>
      <c r="B99" s="14">
        <v>98.0</v>
      </c>
      <c r="C99" s="14"/>
      <c r="D99" s="14"/>
      <c r="E99" s="14"/>
      <c r="F99" s="14"/>
      <c r="G99" s="14"/>
      <c r="H99" s="14"/>
      <c r="I99" s="16"/>
      <c r="J99" s="16"/>
      <c r="K99" s="17"/>
      <c r="L99" s="17"/>
      <c r="M99" s="17"/>
      <c r="N99" s="6">
        <f>IF('Nível 19'!$C99 = "",0,1)</f>
        <v>0</v>
      </c>
    </row>
    <row r="100" ht="15.75" customHeight="1">
      <c r="A100" s="8">
        <v>19.0</v>
      </c>
      <c r="B100" s="8">
        <v>99.0</v>
      </c>
      <c r="C100" s="8"/>
      <c r="D100" s="8"/>
      <c r="E100" s="8"/>
      <c r="F100" s="8"/>
      <c r="G100" s="8"/>
      <c r="H100" s="8"/>
      <c r="I100" s="11"/>
      <c r="J100" s="11"/>
      <c r="K100" s="12"/>
      <c r="L100" s="12"/>
      <c r="M100" s="12"/>
      <c r="N100" s="6">
        <f>IF('Nível 19'!$C100 = "",0,1)</f>
        <v>0</v>
      </c>
    </row>
    <row r="101" ht="15.75" customHeight="1">
      <c r="A101" s="14">
        <v>19.0</v>
      </c>
      <c r="B101" s="14">
        <v>100.0</v>
      </c>
      <c r="C101" s="14"/>
      <c r="D101" s="14"/>
      <c r="E101" s="14"/>
      <c r="F101" s="14"/>
      <c r="G101" s="14"/>
      <c r="H101" s="14"/>
      <c r="I101" s="16"/>
      <c r="J101" s="16"/>
      <c r="K101" s="17"/>
      <c r="L101" s="17"/>
      <c r="M101" s="17"/>
      <c r="N101" s="6">
        <f>IF('Nível 19'!$C101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20">
    <cfRule type="expression" dxfId="0" priority="1">
      <formula>H2=0</formula>
    </cfRule>
  </conditionalFormatting>
  <conditionalFormatting sqref="D21:D22">
    <cfRule type="expression" dxfId="1" priority="2">
      <formula>H21=0</formula>
    </cfRule>
  </conditionalFormatting>
  <conditionalFormatting sqref="D23:D101">
    <cfRule type="expression" dxfId="0" priority="3">
      <formula>H23=0</formula>
    </cfRule>
  </conditionalFormatting>
  <conditionalFormatting sqref="E2:E16">
    <cfRule type="expression" dxfId="0" priority="4">
      <formula>H2=1</formula>
    </cfRule>
  </conditionalFormatting>
  <conditionalFormatting sqref="E17:E19">
    <cfRule type="expression" dxfId="1" priority="5">
      <formula>H17=1</formula>
    </cfRule>
  </conditionalFormatting>
  <conditionalFormatting sqref="E20">
    <cfRule type="expression" dxfId="0" priority="6">
      <formula>H20=1</formula>
    </cfRule>
  </conditionalFormatting>
  <conditionalFormatting sqref="E21:E22">
    <cfRule type="expression" dxfId="1" priority="7">
      <formula>H21=1</formula>
    </cfRule>
  </conditionalFormatting>
  <conditionalFormatting sqref="E23:E101">
    <cfRule type="expression" dxfId="0" priority="8">
      <formula>H23=1</formula>
    </cfRule>
  </conditionalFormatting>
  <conditionalFormatting sqref="F2:F16">
    <cfRule type="expression" dxfId="0" priority="9">
      <formula>H2=2</formula>
    </cfRule>
  </conditionalFormatting>
  <conditionalFormatting sqref="F17:F19">
    <cfRule type="expression" dxfId="1" priority="10">
      <formula>H17=2</formula>
    </cfRule>
  </conditionalFormatting>
  <conditionalFormatting sqref="F20:F101">
    <cfRule type="expression" dxfId="0" priority="11">
      <formula>H20=2</formula>
    </cfRule>
  </conditionalFormatting>
  <conditionalFormatting sqref="G2:G16">
    <cfRule type="expression" dxfId="0" priority="12">
      <formula>H2=3</formula>
    </cfRule>
  </conditionalFormatting>
  <conditionalFormatting sqref="G17:G19">
    <cfRule type="expression" dxfId="1" priority="13">
      <formula>H17=3</formula>
    </cfRule>
  </conditionalFormatting>
  <conditionalFormatting sqref="G20">
    <cfRule type="expression" dxfId="0" priority="14">
      <formula>H20=3</formula>
    </cfRule>
  </conditionalFormatting>
  <conditionalFormatting sqref="G21:G22">
    <cfRule type="expression" dxfId="1" priority="15">
      <formula>H21=3</formula>
    </cfRule>
  </conditionalFormatting>
  <conditionalFormatting sqref="G23:G101">
    <cfRule type="expression" dxfId="0" priority="16">
      <formula>H23=3</formula>
    </cfRule>
  </conditionalFormatting>
  <printOptions/>
  <pageMargins bottom="0.7875" footer="0.0" header="0.0" left="0.511805555555555" right="0.511805555555555" top="0.78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57"/>
    <col customWidth="1" min="2" max="2" width="10.71"/>
    <col customWidth="1" min="3" max="3" width="60.71"/>
    <col customWidth="1" min="4" max="7" width="30.71"/>
    <col customWidth="1" min="8" max="8" width="24.86"/>
    <col customWidth="1" min="9" max="9" width="18.71"/>
    <col customWidth="1" min="10" max="10" width="15.71"/>
    <col customWidth="1" min="11" max="11" width="16.29"/>
    <col customWidth="1" min="12" max="12" width="26.71"/>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2.0</v>
      </c>
      <c r="B2" s="8">
        <v>1.0</v>
      </c>
      <c r="C2" s="8" t="s">
        <v>76</v>
      </c>
      <c r="D2" s="18" t="s">
        <v>77</v>
      </c>
      <c r="E2" s="18" t="s">
        <v>16</v>
      </c>
      <c r="F2" s="18" t="s">
        <v>78</v>
      </c>
      <c r="G2" s="18" t="s">
        <v>79</v>
      </c>
      <c r="H2" s="11">
        <v>1.0</v>
      </c>
      <c r="I2" s="11">
        <v>1.0</v>
      </c>
      <c r="J2" s="11" t="s">
        <v>80</v>
      </c>
      <c r="K2" s="12"/>
      <c r="L2" s="12"/>
      <c r="M2" s="12"/>
      <c r="N2" s="6">
        <f>IF('Nível 2'!$C2 = "",0,1)</f>
        <v>1</v>
      </c>
      <c r="P2" s="13">
        <f>SUM(N2:N101)</f>
        <v>22</v>
      </c>
    </row>
    <row r="3">
      <c r="A3" s="14">
        <v>2.0</v>
      </c>
      <c r="B3" s="14">
        <v>2.0</v>
      </c>
      <c r="C3" s="19" t="s">
        <v>81</v>
      </c>
      <c r="D3" s="20" t="s">
        <v>77</v>
      </c>
      <c r="E3" s="20" t="s">
        <v>16</v>
      </c>
      <c r="F3" s="20" t="s">
        <v>78</v>
      </c>
      <c r="G3" s="20" t="s">
        <v>79</v>
      </c>
      <c r="H3" s="15">
        <v>3.0</v>
      </c>
      <c r="I3" s="16">
        <v>1.0</v>
      </c>
      <c r="J3" s="16" t="s">
        <v>80</v>
      </c>
      <c r="K3" s="17"/>
      <c r="L3" s="17"/>
      <c r="M3" s="14"/>
      <c r="N3" s="6">
        <f>IF('Nível 2'!$C3 = "",0,1)</f>
        <v>1</v>
      </c>
    </row>
    <row r="4">
      <c r="A4" s="8">
        <v>2.0</v>
      </c>
      <c r="B4" s="8">
        <v>3.0</v>
      </c>
      <c r="C4" s="8" t="s">
        <v>82</v>
      </c>
      <c r="D4" s="11" t="s">
        <v>16</v>
      </c>
      <c r="E4" s="11" t="s">
        <v>20</v>
      </c>
      <c r="F4" s="11" t="s">
        <v>78</v>
      </c>
      <c r="G4" s="11" t="s">
        <v>79</v>
      </c>
      <c r="H4" s="8">
        <v>3.0</v>
      </c>
      <c r="I4" s="11">
        <v>1.0</v>
      </c>
      <c r="J4" s="11" t="s">
        <v>80</v>
      </c>
      <c r="K4" s="12"/>
      <c r="L4" s="12"/>
      <c r="M4" s="12"/>
      <c r="N4" s="6">
        <f>IF('Nível 2'!$C4 = "",0,1)</f>
        <v>1</v>
      </c>
    </row>
    <row r="5">
      <c r="A5" s="14">
        <v>2.0</v>
      </c>
      <c r="B5" s="14">
        <v>4.0</v>
      </c>
      <c r="C5" s="22" t="s">
        <v>83</v>
      </c>
      <c r="D5" s="23" t="s">
        <v>15</v>
      </c>
      <c r="E5" s="23" t="s">
        <v>20</v>
      </c>
      <c r="F5" s="23" t="s">
        <v>17</v>
      </c>
      <c r="G5" s="23" t="s">
        <v>79</v>
      </c>
      <c r="H5" s="22">
        <v>1.0</v>
      </c>
      <c r="I5" s="16">
        <v>1.0</v>
      </c>
      <c r="J5" s="16" t="s">
        <v>80</v>
      </c>
      <c r="K5" s="17"/>
      <c r="L5" s="17"/>
      <c r="M5" s="14"/>
      <c r="N5" s="6">
        <f>IF('Nível 2'!$C5 = "",0,1)</f>
        <v>1</v>
      </c>
    </row>
    <row r="6">
      <c r="A6" s="8">
        <v>2.0</v>
      </c>
      <c r="B6" s="8">
        <v>5.0</v>
      </c>
      <c r="C6" s="8" t="s">
        <v>84</v>
      </c>
      <c r="D6" s="11" t="s">
        <v>78</v>
      </c>
      <c r="E6" s="11" t="s">
        <v>18</v>
      </c>
      <c r="F6" s="11" t="s">
        <v>16</v>
      </c>
      <c r="G6" s="11" t="s">
        <v>85</v>
      </c>
      <c r="H6" s="8">
        <v>2.0</v>
      </c>
      <c r="I6" s="11">
        <v>1.0</v>
      </c>
      <c r="J6" s="11" t="s">
        <v>80</v>
      </c>
      <c r="K6" s="12"/>
      <c r="L6" s="12"/>
      <c r="M6" s="12"/>
      <c r="N6" s="6">
        <f>IF('Nível 2'!$C6 = "",0,1)</f>
        <v>1</v>
      </c>
    </row>
    <row r="7">
      <c r="A7" s="14">
        <v>2.0</v>
      </c>
      <c r="B7" s="14">
        <v>6.0</v>
      </c>
      <c r="C7" s="22" t="s">
        <v>86</v>
      </c>
      <c r="D7" s="23" t="s">
        <v>87</v>
      </c>
      <c r="E7" s="23" t="s">
        <v>88</v>
      </c>
      <c r="F7" s="23" t="s">
        <v>89</v>
      </c>
      <c r="G7" s="23" t="s">
        <v>90</v>
      </c>
      <c r="H7" s="22">
        <v>3.0</v>
      </c>
      <c r="I7" s="16">
        <v>1.0</v>
      </c>
      <c r="J7" s="16" t="s">
        <v>80</v>
      </c>
      <c r="K7" s="17"/>
      <c r="L7" s="17"/>
      <c r="M7" s="14"/>
      <c r="N7" s="6">
        <f>IF('Nível 2'!$C7 = "",0,1)</f>
        <v>1</v>
      </c>
    </row>
    <row r="8">
      <c r="A8" s="8">
        <v>2.0</v>
      </c>
      <c r="B8" s="8">
        <v>7.0</v>
      </c>
      <c r="C8" s="9" t="s">
        <v>91</v>
      </c>
      <c r="D8" s="10" t="s">
        <v>92</v>
      </c>
      <c r="E8" s="10" t="s">
        <v>93</v>
      </c>
      <c r="F8" s="10" t="s">
        <v>94</v>
      </c>
      <c r="G8" s="10" t="s">
        <v>95</v>
      </c>
      <c r="H8" s="9">
        <v>0.0</v>
      </c>
      <c r="I8" s="11">
        <v>1.0</v>
      </c>
      <c r="J8" s="11" t="s">
        <v>80</v>
      </c>
      <c r="K8" s="12"/>
      <c r="L8" s="12"/>
      <c r="M8" s="12"/>
      <c r="N8" s="6">
        <f>IF('Nível 2'!$C8 = "",0,1)</f>
        <v>1</v>
      </c>
    </row>
    <row r="9">
      <c r="A9" s="14">
        <v>2.0</v>
      </c>
      <c r="B9" s="14">
        <v>8.0</v>
      </c>
      <c r="C9" s="24" t="s">
        <v>96</v>
      </c>
      <c r="D9" s="25" t="s">
        <v>16</v>
      </c>
      <c r="E9" s="25" t="s">
        <v>20</v>
      </c>
      <c r="F9" s="25" t="s">
        <v>78</v>
      </c>
      <c r="G9" s="25" t="s">
        <v>79</v>
      </c>
      <c r="H9" s="24">
        <v>2.0</v>
      </c>
      <c r="I9" s="16">
        <v>1.0</v>
      </c>
      <c r="J9" s="16" t="s">
        <v>80</v>
      </c>
      <c r="K9" s="17"/>
      <c r="L9" s="17"/>
      <c r="M9" s="14"/>
      <c r="N9" s="6">
        <f>IF('Nível 2'!$C9 = "",0,1)</f>
        <v>1</v>
      </c>
    </row>
    <row r="10">
      <c r="A10" s="8">
        <v>2.0</v>
      </c>
      <c r="B10" s="8">
        <v>9.0</v>
      </c>
      <c r="C10" s="8" t="s">
        <v>97</v>
      </c>
      <c r="D10" s="26" t="s">
        <v>16</v>
      </c>
      <c r="E10" s="26" t="s">
        <v>20</v>
      </c>
      <c r="F10" s="26" t="s">
        <v>78</v>
      </c>
      <c r="G10" s="26" t="s">
        <v>98</v>
      </c>
      <c r="H10" s="11">
        <v>3.0</v>
      </c>
      <c r="I10" s="11">
        <v>1.0</v>
      </c>
      <c r="J10" s="11" t="s">
        <v>80</v>
      </c>
      <c r="K10" s="12"/>
      <c r="L10" s="12"/>
      <c r="M10" s="12"/>
      <c r="N10" s="6">
        <f>IF('Nível 2'!$C10 = "",0,1)</f>
        <v>1</v>
      </c>
    </row>
    <row r="11">
      <c r="A11" s="14">
        <v>2.0</v>
      </c>
      <c r="B11" s="14">
        <v>10.0</v>
      </c>
      <c r="C11" s="14" t="s">
        <v>97</v>
      </c>
      <c r="D11" s="27" t="s">
        <v>16</v>
      </c>
      <c r="E11" s="27" t="s">
        <v>20</v>
      </c>
      <c r="F11" s="27" t="s">
        <v>78</v>
      </c>
      <c r="G11" s="27" t="s">
        <v>18</v>
      </c>
      <c r="H11" s="16">
        <v>1.0</v>
      </c>
      <c r="I11" s="16">
        <v>1.0</v>
      </c>
      <c r="J11" s="16" t="s">
        <v>80</v>
      </c>
      <c r="K11" s="17"/>
      <c r="L11" s="17"/>
      <c r="M11" s="14"/>
      <c r="N11" s="6">
        <f>IF('Nível 2'!$C11 = "",0,1)</f>
        <v>1</v>
      </c>
    </row>
    <row r="12">
      <c r="A12" s="8">
        <v>2.0</v>
      </c>
      <c r="B12" s="8">
        <v>11.0</v>
      </c>
      <c r="C12" s="8" t="s">
        <v>99</v>
      </c>
      <c r="D12" s="11" t="s">
        <v>100</v>
      </c>
      <c r="E12" s="11" t="s">
        <v>101</v>
      </c>
      <c r="F12" s="11" t="s">
        <v>102</v>
      </c>
      <c r="G12" s="11" t="s">
        <v>103</v>
      </c>
      <c r="H12" s="8">
        <v>0.0</v>
      </c>
      <c r="I12" s="11">
        <v>1.0</v>
      </c>
      <c r="J12" s="11" t="s">
        <v>80</v>
      </c>
      <c r="K12" s="12"/>
      <c r="L12" s="12"/>
      <c r="M12" s="12"/>
      <c r="N12" s="6">
        <f>IF('Nível 2'!$C12 = "",0,1)</f>
        <v>1</v>
      </c>
    </row>
    <row r="13">
      <c r="A13" s="14">
        <v>2.0</v>
      </c>
      <c r="B13" s="14">
        <v>12.0</v>
      </c>
      <c r="C13" s="19" t="s">
        <v>99</v>
      </c>
      <c r="D13" s="15" t="s">
        <v>104</v>
      </c>
      <c r="E13" s="15" t="s">
        <v>101</v>
      </c>
      <c r="F13" s="15" t="s">
        <v>102</v>
      </c>
      <c r="G13" s="15" t="s">
        <v>105</v>
      </c>
      <c r="H13" s="19">
        <v>0.0</v>
      </c>
      <c r="I13" s="16">
        <v>1.0</v>
      </c>
      <c r="J13" s="16" t="s">
        <v>80</v>
      </c>
      <c r="K13" s="17"/>
      <c r="L13" s="17"/>
      <c r="M13" s="14"/>
      <c r="N13" s="6">
        <f>IF('Nível 2'!$C13 = "",0,1)</f>
        <v>1</v>
      </c>
    </row>
    <row r="14">
      <c r="A14" s="8">
        <v>2.0</v>
      </c>
      <c r="B14" s="8">
        <v>13.0</v>
      </c>
      <c r="C14" s="8" t="s">
        <v>106</v>
      </c>
      <c r="D14" s="11" t="s">
        <v>107</v>
      </c>
      <c r="E14" s="11" t="s">
        <v>108</v>
      </c>
      <c r="F14" s="11" t="s">
        <v>109</v>
      </c>
      <c r="G14" s="11" t="s">
        <v>110</v>
      </c>
      <c r="H14" s="8">
        <v>3.0</v>
      </c>
      <c r="I14" s="11">
        <v>1.0</v>
      </c>
      <c r="J14" s="11" t="s">
        <v>80</v>
      </c>
      <c r="K14" s="12"/>
      <c r="L14" s="12"/>
      <c r="M14" s="12"/>
      <c r="N14" s="6">
        <f>IF('Nível 2'!$C14 = "",0,1)</f>
        <v>1</v>
      </c>
    </row>
    <row r="15">
      <c r="A15" s="14">
        <v>2.0</v>
      </c>
      <c r="B15" s="14">
        <v>14.0</v>
      </c>
      <c r="C15" s="22" t="s">
        <v>83</v>
      </c>
      <c r="D15" s="23" t="s">
        <v>15</v>
      </c>
      <c r="E15" s="23" t="s">
        <v>20</v>
      </c>
      <c r="F15" s="23" t="s">
        <v>17</v>
      </c>
      <c r="G15" s="23" t="s">
        <v>16</v>
      </c>
      <c r="H15" s="22">
        <v>3.0</v>
      </c>
      <c r="I15" s="16">
        <v>1.0</v>
      </c>
      <c r="J15" s="16" t="s">
        <v>80</v>
      </c>
      <c r="K15" s="14"/>
      <c r="L15" s="17"/>
      <c r="M15" s="14"/>
      <c r="N15" s="6">
        <f>IF('Nível 2'!$C15 = "",0,1)</f>
        <v>1</v>
      </c>
    </row>
    <row r="16">
      <c r="A16" s="8">
        <v>2.0</v>
      </c>
      <c r="B16" s="8">
        <v>15.0</v>
      </c>
      <c r="C16" s="10" t="s">
        <v>111</v>
      </c>
      <c r="D16" s="28" t="s">
        <v>15</v>
      </c>
      <c r="E16" s="28" t="s">
        <v>20</v>
      </c>
      <c r="F16" s="28" t="s">
        <v>17</v>
      </c>
      <c r="G16" s="28" t="s">
        <v>16</v>
      </c>
      <c r="H16" s="29">
        <v>0.0</v>
      </c>
      <c r="I16" s="11">
        <v>1.0</v>
      </c>
      <c r="J16" s="11" t="s">
        <v>80</v>
      </c>
      <c r="K16" s="8"/>
      <c r="L16" s="12"/>
      <c r="M16" s="12"/>
      <c r="N16" s="6">
        <f>IF('Nível 2'!$C16 = "",0,1)</f>
        <v>1</v>
      </c>
    </row>
    <row r="17">
      <c r="A17" s="14">
        <v>2.0</v>
      </c>
      <c r="B17" s="14">
        <v>16.0</v>
      </c>
      <c r="C17" s="15" t="s">
        <v>112</v>
      </c>
      <c r="D17" s="15" t="s">
        <v>113</v>
      </c>
      <c r="E17" s="15" t="s">
        <v>114</v>
      </c>
      <c r="F17" s="15" t="s">
        <v>115</v>
      </c>
      <c r="G17" s="15" t="s">
        <v>116</v>
      </c>
      <c r="H17" s="30">
        <v>3.0</v>
      </c>
      <c r="I17" s="16">
        <v>1.0</v>
      </c>
      <c r="J17" s="16" t="s">
        <v>80</v>
      </c>
      <c r="K17" s="14"/>
      <c r="L17" s="17"/>
      <c r="M17" s="14"/>
      <c r="N17" s="6">
        <f>IF('Nível 2'!$C17 = "",0,1)</f>
        <v>1</v>
      </c>
    </row>
    <row r="18">
      <c r="A18" s="8">
        <v>2.0</v>
      </c>
      <c r="B18" s="8">
        <v>17.0</v>
      </c>
      <c r="C18" s="10" t="s">
        <v>117</v>
      </c>
      <c r="D18" s="10" t="s">
        <v>118</v>
      </c>
      <c r="E18" s="10" t="s">
        <v>119</v>
      </c>
      <c r="F18" s="10" t="s">
        <v>120</v>
      </c>
      <c r="G18" s="10" t="s">
        <v>121</v>
      </c>
      <c r="H18" s="31">
        <v>3.0</v>
      </c>
      <c r="I18" s="11">
        <v>1.0</v>
      </c>
      <c r="J18" s="11" t="s">
        <v>80</v>
      </c>
      <c r="K18" s="8"/>
      <c r="L18" s="12"/>
      <c r="M18" s="12"/>
      <c r="N18" s="6">
        <f>IF('Nível 2'!$C18 = "",0,1)</f>
        <v>1</v>
      </c>
    </row>
    <row r="19">
      <c r="A19" s="14">
        <v>2.0</v>
      </c>
      <c r="B19" s="14">
        <v>18.0</v>
      </c>
      <c r="C19" s="32" t="s">
        <v>122</v>
      </c>
      <c r="D19" s="33" t="s">
        <v>123</v>
      </c>
      <c r="E19" s="33" t="s">
        <v>124</v>
      </c>
      <c r="F19" s="33" t="s">
        <v>125</v>
      </c>
      <c r="G19" s="33" t="s">
        <v>126</v>
      </c>
      <c r="H19" s="33">
        <v>0.0</v>
      </c>
      <c r="I19" s="16">
        <v>1.0</v>
      </c>
      <c r="J19" s="16" t="s">
        <v>80</v>
      </c>
      <c r="K19" s="14"/>
      <c r="L19" s="17"/>
      <c r="M19" s="14"/>
      <c r="N19" s="6">
        <f>IF('Nível 2'!$C19 = "",0,1)</f>
        <v>1</v>
      </c>
    </row>
    <row r="20">
      <c r="A20" s="8">
        <v>2.0</v>
      </c>
      <c r="B20" s="8">
        <v>19.0</v>
      </c>
      <c r="C20" s="8" t="s">
        <v>127</v>
      </c>
      <c r="D20" s="11" t="s">
        <v>128</v>
      </c>
      <c r="E20" s="11" t="s">
        <v>129</v>
      </c>
      <c r="F20" s="11" t="s">
        <v>130</v>
      </c>
      <c r="G20" s="11" t="s">
        <v>131</v>
      </c>
      <c r="H20" s="8">
        <v>3.0</v>
      </c>
      <c r="I20" s="11">
        <v>1.0</v>
      </c>
      <c r="J20" s="11" t="s">
        <v>80</v>
      </c>
      <c r="K20" s="8"/>
      <c r="L20" s="12"/>
      <c r="M20" s="12"/>
      <c r="N20" s="6">
        <f>IF('Nível 2'!$C20 = "",0,1)</f>
        <v>1</v>
      </c>
    </row>
    <row r="21" ht="15.75" customHeight="1">
      <c r="A21" s="14">
        <v>2.0</v>
      </c>
      <c r="B21" s="14">
        <v>20.0</v>
      </c>
      <c r="C21" s="14" t="s">
        <v>132</v>
      </c>
      <c r="D21" s="16" t="s">
        <v>133</v>
      </c>
      <c r="E21" s="16" t="s">
        <v>134</v>
      </c>
      <c r="F21" s="16" t="s">
        <v>135</v>
      </c>
      <c r="G21" s="16" t="s">
        <v>136</v>
      </c>
      <c r="H21" s="14">
        <v>0.0</v>
      </c>
      <c r="I21" s="16">
        <v>1.0</v>
      </c>
      <c r="J21" s="16" t="s">
        <v>80</v>
      </c>
      <c r="K21" s="14"/>
      <c r="L21" s="17"/>
      <c r="M21" s="14"/>
      <c r="N21" s="6">
        <f>IF('Nível 2'!$C21 = "",0,1)</f>
        <v>1</v>
      </c>
    </row>
    <row r="22" ht="15.75" customHeight="1">
      <c r="A22" s="8">
        <v>2.0</v>
      </c>
      <c r="B22" s="8">
        <v>21.0</v>
      </c>
      <c r="C22" s="8" t="s">
        <v>137</v>
      </c>
      <c r="D22" s="11" t="s">
        <v>138</v>
      </c>
      <c r="E22" s="11" t="s">
        <v>139</v>
      </c>
      <c r="F22" s="11" t="s">
        <v>140</v>
      </c>
      <c r="G22" s="11" t="s">
        <v>141</v>
      </c>
      <c r="H22" s="8">
        <v>1.0</v>
      </c>
      <c r="I22" s="11">
        <v>1.0</v>
      </c>
      <c r="J22" s="11" t="s">
        <v>80</v>
      </c>
      <c r="K22" s="8"/>
      <c r="L22" s="12"/>
      <c r="M22" s="12"/>
      <c r="N22" s="6">
        <f>IF('Nível 2'!$C22 = "",0,1)</f>
        <v>1</v>
      </c>
    </row>
    <row r="23" ht="15.75" customHeight="1">
      <c r="A23" s="14">
        <v>2.0</v>
      </c>
      <c r="B23" s="14">
        <v>22.0</v>
      </c>
      <c r="C23" s="14" t="s">
        <v>142</v>
      </c>
      <c r="D23" s="16" t="s">
        <v>143</v>
      </c>
      <c r="E23" s="16" t="s">
        <v>144</v>
      </c>
      <c r="F23" s="16" t="s">
        <v>145</v>
      </c>
      <c r="G23" s="16" t="s">
        <v>146</v>
      </c>
      <c r="H23" s="14">
        <v>2.0</v>
      </c>
      <c r="I23" s="16">
        <v>1.0</v>
      </c>
      <c r="J23" s="16" t="s">
        <v>80</v>
      </c>
      <c r="K23" s="14"/>
      <c r="L23" s="17"/>
      <c r="M23" s="14"/>
      <c r="N23" s="6">
        <f>IF('Nível 2'!$C23 = "",0,1)</f>
        <v>1</v>
      </c>
    </row>
    <row r="24" ht="15.75" customHeight="1">
      <c r="A24" s="8">
        <v>2.0</v>
      </c>
      <c r="B24" s="8">
        <v>23.0</v>
      </c>
      <c r="C24" s="8"/>
      <c r="D24" s="11"/>
      <c r="E24" s="11"/>
      <c r="F24" s="11"/>
      <c r="G24" s="11"/>
      <c r="H24" s="8"/>
      <c r="I24" s="11">
        <v>1.0</v>
      </c>
      <c r="J24" s="11" t="s">
        <v>80</v>
      </c>
      <c r="K24" s="8"/>
      <c r="L24" s="12"/>
      <c r="M24" s="12"/>
      <c r="N24" s="6">
        <f>IF('Nível 2'!$C24 = "",0,1)</f>
        <v>0</v>
      </c>
    </row>
    <row r="25" ht="15.75" customHeight="1">
      <c r="A25" s="14">
        <v>2.0</v>
      </c>
      <c r="B25" s="14">
        <v>24.0</v>
      </c>
      <c r="C25" s="14"/>
      <c r="D25" s="16"/>
      <c r="E25" s="16"/>
      <c r="F25" s="16"/>
      <c r="G25" s="16"/>
      <c r="H25" s="14"/>
      <c r="I25" s="16"/>
      <c r="J25" s="16"/>
      <c r="K25" s="14"/>
      <c r="L25" s="17"/>
      <c r="M25" s="14"/>
      <c r="N25" s="6">
        <f>IF('Nível 2'!$C25 = "",0,1)</f>
        <v>0</v>
      </c>
    </row>
    <row r="26" ht="15.75" customHeight="1">
      <c r="A26" s="8">
        <v>2.0</v>
      </c>
      <c r="B26" s="8">
        <v>25.0</v>
      </c>
      <c r="C26" s="8"/>
      <c r="D26" s="11"/>
      <c r="E26" s="11"/>
      <c r="F26" s="11"/>
      <c r="G26" s="11"/>
      <c r="H26" s="8"/>
      <c r="I26" s="11"/>
      <c r="J26" s="11"/>
      <c r="K26" s="8"/>
      <c r="L26" s="12"/>
      <c r="M26" s="12"/>
      <c r="N26" s="6">
        <f>IF('Nível 2'!$C26 = "",0,1)</f>
        <v>0</v>
      </c>
    </row>
    <row r="27" ht="15.75" customHeight="1">
      <c r="A27" s="14">
        <v>2.0</v>
      </c>
      <c r="B27" s="14">
        <v>26.0</v>
      </c>
      <c r="C27" s="14"/>
      <c r="D27" s="16"/>
      <c r="E27" s="16"/>
      <c r="F27" s="16"/>
      <c r="G27" s="16"/>
      <c r="H27" s="14"/>
      <c r="I27" s="16"/>
      <c r="J27" s="16"/>
      <c r="K27" s="14"/>
      <c r="L27" s="17"/>
      <c r="M27" s="14"/>
      <c r="N27" s="6">
        <f>IF('Nível 2'!$C27 = "",0,1)</f>
        <v>0</v>
      </c>
    </row>
    <row r="28" ht="15.75" customHeight="1">
      <c r="A28" s="8">
        <v>2.0</v>
      </c>
      <c r="B28" s="8">
        <v>27.0</v>
      </c>
      <c r="C28" s="8"/>
      <c r="D28" s="11"/>
      <c r="E28" s="11"/>
      <c r="F28" s="11"/>
      <c r="G28" s="11"/>
      <c r="H28" s="8"/>
      <c r="I28" s="11"/>
      <c r="J28" s="11"/>
      <c r="K28" s="8"/>
      <c r="L28" s="12"/>
      <c r="M28" s="12"/>
      <c r="N28" s="6">
        <f>IF('Nível 2'!$C28 = "",0,1)</f>
        <v>0</v>
      </c>
    </row>
    <row r="29" ht="15.75" customHeight="1">
      <c r="A29" s="14">
        <v>2.0</v>
      </c>
      <c r="B29" s="14">
        <v>28.0</v>
      </c>
      <c r="C29" s="14"/>
      <c r="D29" s="16"/>
      <c r="E29" s="16"/>
      <c r="F29" s="16"/>
      <c r="G29" s="16"/>
      <c r="H29" s="14"/>
      <c r="I29" s="16"/>
      <c r="J29" s="16"/>
      <c r="K29" s="14"/>
      <c r="L29" s="17"/>
      <c r="M29" s="14"/>
      <c r="N29" s="6">
        <f>IF('Nível 2'!$C29 = "",0,1)</f>
        <v>0</v>
      </c>
    </row>
    <row r="30" ht="15.75" customHeight="1">
      <c r="A30" s="8">
        <v>2.0</v>
      </c>
      <c r="B30" s="8">
        <v>29.0</v>
      </c>
      <c r="C30" s="8"/>
      <c r="D30" s="11"/>
      <c r="E30" s="11"/>
      <c r="F30" s="11"/>
      <c r="G30" s="11"/>
      <c r="H30" s="8"/>
      <c r="I30" s="11"/>
      <c r="J30" s="11"/>
      <c r="K30" s="8"/>
      <c r="L30" s="12"/>
      <c r="M30" s="12"/>
      <c r="N30" s="6">
        <f>IF('Nível 2'!$C30 = "",0,1)</f>
        <v>0</v>
      </c>
    </row>
    <row r="31" ht="15.75" customHeight="1">
      <c r="A31" s="14">
        <v>2.0</v>
      </c>
      <c r="B31" s="14">
        <v>30.0</v>
      </c>
      <c r="C31" s="14"/>
      <c r="D31" s="16"/>
      <c r="E31" s="16"/>
      <c r="F31" s="16"/>
      <c r="G31" s="16"/>
      <c r="H31" s="14"/>
      <c r="I31" s="16"/>
      <c r="J31" s="16"/>
      <c r="K31" s="14"/>
      <c r="L31" s="17"/>
      <c r="M31" s="14"/>
      <c r="N31" s="6">
        <f>IF('Nível 2'!$C31 = "",0,1)</f>
        <v>0</v>
      </c>
    </row>
    <row r="32" ht="15.75" customHeight="1">
      <c r="A32" s="8">
        <v>2.0</v>
      </c>
      <c r="B32" s="8">
        <v>31.0</v>
      </c>
      <c r="C32" s="8"/>
      <c r="D32" s="11"/>
      <c r="E32" s="11"/>
      <c r="F32" s="11"/>
      <c r="G32" s="11"/>
      <c r="H32" s="8"/>
      <c r="I32" s="11"/>
      <c r="J32" s="11"/>
      <c r="K32" s="8"/>
      <c r="L32" s="12"/>
      <c r="M32" s="12"/>
      <c r="N32" s="6">
        <f>IF('Nível 2'!$C32 = "",0,1)</f>
        <v>0</v>
      </c>
    </row>
    <row r="33" ht="15.75" customHeight="1">
      <c r="A33" s="14">
        <v>2.0</v>
      </c>
      <c r="B33" s="14">
        <v>32.0</v>
      </c>
      <c r="C33" s="14"/>
      <c r="D33" s="16"/>
      <c r="E33" s="16"/>
      <c r="F33" s="16"/>
      <c r="G33" s="16"/>
      <c r="H33" s="14"/>
      <c r="I33" s="16"/>
      <c r="J33" s="16"/>
      <c r="K33" s="14"/>
      <c r="L33" s="17"/>
      <c r="M33" s="14"/>
      <c r="N33" s="6">
        <f>IF('Nível 2'!$C33 = "",0,1)</f>
        <v>0</v>
      </c>
    </row>
    <row r="34" ht="15.75" customHeight="1">
      <c r="A34" s="8">
        <v>2.0</v>
      </c>
      <c r="B34" s="8">
        <v>33.0</v>
      </c>
      <c r="C34" s="8"/>
      <c r="D34" s="11"/>
      <c r="E34" s="11"/>
      <c r="F34" s="11"/>
      <c r="G34" s="11"/>
      <c r="H34" s="8"/>
      <c r="I34" s="11"/>
      <c r="J34" s="11"/>
      <c r="K34" s="8"/>
      <c r="L34" s="12"/>
      <c r="M34" s="12"/>
      <c r="N34" s="6">
        <f>IF('Nível 2'!$C34 = "",0,1)</f>
        <v>0</v>
      </c>
    </row>
    <row r="35" ht="15.75" customHeight="1">
      <c r="A35" s="14">
        <v>2.0</v>
      </c>
      <c r="B35" s="14">
        <v>34.0</v>
      </c>
      <c r="C35" s="14"/>
      <c r="D35" s="16"/>
      <c r="E35" s="16"/>
      <c r="F35" s="16"/>
      <c r="G35" s="16"/>
      <c r="H35" s="14"/>
      <c r="I35" s="16"/>
      <c r="J35" s="16"/>
      <c r="K35" s="14"/>
      <c r="L35" s="17"/>
      <c r="M35" s="14"/>
      <c r="N35" s="6">
        <f>IF('Nível 2'!$C35 = "",0,1)</f>
        <v>0</v>
      </c>
    </row>
    <row r="36" ht="15.75" customHeight="1">
      <c r="A36" s="8">
        <v>2.0</v>
      </c>
      <c r="B36" s="8">
        <v>35.0</v>
      </c>
      <c r="C36" s="8"/>
      <c r="D36" s="11"/>
      <c r="E36" s="11"/>
      <c r="F36" s="11"/>
      <c r="G36" s="11"/>
      <c r="H36" s="8"/>
      <c r="I36" s="11"/>
      <c r="J36" s="11"/>
      <c r="K36" s="8"/>
      <c r="L36" s="12"/>
      <c r="M36" s="12"/>
      <c r="N36" s="6">
        <f>IF('Nível 2'!$C36 = "",0,1)</f>
        <v>0</v>
      </c>
    </row>
    <row r="37" ht="15.75" customHeight="1">
      <c r="A37" s="14">
        <v>2.0</v>
      </c>
      <c r="B37" s="14">
        <v>36.0</v>
      </c>
      <c r="C37" s="14"/>
      <c r="D37" s="16"/>
      <c r="E37" s="16"/>
      <c r="F37" s="16"/>
      <c r="G37" s="16"/>
      <c r="H37" s="14"/>
      <c r="I37" s="16"/>
      <c r="J37" s="16"/>
      <c r="K37" s="14"/>
      <c r="L37" s="17"/>
      <c r="M37" s="14"/>
      <c r="N37" s="6">
        <f>IF('Nível 2'!$C37 = "",0,1)</f>
        <v>0</v>
      </c>
    </row>
    <row r="38" ht="15.75" customHeight="1">
      <c r="A38" s="8">
        <v>2.0</v>
      </c>
      <c r="B38" s="8">
        <v>37.0</v>
      </c>
      <c r="C38" s="8"/>
      <c r="D38" s="11"/>
      <c r="E38" s="11"/>
      <c r="F38" s="11"/>
      <c r="G38" s="11"/>
      <c r="H38" s="8"/>
      <c r="I38" s="11"/>
      <c r="J38" s="11"/>
      <c r="K38" s="8"/>
      <c r="L38" s="12"/>
      <c r="M38" s="12"/>
      <c r="N38" s="6">
        <f>IF('Nível 2'!$C38 = "",0,1)</f>
        <v>0</v>
      </c>
    </row>
    <row r="39" ht="15.75" customHeight="1">
      <c r="A39" s="14">
        <v>2.0</v>
      </c>
      <c r="B39" s="14">
        <v>38.0</v>
      </c>
      <c r="C39" s="14"/>
      <c r="D39" s="16"/>
      <c r="E39" s="16"/>
      <c r="F39" s="16"/>
      <c r="G39" s="16"/>
      <c r="H39" s="14"/>
      <c r="I39" s="16"/>
      <c r="J39" s="16"/>
      <c r="K39" s="14"/>
      <c r="L39" s="17"/>
      <c r="M39" s="14"/>
      <c r="N39" s="6">
        <f>IF('Nível 2'!$C39 = "",0,1)</f>
        <v>0</v>
      </c>
    </row>
    <row r="40" ht="15.75" customHeight="1">
      <c r="A40" s="8">
        <v>2.0</v>
      </c>
      <c r="B40" s="8">
        <v>39.0</v>
      </c>
      <c r="C40" s="8"/>
      <c r="D40" s="11"/>
      <c r="E40" s="11"/>
      <c r="F40" s="11"/>
      <c r="G40" s="11"/>
      <c r="H40" s="8"/>
      <c r="I40" s="11"/>
      <c r="J40" s="11"/>
      <c r="K40" s="8"/>
      <c r="L40" s="12"/>
      <c r="M40" s="12"/>
      <c r="N40" s="6">
        <f>IF('Nível 2'!$C40 = "",0,1)</f>
        <v>0</v>
      </c>
    </row>
    <row r="41" ht="15.75" customHeight="1">
      <c r="A41" s="14">
        <v>2.0</v>
      </c>
      <c r="B41" s="14">
        <v>40.0</v>
      </c>
      <c r="C41" s="14"/>
      <c r="D41" s="16"/>
      <c r="E41" s="16"/>
      <c r="F41" s="16"/>
      <c r="G41" s="16"/>
      <c r="H41" s="14"/>
      <c r="I41" s="16"/>
      <c r="J41" s="16"/>
      <c r="K41" s="14"/>
      <c r="L41" s="17"/>
      <c r="M41" s="14"/>
      <c r="N41" s="6">
        <f>IF('Nível 2'!$C41 = "",0,1)</f>
        <v>0</v>
      </c>
    </row>
    <row r="42" ht="15.75" customHeight="1">
      <c r="A42" s="8">
        <v>2.0</v>
      </c>
      <c r="B42" s="8">
        <v>41.0</v>
      </c>
      <c r="C42" s="8"/>
      <c r="D42" s="11"/>
      <c r="E42" s="11"/>
      <c r="F42" s="11"/>
      <c r="G42" s="11"/>
      <c r="H42" s="8"/>
      <c r="I42" s="11"/>
      <c r="J42" s="11"/>
      <c r="K42" s="8"/>
      <c r="L42" s="12"/>
      <c r="M42" s="12"/>
      <c r="N42" s="6">
        <f>IF('Nível 2'!$C42 = "",0,1)</f>
        <v>0</v>
      </c>
    </row>
    <row r="43" ht="15.75" customHeight="1">
      <c r="A43" s="14">
        <v>2.0</v>
      </c>
      <c r="B43" s="14">
        <v>42.0</v>
      </c>
      <c r="C43" s="14"/>
      <c r="D43" s="16"/>
      <c r="E43" s="16"/>
      <c r="F43" s="16"/>
      <c r="G43" s="16"/>
      <c r="H43" s="14"/>
      <c r="I43" s="16"/>
      <c r="J43" s="16"/>
      <c r="K43" s="14"/>
      <c r="L43" s="17"/>
      <c r="M43" s="14"/>
      <c r="N43" s="6">
        <f>IF('Nível 2'!$C43 = "",0,1)</f>
        <v>0</v>
      </c>
    </row>
    <row r="44" ht="15.75" customHeight="1">
      <c r="A44" s="8">
        <v>2.0</v>
      </c>
      <c r="B44" s="8">
        <v>43.0</v>
      </c>
      <c r="C44" s="8"/>
      <c r="D44" s="11"/>
      <c r="E44" s="11"/>
      <c r="F44" s="11"/>
      <c r="G44" s="11"/>
      <c r="H44" s="8"/>
      <c r="I44" s="11"/>
      <c r="J44" s="11"/>
      <c r="K44" s="8"/>
      <c r="L44" s="12"/>
      <c r="M44" s="12"/>
      <c r="N44" s="6">
        <f>IF('Nível 2'!$C44 = "",0,1)</f>
        <v>0</v>
      </c>
    </row>
    <row r="45" ht="15.75" customHeight="1">
      <c r="A45" s="14">
        <v>2.0</v>
      </c>
      <c r="B45" s="14">
        <v>44.0</v>
      </c>
      <c r="C45" s="14"/>
      <c r="D45" s="16"/>
      <c r="E45" s="16"/>
      <c r="F45" s="16"/>
      <c r="G45" s="16"/>
      <c r="H45" s="14"/>
      <c r="I45" s="16"/>
      <c r="J45" s="16"/>
      <c r="K45" s="14"/>
      <c r="L45" s="17"/>
      <c r="M45" s="14"/>
      <c r="N45" s="6">
        <f>IF('Nível 2'!$C45 = "",0,1)</f>
        <v>0</v>
      </c>
    </row>
    <row r="46" ht="15.75" customHeight="1">
      <c r="A46" s="8">
        <v>2.0</v>
      </c>
      <c r="B46" s="8">
        <v>45.0</v>
      </c>
      <c r="C46" s="8"/>
      <c r="D46" s="11"/>
      <c r="E46" s="11"/>
      <c r="F46" s="11"/>
      <c r="G46" s="11"/>
      <c r="H46" s="8"/>
      <c r="I46" s="11"/>
      <c r="J46" s="11"/>
      <c r="K46" s="8"/>
      <c r="L46" s="12"/>
      <c r="M46" s="12"/>
      <c r="N46" s="6">
        <f>IF('Nível 2'!$C46 = "",0,1)</f>
        <v>0</v>
      </c>
    </row>
    <row r="47" ht="15.75" customHeight="1">
      <c r="A47" s="14">
        <v>2.0</v>
      </c>
      <c r="B47" s="14">
        <v>46.0</v>
      </c>
      <c r="C47" s="14"/>
      <c r="D47" s="16"/>
      <c r="E47" s="16"/>
      <c r="F47" s="16"/>
      <c r="G47" s="16"/>
      <c r="H47" s="14"/>
      <c r="I47" s="16"/>
      <c r="J47" s="16"/>
      <c r="K47" s="14"/>
      <c r="L47" s="17"/>
      <c r="M47" s="14"/>
      <c r="N47" s="6">
        <f>IF('Nível 2'!$C47 = "",0,1)</f>
        <v>0</v>
      </c>
    </row>
    <row r="48" ht="15.75" customHeight="1">
      <c r="A48" s="8">
        <v>2.0</v>
      </c>
      <c r="B48" s="8">
        <v>47.0</v>
      </c>
      <c r="C48" s="8"/>
      <c r="D48" s="11"/>
      <c r="E48" s="11"/>
      <c r="F48" s="11"/>
      <c r="G48" s="11"/>
      <c r="H48" s="8"/>
      <c r="I48" s="11"/>
      <c r="J48" s="11"/>
      <c r="K48" s="8"/>
      <c r="L48" s="12"/>
      <c r="M48" s="12"/>
      <c r="N48" s="6">
        <f>IF('Nível 2'!$C48 = "",0,1)</f>
        <v>0</v>
      </c>
    </row>
    <row r="49" ht="15.75" customHeight="1">
      <c r="A49" s="14">
        <v>2.0</v>
      </c>
      <c r="B49" s="14">
        <v>48.0</v>
      </c>
      <c r="C49" s="14"/>
      <c r="D49" s="16"/>
      <c r="E49" s="16"/>
      <c r="F49" s="16"/>
      <c r="G49" s="16"/>
      <c r="H49" s="14"/>
      <c r="I49" s="16"/>
      <c r="J49" s="16"/>
      <c r="K49" s="14"/>
      <c r="L49" s="17"/>
      <c r="M49" s="14"/>
      <c r="N49" s="6">
        <f>IF('Nível 2'!$C49 = "",0,1)</f>
        <v>0</v>
      </c>
    </row>
    <row r="50" ht="15.75" customHeight="1">
      <c r="A50" s="8">
        <v>2.0</v>
      </c>
      <c r="B50" s="8">
        <v>49.0</v>
      </c>
      <c r="C50" s="8"/>
      <c r="D50" s="11"/>
      <c r="E50" s="11"/>
      <c r="F50" s="11"/>
      <c r="G50" s="11"/>
      <c r="H50" s="8"/>
      <c r="I50" s="11"/>
      <c r="J50" s="11"/>
      <c r="K50" s="8"/>
      <c r="L50" s="12"/>
      <c r="M50" s="12"/>
      <c r="N50" s="6">
        <f>IF('Nível 2'!$C50 = "",0,1)</f>
        <v>0</v>
      </c>
    </row>
    <row r="51" ht="15.75" customHeight="1">
      <c r="A51" s="14">
        <v>2.0</v>
      </c>
      <c r="B51" s="14">
        <v>50.0</v>
      </c>
      <c r="C51" s="14"/>
      <c r="D51" s="16"/>
      <c r="E51" s="16"/>
      <c r="F51" s="16"/>
      <c r="G51" s="16"/>
      <c r="H51" s="14"/>
      <c r="I51" s="16"/>
      <c r="J51" s="16"/>
      <c r="K51" s="14"/>
      <c r="L51" s="17"/>
      <c r="M51" s="14"/>
      <c r="N51" s="6">
        <f>IF('Nível 2'!$C51 = "",0,1)</f>
        <v>0</v>
      </c>
    </row>
    <row r="52" ht="15.75" customHeight="1">
      <c r="A52" s="8">
        <v>2.0</v>
      </c>
      <c r="B52" s="8">
        <v>51.0</v>
      </c>
      <c r="C52" s="8"/>
      <c r="D52" s="11"/>
      <c r="E52" s="11"/>
      <c r="F52" s="11"/>
      <c r="G52" s="11"/>
      <c r="H52" s="8"/>
      <c r="I52" s="11"/>
      <c r="J52" s="11"/>
      <c r="K52" s="8"/>
      <c r="L52" s="12"/>
      <c r="M52" s="12"/>
      <c r="N52" s="6">
        <f>IF('Nível 2'!$C52 = "",0,1)</f>
        <v>0</v>
      </c>
    </row>
    <row r="53" ht="15.75" customHeight="1">
      <c r="A53" s="14">
        <v>2.0</v>
      </c>
      <c r="B53" s="14">
        <v>52.0</v>
      </c>
      <c r="C53" s="14"/>
      <c r="D53" s="16"/>
      <c r="E53" s="16"/>
      <c r="F53" s="16"/>
      <c r="G53" s="16"/>
      <c r="H53" s="14"/>
      <c r="I53" s="16"/>
      <c r="J53" s="16"/>
      <c r="K53" s="14"/>
      <c r="L53" s="17"/>
      <c r="M53" s="14"/>
      <c r="N53" s="6">
        <f>IF('Nível 2'!$C53 = "",0,1)</f>
        <v>0</v>
      </c>
    </row>
    <row r="54" ht="15.75" customHeight="1">
      <c r="A54" s="8">
        <v>2.0</v>
      </c>
      <c r="B54" s="8">
        <v>53.0</v>
      </c>
      <c r="C54" s="8"/>
      <c r="D54" s="11"/>
      <c r="E54" s="11"/>
      <c r="F54" s="11"/>
      <c r="G54" s="11"/>
      <c r="H54" s="8"/>
      <c r="I54" s="11"/>
      <c r="J54" s="11"/>
      <c r="K54" s="8"/>
      <c r="L54" s="12"/>
      <c r="M54" s="12"/>
      <c r="N54" s="6">
        <f>IF('Nível 2'!$C54 = "",0,1)</f>
        <v>0</v>
      </c>
    </row>
    <row r="55" ht="15.75" customHeight="1">
      <c r="A55" s="14">
        <v>2.0</v>
      </c>
      <c r="B55" s="14">
        <v>54.0</v>
      </c>
      <c r="C55" s="14"/>
      <c r="D55" s="16"/>
      <c r="E55" s="16"/>
      <c r="F55" s="16"/>
      <c r="G55" s="16"/>
      <c r="H55" s="14"/>
      <c r="I55" s="16"/>
      <c r="J55" s="16"/>
      <c r="K55" s="14"/>
      <c r="L55" s="17"/>
      <c r="M55" s="14"/>
      <c r="N55" s="6">
        <f>IF('Nível 2'!$C55 = "",0,1)</f>
        <v>0</v>
      </c>
    </row>
    <row r="56" ht="15.75" customHeight="1">
      <c r="A56" s="8">
        <v>2.0</v>
      </c>
      <c r="B56" s="8">
        <v>55.0</v>
      </c>
      <c r="C56" s="8"/>
      <c r="D56" s="11"/>
      <c r="E56" s="11"/>
      <c r="F56" s="11"/>
      <c r="G56" s="11"/>
      <c r="H56" s="8"/>
      <c r="I56" s="11"/>
      <c r="J56" s="11"/>
      <c r="K56" s="8"/>
      <c r="L56" s="12"/>
      <c r="M56" s="12"/>
      <c r="N56" s="6">
        <f>IF('Nível 2'!$C56 = "",0,1)</f>
        <v>0</v>
      </c>
    </row>
    <row r="57" ht="15.75" customHeight="1">
      <c r="A57" s="14">
        <v>2.0</v>
      </c>
      <c r="B57" s="14">
        <v>56.0</v>
      </c>
      <c r="C57" s="14"/>
      <c r="D57" s="16"/>
      <c r="E57" s="16"/>
      <c r="F57" s="16"/>
      <c r="G57" s="16"/>
      <c r="H57" s="14"/>
      <c r="I57" s="16"/>
      <c r="J57" s="16"/>
      <c r="K57" s="14"/>
      <c r="L57" s="17"/>
      <c r="M57" s="14"/>
      <c r="N57" s="6">
        <f>IF('Nível 2'!$C57 = "",0,1)</f>
        <v>0</v>
      </c>
    </row>
    <row r="58" ht="15.75" customHeight="1">
      <c r="A58" s="8">
        <v>2.0</v>
      </c>
      <c r="B58" s="8">
        <v>57.0</v>
      </c>
      <c r="C58" s="8"/>
      <c r="D58" s="11"/>
      <c r="E58" s="11"/>
      <c r="F58" s="11"/>
      <c r="G58" s="11"/>
      <c r="H58" s="8"/>
      <c r="I58" s="11"/>
      <c r="J58" s="11"/>
      <c r="K58" s="8"/>
      <c r="L58" s="12"/>
      <c r="M58" s="12"/>
      <c r="N58" s="6">
        <f>IF('Nível 2'!$C58 = "",0,1)</f>
        <v>0</v>
      </c>
    </row>
    <row r="59" ht="15.75" customHeight="1">
      <c r="A59" s="14">
        <v>2.0</v>
      </c>
      <c r="B59" s="14">
        <v>58.0</v>
      </c>
      <c r="C59" s="14"/>
      <c r="D59" s="16"/>
      <c r="E59" s="16"/>
      <c r="F59" s="16"/>
      <c r="G59" s="16"/>
      <c r="H59" s="14"/>
      <c r="I59" s="16"/>
      <c r="J59" s="16"/>
      <c r="K59" s="14"/>
      <c r="L59" s="17"/>
      <c r="M59" s="14"/>
      <c r="N59" s="6">
        <f>IF('Nível 2'!$C59 = "",0,1)</f>
        <v>0</v>
      </c>
    </row>
    <row r="60" ht="15.75" customHeight="1">
      <c r="A60" s="8">
        <v>2.0</v>
      </c>
      <c r="B60" s="8">
        <v>59.0</v>
      </c>
      <c r="C60" s="8"/>
      <c r="D60" s="11"/>
      <c r="E60" s="11"/>
      <c r="F60" s="11"/>
      <c r="G60" s="11"/>
      <c r="H60" s="8"/>
      <c r="I60" s="11"/>
      <c r="J60" s="11"/>
      <c r="K60" s="8"/>
      <c r="L60" s="12"/>
      <c r="M60" s="12"/>
      <c r="N60" s="6">
        <f>IF('Nível 2'!$C60 = "",0,1)</f>
        <v>0</v>
      </c>
    </row>
    <row r="61" ht="15.75" customHeight="1">
      <c r="A61" s="14">
        <v>2.0</v>
      </c>
      <c r="B61" s="14">
        <v>60.0</v>
      </c>
      <c r="C61" s="14"/>
      <c r="D61" s="16"/>
      <c r="E61" s="16"/>
      <c r="F61" s="16"/>
      <c r="G61" s="16"/>
      <c r="H61" s="14"/>
      <c r="I61" s="16"/>
      <c r="J61" s="16"/>
      <c r="K61" s="14"/>
      <c r="L61" s="17"/>
      <c r="M61" s="14"/>
      <c r="N61" s="6">
        <f>IF('Nível 2'!$C61 = "",0,1)</f>
        <v>0</v>
      </c>
    </row>
    <row r="62" ht="15.75" customHeight="1">
      <c r="A62" s="8">
        <v>2.0</v>
      </c>
      <c r="B62" s="8">
        <v>61.0</v>
      </c>
      <c r="C62" s="8"/>
      <c r="D62" s="11"/>
      <c r="E62" s="11"/>
      <c r="F62" s="11"/>
      <c r="G62" s="11"/>
      <c r="H62" s="8"/>
      <c r="I62" s="11"/>
      <c r="J62" s="11"/>
      <c r="K62" s="8"/>
      <c r="L62" s="12"/>
      <c r="M62" s="12"/>
      <c r="N62" s="6">
        <f>IF('Nível 2'!$C62 = "",0,1)</f>
        <v>0</v>
      </c>
    </row>
    <row r="63" ht="15.75" customHeight="1">
      <c r="A63" s="14">
        <v>2.0</v>
      </c>
      <c r="B63" s="14">
        <v>62.0</v>
      </c>
      <c r="C63" s="14"/>
      <c r="D63" s="16"/>
      <c r="E63" s="16"/>
      <c r="F63" s="16"/>
      <c r="G63" s="16"/>
      <c r="H63" s="14"/>
      <c r="I63" s="16"/>
      <c r="J63" s="16"/>
      <c r="K63" s="14"/>
      <c r="L63" s="17"/>
      <c r="M63" s="14"/>
      <c r="N63" s="6">
        <f>IF('Nível 2'!$C63 = "",0,1)</f>
        <v>0</v>
      </c>
    </row>
    <row r="64" ht="15.75" customHeight="1">
      <c r="A64" s="8">
        <v>2.0</v>
      </c>
      <c r="B64" s="8">
        <v>63.0</v>
      </c>
      <c r="C64" s="8"/>
      <c r="D64" s="11"/>
      <c r="E64" s="11"/>
      <c r="F64" s="11"/>
      <c r="G64" s="11"/>
      <c r="H64" s="8"/>
      <c r="I64" s="11"/>
      <c r="J64" s="11"/>
      <c r="K64" s="8"/>
      <c r="L64" s="12"/>
      <c r="M64" s="12"/>
      <c r="N64" s="6">
        <f>IF('Nível 2'!$C64 = "",0,1)</f>
        <v>0</v>
      </c>
    </row>
    <row r="65" ht="15.75" customHeight="1">
      <c r="A65" s="14">
        <v>2.0</v>
      </c>
      <c r="B65" s="14">
        <v>64.0</v>
      </c>
      <c r="C65" s="14"/>
      <c r="D65" s="16"/>
      <c r="E65" s="16"/>
      <c r="F65" s="16"/>
      <c r="G65" s="16"/>
      <c r="H65" s="14"/>
      <c r="I65" s="16"/>
      <c r="J65" s="16"/>
      <c r="K65" s="14"/>
      <c r="L65" s="17"/>
      <c r="M65" s="14"/>
      <c r="N65" s="6">
        <f>IF('Nível 2'!$C65 = "",0,1)</f>
        <v>0</v>
      </c>
    </row>
    <row r="66" ht="15.75" customHeight="1">
      <c r="A66" s="8">
        <v>2.0</v>
      </c>
      <c r="B66" s="8">
        <v>65.0</v>
      </c>
      <c r="C66" s="8"/>
      <c r="D66" s="11"/>
      <c r="E66" s="11"/>
      <c r="F66" s="11"/>
      <c r="G66" s="11"/>
      <c r="H66" s="8"/>
      <c r="I66" s="11"/>
      <c r="J66" s="11"/>
      <c r="K66" s="8"/>
      <c r="L66" s="12"/>
      <c r="M66" s="12"/>
      <c r="N66" s="6">
        <f>IF('Nível 2'!$C66 = "",0,1)</f>
        <v>0</v>
      </c>
    </row>
    <row r="67" ht="15.75" customHeight="1">
      <c r="A67" s="14">
        <v>2.0</v>
      </c>
      <c r="B67" s="14">
        <v>66.0</v>
      </c>
      <c r="C67" s="14"/>
      <c r="D67" s="16"/>
      <c r="E67" s="16"/>
      <c r="F67" s="16"/>
      <c r="G67" s="16"/>
      <c r="H67" s="14"/>
      <c r="I67" s="16"/>
      <c r="J67" s="16"/>
      <c r="K67" s="14"/>
      <c r="L67" s="17"/>
      <c r="M67" s="14"/>
      <c r="N67" s="6">
        <f>IF('Nível 2'!$C67 = "",0,1)</f>
        <v>0</v>
      </c>
    </row>
    <row r="68" ht="15.75" customHeight="1">
      <c r="A68" s="8">
        <v>2.0</v>
      </c>
      <c r="B68" s="8">
        <v>67.0</v>
      </c>
      <c r="C68" s="8"/>
      <c r="D68" s="11"/>
      <c r="E68" s="11"/>
      <c r="F68" s="11"/>
      <c r="G68" s="11"/>
      <c r="H68" s="8"/>
      <c r="I68" s="11"/>
      <c r="J68" s="11"/>
      <c r="K68" s="8"/>
      <c r="L68" s="12"/>
      <c r="M68" s="12"/>
      <c r="N68" s="6">
        <f>IF('Nível 2'!$C68 = "",0,1)</f>
        <v>0</v>
      </c>
    </row>
    <row r="69" ht="15.75" customHeight="1">
      <c r="A69" s="14">
        <v>2.0</v>
      </c>
      <c r="B69" s="14">
        <v>68.0</v>
      </c>
      <c r="C69" s="14"/>
      <c r="D69" s="16"/>
      <c r="E69" s="16"/>
      <c r="F69" s="16"/>
      <c r="G69" s="16"/>
      <c r="H69" s="14"/>
      <c r="I69" s="16"/>
      <c r="J69" s="16"/>
      <c r="K69" s="14"/>
      <c r="L69" s="17"/>
      <c r="M69" s="14"/>
      <c r="N69" s="6">
        <f>IF('Nível 2'!$C69 = "",0,1)</f>
        <v>0</v>
      </c>
    </row>
    <row r="70" ht="15.75" customHeight="1">
      <c r="A70" s="8">
        <v>2.0</v>
      </c>
      <c r="B70" s="8">
        <v>69.0</v>
      </c>
      <c r="C70" s="8"/>
      <c r="D70" s="11"/>
      <c r="E70" s="11"/>
      <c r="F70" s="11"/>
      <c r="G70" s="11"/>
      <c r="H70" s="8"/>
      <c r="I70" s="11"/>
      <c r="J70" s="11"/>
      <c r="K70" s="8"/>
      <c r="L70" s="12"/>
      <c r="M70" s="12"/>
      <c r="N70" s="6">
        <f>IF('Nível 2'!$C70 = "",0,1)</f>
        <v>0</v>
      </c>
    </row>
    <row r="71" ht="15.75" customHeight="1">
      <c r="A71" s="14">
        <v>2.0</v>
      </c>
      <c r="B71" s="14">
        <v>70.0</v>
      </c>
      <c r="C71" s="14"/>
      <c r="D71" s="16"/>
      <c r="E71" s="16"/>
      <c r="F71" s="16"/>
      <c r="G71" s="16"/>
      <c r="H71" s="14"/>
      <c r="I71" s="16"/>
      <c r="J71" s="16"/>
      <c r="K71" s="14"/>
      <c r="L71" s="17"/>
      <c r="M71" s="14"/>
      <c r="N71" s="6">
        <f>IF('Nível 2'!$C71 = "",0,1)</f>
        <v>0</v>
      </c>
    </row>
    <row r="72" ht="15.75" customHeight="1">
      <c r="A72" s="8">
        <v>2.0</v>
      </c>
      <c r="B72" s="8">
        <v>71.0</v>
      </c>
      <c r="C72" s="8"/>
      <c r="D72" s="11"/>
      <c r="E72" s="11"/>
      <c r="F72" s="11"/>
      <c r="G72" s="11"/>
      <c r="H72" s="8"/>
      <c r="I72" s="11"/>
      <c r="J72" s="11"/>
      <c r="K72" s="8"/>
      <c r="L72" s="12"/>
      <c r="M72" s="12"/>
      <c r="N72" s="6">
        <f>IF('Nível 2'!$C72 = "",0,1)</f>
        <v>0</v>
      </c>
    </row>
    <row r="73" ht="15.75" customHeight="1">
      <c r="A73" s="14">
        <v>2.0</v>
      </c>
      <c r="B73" s="14">
        <v>72.0</v>
      </c>
      <c r="C73" s="14"/>
      <c r="D73" s="16"/>
      <c r="E73" s="16"/>
      <c r="F73" s="16"/>
      <c r="G73" s="16"/>
      <c r="H73" s="14"/>
      <c r="I73" s="16"/>
      <c r="J73" s="16"/>
      <c r="K73" s="14"/>
      <c r="L73" s="17"/>
      <c r="M73" s="14"/>
      <c r="N73" s="6">
        <f>IF('Nível 2'!$C73 = "",0,1)</f>
        <v>0</v>
      </c>
    </row>
    <row r="74" ht="15.75" customHeight="1">
      <c r="A74" s="8">
        <v>2.0</v>
      </c>
      <c r="B74" s="8">
        <v>73.0</v>
      </c>
      <c r="C74" s="8"/>
      <c r="D74" s="11"/>
      <c r="E74" s="11"/>
      <c r="F74" s="11"/>
      <c r="G74" s="11"/>
      <c r="H74" s="8"/>
      <c r="I74" s="11"/>
      <c r="J74" s="11"/>
      <c r="K74" s="8"/>
      <c r="L74" s="12"/>
      <c r="M74" s="12"/>
      <c r="N74" s="6">
        <f>IF('Nível 2'!$C74 = "",0,1)</f>
        <v>0</v>
      </c>
    </row>
    <row r="75" ht="15.75" customHeight="1">
      <c r="A75" s="14">
        <v>2.0</v>
      </c>
      <c r="B75" s="14">
        <v>74.0</v>
      </c>
      <c r="C75" s="14"/>
      <c r="D75" s="16"/>
      <c r="E75" s="16"/>
      <c r="F75" s="16"/>
      <c r="G75" s="16"/>
      <c r="H75" s="14"/>
      <c r="I75" s="16"/>
      <c r="J75" s="16"/>
      <c r="K75" s="14"/>
      <c r="L75" s="17"/>
      <c r="M75" s="14"/>
      <c r="N75" s="6">
        <f>IF('Nível 2'!$C75 = "",0,1)</f>
        <v>0</v>
      </c>
    </row>
    <row r="76" ht="15.75" customHeight="1">
      <c r="A76" s="8">
        <v>2.0</v>
      </c>
      <c r="B76" s="8">
        <v>75.0</v>
      </c>
      <c r="C76" s="8"/>
      <c r="D76" s="11"/>
      <c r="E76" s="11"/>
      <c r="F76" s="11"/>
      <c r="G76" s="11"/>
      <c r="H76" s="8"/>
      <c r="I76" s="11"/>
      <c r="J76" s="11"/>
      <c r="K76" s="8"/>
      <c r="L76" s="12"/>
      <c r="M76" s="12"/>
      <c r="N76" s="6">
        <f>IF('Nível 2'!$C76 = "",0,1)</f>
        <v>0</v>
      </c>
    </row>
    <row r="77" ht="15.75" customHeight="1">
      <c r="A77" s="14">
        <v>2.0</v>
      </c>
      <c r="B77" s="14">
        <v>76.0</v>
      </c>
      <c r="C77" s="14"/>
      <c r="D77" s="16"/>
      <c r="E77" s="16"/>
      <c r="F77" s="16"/>
      <c r="G77" s="16"/>
      <c r="H77" s="14"/>
      <c r="I77" s="16"/>
      <c r="J77" s="16"/>
      <c r="K77" s="14"/>
      <c r="L77" s="17"/>
      <c r="M77" s="14"/>
      <c r="N77" s="6">
        <f>IF('Nível 2'!$C77 = "",0,1)</f>
        <v>0</v>
      </c>
    </row>
    <row r="78" ht="15.75" customHeight="1">
      <c r="A78" s="8">
        <v>2.0</v>
      </c>
      <c r="B78" s="8">
        <v>77.0</v>
      </c>
      <c r="C78" s="8"/>
      <c r="D78" s="11"/>
      <c r="E78" s="11"/>
      <c r="F78" s="11"/>
      <c r="G78" s="11"/>
      <c r="H78" s="8"/>
      <c r="I78" s="11"/>
      <c r="J78" s="11"/>
      <c r="K78" s="8"/>
      <c r="L78" s="12"/>
      <c r="M78" s="12"/>
      <c r="N78" s="6">
        <f>IF('Nível 2'!$C78 = "",0,1)</f>
        <v>0</v>
      </c>
    </row>
    <row r="79" ht="15.75" customHeight="1">
      <c r="A79" s="14">
        <v>2.0</v>
      </c>
      <c r="B79" s="14">
        <v>78.0</v>
      </c>
      <c r="C79" s="14"/>
      <c r="D79" s="16"/>
      <c r="E79" s="16"/>
      <c r="F79" s="16"/>
      <c r="G79" s="16"/>
      <c r="H79" s="14"/>
      <c r="I79" s="16"/>
      <c r="J79" s="16"/>
      <c r="K79" s="14"/>
      <c r="L79" s="17"/>
      <c r="M79" s="14"/>
      <c r="N79" s="6">
        <f>IF('Nível 2'!$C79 = "",0,1)</f>
        <v>0</v>
      </c>
    </row>
    <row r="80" ht="15.75" customHeight="1">
      <c r="A80" s="8">
        <v>2.0</v>
      </c>
      <c r="B80" s="8">
        <v>79.0</v>
      </c>
      <c r="C80" s="8"/>
      <c r="D80" s="11"/>
      <c r="E80" s="11"/>
      <c r="F80" s="11"/>
      <c r="G80" s="11"/>
      <c r="H80" s="8"/>
      <c r="I80" s="11"/>
      <c r="J80" s="11"/>
      <c r="K80" s="8"/>
      <c r="L80" s="12"/>
      <c r="M80" s="12"/>
      <c r="N80" s="6">
        <f>IF('Nível 2'!$C80 = "",0,1)</f>
        <v>0</v>
      </c>
    </row>
    <row r="81" ht="15.75" customHeight="1">
      <c r="A81" s="14">
        <v>2.0</v>
      </c>
      <c r="B81" s="14">
        <v>80.0</v>
      </c>
      <c r="C81" s="14"/>
      <c r="D81" s="16"/>
      <c r="E81" s="16"/>
      <c r="F81" s="16"/>
      <c r="G81" s="16"/>
      <c r="H81" s="14"/>
      <c r="I81" s="16"/>
      <c r="J81" s="16"/>
      <c r="K81" s="14"/>
      <c r="L81" s="17"/>
      <c r="M81" s="14"/>
      <c r="N81" s="6">
        <f>IF('Nível 2'!$C81 = "",0,1)</f>
        <v>0</v>
      </c>
    </row>
    <row r="82" ht="15.75" customHeight="1">
      <c r="A82" s="8">
        <v>2.0</v>
      </c>
      <c r="B82" s="8">
        <v>81.0</v>
      </c>
      <c r="C82" s="8"/>
      <c r="D82" s="11"/>
      <c r="E82" s="11"/>
      <c r="F82" s="11"/>
      <c r="G82" s="11"/>
      <c r="H82" s="8"/>
      <c r="I82" s="11"/>
      <c r="J82" s="11"/>
      <c r="K82" s="8"/>
      <c r="L82" s="12"/>
      <c r="M82" s="12"/>
      <c r="N82" s="6">
        <f>IF('Nível 2'!$C82 = "",0,1)</f>
        <v>0</v>
      </c>
    </row>
    <row r="83" ht="15.75" customHeight="1">
      <c r="A83" s="14">
        <v>2.0</v>
      </c>
      <c r="B83" s="14">
        <v>82.0</v>
      </c>
      <c r="C83" s="14"/>
      <c r="D83" s="16"/>
      <c r="E83" s="16"/>
      <c r="F83" s="16"/>
      <c r="G83" s="16"/>
      <c r="H83" s="14"/>
      <c r="I83" s="16"/>
      <c r="J83" s="16"/>
      <c r="K83" s="14"/>
      <c r="L83" s="17"/>
      <c r="M83" s="14"/>
      <c r="N83" s="6">
        <f>IF('Nível 2'!$C83 = "",0,1)</f>
        <v>0</v>
      </c>
    </row>
    <row r="84" ht="15.75" customHeight="1">
      <c r="A84" s="8">
        <v>2.0</v>
      </c>
      <c r="B84" s="8">
        <v>83.0</v>
      </c>
      <c r="C84" s="8"/>
      <c r="D84" s="11"/>
      <c r="E84" s="11"/>
      <c r="F84" s="11"/>
      <c r="G84" s="11"/>
      <c r="H84" s="8"/>
      <c r="I84" s="11"/>
      <c r="J84" s="11"/>
      <c r="K84" s="8"/>
      <c r="L84" s="12"/>
      <c r="M84" s="12"/>
      <c r="N84" s="6">
        <f>IF('Nível 2'!$C84 = "",0,1)</f>
        <v>0</v>
      </c>
    </row>
    <row r="85" ht="15.75" customHeight="1">
      <c r="A85" s="14">
        <v>2.0</v>
      </c>
      <c r="B85" s="14">
        <v>84.0</v>
      </c>
      <c r="C85" s="14"/>
      <c r="D85" s="16"/>
      <c r="E85" s="16"/>
      <c r="F85" s="16"/>
      <c r="G85" s="16"/>
      <c r="H85" s="14"/>
      <c r="I85" s="16"/>
      <c r="J85" s="16"/>
      <c r="K85" s="14"/>
      <c r="L85" s="17"/>
      <c r="M85" s="14"/>
      <c r="N85" s="6">
        <f>IF('Nível 2'!$C85 = "",0,1)</f>
        <v>0</v>
      </c>
    </row>
    <row r="86" ht="15.75" customHeight="1">
      <c r="A86" s="8">
        <v>2.0</v>
      </c>
      <c r="B86" s="8">
        <v>85.0</v>
      </c>
      <c r="C86" s="8"/>
      <c r="D86" s="11"/>
      <c r="E86" s="11"/>
      <c r="F86" s="11"/>
      <c r="G86" s="11"/>
      <c r="H86" s="8"/>
      <c r="I86" s="11"/>
      <c r="J86" s="11"/>
      <c r="K86" s="8"/>
      <c r="L86" s="12"/>
      <c r="M86" s="12"/>
      <c r="N86" s="6">
        <f>IF('Nível 2'!$C86 = "",0,1)</f>
        <v>0</v>
      </c>
    </row>
    <row r="87" ht="15.75" customHeight="1">
      <c r="A87" s="14">
        <v>2.0</v>
      </c>
      <c r="B87" s="14">
        <v>86.0</v>
      </c>
      <c r="C87" s="14"/>
      <c r="D87" s="16"/>
      <c r="E87" s="16"/>
      <c r="F87" s="16"/>
      <c r="G87" s="16"/>
      <c r="H87" s="14"/>
      <c r="I87" s="16"/>
      <c r="J87" s="16"/>
      <c r="K87" s="14"/>
      <c r="L87" s="17"/>
      <c r="M87" s="14"/>
      <c r="N87" s="6">
        <f>IF('Nível 2'!$C87 = "",0,1)</f>
        <v>0</v>
      </c>
    </row>
    <row r="88" ht="15.75" customHeight="1">
      <c r="A88" s="8">
        <v>2.0</v>
      </c>
      <c r="B88" s="8">
        <v>87.0</v>
      </c>
      <c r="C88" s="8"/>
      <c r="D88" s="11"/>
      <c r="E88" s="11"/>
      <c r="F88" s="11"/>
      <c r="G88" s="11"/>
      <c r="H88" s="8"/>
      <c r="I88" s="11"/>
      <c r="J88" s="11"/>
      <c r="K88" s="8"/>
      <c r="L88" s="12"/>
      <c r="M88" s="12"/>
      <c r="N88" s="6">
        <f>IF('Nível 2'!$C88 = "",0,1)</f>
        <v>0</v>
      </c>
    </row>
    <row r="89" ht="15.75" customHeight="1">
      <c r="A89" s="14">
        <v>2.0</v>
      </c>
      <c r="B89" s="14">
        <v>88.0</v>
      </c>
      <c r="C89" s="14"/>
      <c r="D89" s="16"/>
      <c r="E89" s="16"/>
      <c r="F89" s="16"/>
      <c r="G89" s="16"/>
      <c r="H89" s="14"/>
      <c r="I89" s="16"/>
      <c r="J89" s="16"/>
      <c r="K89" s="14"/>
      <c r="L89" s="17"/>
      <c r="M89" s="14"/>
      <c r="N89" s="6">
        <f>IF('Nível 2'!$C89 = "",0,1)</f>
        <v>0</v>
      </c>
    </row>
    <row r="90" ht="15.75" customHeight="1">
      <c r="A90" s="8">
        <v>2.0</v>
      </c>
      <c r="B90" s="8">
        <v>89.0</v>
      </c>
      <c r="C90" s="8"/>
      <c r="D90" s="11"/>
      <c r="E90" s="11"/>
      <c r="F90" s="11"/>
      <c r="G90" s="11"/>
      <c r="H90" s="8"/>
      <c r="I90" s="11"/>
      <c r="J90" s="11"/>
      <c r="K90" s="8"/>
      <c r="L90" s="12"/>
      <c r="M90" s="12"/>
      <c r="N90" s="6">
        <f>IF('Nível 2'!$C90 = "",0,1)</f>
        <v>0</v>
      </c>
    </row>
    <row r="91" ht="15.75" customHeight="1">
      <c r="A91" s="14">
        <v>2.0</v>
      </c>
      <c r="B91" s="14">
        <v>90.0</v>
      </c>
      <c r="C91" s="14"/>
      <c r="D91" s="16"/>
      <c r="E91" s="16"/>
      <c r="F91" s="16"/>
      <c r="G91" s="16"/>
      <c r="H91" s="14"/>
      <c r="I91" s="16"/>
      <c r="J91" s="16"/>
      <c r="K91" s="14"/>
      <c r="L91" s="17"/>
      <c r="M91" s="14"/>
      <c r="N91" s="6">
        <f>IF('Nível 2'!$C91 = "",0,1)</f>
        <v>0</v>
      </c>
    </row>
    <row r="92" ht="15.75" customHeight="1">
      <c r="A92" s="8">
        <v>2.0</v>
      </c>
      <c r="B92" s="8">
        <v>91.0</v>
      </c>
      <c r="C92" s="8"/>
      <c r="D92" s="11"/>
      <c r="E92" s="11"/>
      <c r="F92" s="11"/>
      <c r="G92" s="11"/>
      <c r="H92" s="8"/>
      <c r="I92" s="11"/>
      <c r="J92" s="11"/>
      <c r="K92" s="8"/>
      <c r="L92" s="12"/>
      <c r="M92" s="12"/>
      <c r="N92" s="6">
        <f>IF('Nível 2'!$C92 = "",0,1)</f>
        <v>0</v>
      </c>
    </row>
    <row r="93" ht="15.75" customHeight="1">
      <c r="A93" s="14">
        <v>2.0</v>
      </c>
      <c r="B93" s="14">
        <v>92.0</v>
      </c>
      <c r="C93" s="14"/>
      <c r="D93" s="16"/>
      <c r="E93" s="16"/>
      <c r="F93" s="16"/>
      <c r="G93" s="16"/>
      <c r="H93" s="14"/>
      <c r="I93" s="16"/>
      <c r="J93" s="16"/>
      <c r="K93" s="14"/>
      <c r="L93" s="17"/>
      <c r="M93" s="14"/>
      <c r="N93" s="6">
        <f>IF('Nível 2'!$C93 = "",0,1)</f>
        <v>0</v>
      </c>
    </row>
    <row r="94" ht="15.75" customHeight="1">
      <c r="A94" s="8">
        <v>2.0</v>
      </c>
      <c r="B94" s="8">
        <v>93.0</v>
      </c>
      <c r="C94" s="8"/>
      <c r="D94" s="11"/>
      <c r="E94" s="11"/>
      <c r="F94" s="11"/>
      <c r="G94" s="11"/>
      <c r="H94" s="8"/>
      <c r="I94" s="11"/>
      <c r="J94" s="11"/>
      <c r="K94" s="8"/>
      <c r="L94" s="12"/>
      <c r="M94" s="12"/>
      <c r="N94" s="6">
        <f>IF('Nível 2'!$C94 = "",0,1)</f>
        <v>0</v>
      </c>
    </row>
    <row r="95" ht="15.75" customHeight="1">
      <c r="A95" s="14">
        <v>2.0</v>
      </c>
      <c r="B95" s="14">
        <v>94.0</v>
      </c>
      <c r="C95" s="14"/>
      <c r="D95" s="16"/>
      <c r="E95" s="16"/>
      <c r="F95" s="16"/>
      <c r="G95" s="16"/>
      <c r="H95" s="14"/>
      <c r="I95" s="16"/>
      <c r="J95" s="16"/>
      <c r="K95" s="14"/>
      <c r="L95" s="17"/>
      <c r="M95" s="14"/>
      <c r="N95" s="6">
        <f>IF('Nível 2'!$C95 = "",0,1)</f>
        <v>0</v>
      </c>
    </row>
    <row r="96" ht="15.75" customHeight="1">
      <c r="A96" s="8">
        <v>2.0</v>
      </c>
      <c r="B96" s="8">
        <v>95.0</v>
      </c>
      <c r="C96" s="8"/>
      <c r="D96" s="11"/>
      <c r="E96" s="11"/>
      <c r="F96" s="11"/>
      <c r="G96" s="11"/>
      <c r="H96" s="8"/>
      <c r="I96" s="11"/>
      <c r="J96" s="11"/>
      <c r="K96" s="8"/>
      <c r="L96" s="12"/>
      <c r="M96" s="12"/>
      <c r="N96" s="6">
        <f>IF('Nível 2'!$C96 = "",0,1)</f>
        <v>0</v>
      </c>
    </row>
    <row r="97" ht="15.75" customHeight="1">
      <c r="A97" s="14">
        <v>2.0</v>
      </c>
      <c r="B97" s="14">
        <v>96.0</v>
      </c>
      <c r="C97" s="14"/>
      <c r="D97" s="16"/>
      <c r="E97" s="16"/>
      <c r="F97" s="16"/>
      <c r="G97" s="16"/>
      <c r="H97" s="14"/>
      <c r="I97" s="16"/>
      <c r="J97" s="16"/>
      <c r="K97" s="14"/>
      <c r="L97" s="17"/>
      <c r="M97" s="14"/>
      <c r="N97" s="6">
        <f>IF('Nível 2'!$C97 = "",0,1)</f>
        <v>0</v>
      </c>
    </row>
    <row r="98" ht="15.75" customHeight="1">
      <c r="A98" s="8">
        <v>2.0</v>
      </c>
      <c r="B98" s="8">
        <v>97.0</v>
      </c>
      <c r="C98" s="8"/>
      <c r="D98" s="11"/>
      <c r="E98" s="11"/>
      <c r="F98" s="11"/>
      <c r="G98" s="11"/>
      <c r="H98" s="8"/>
      <c r="I98" s="11"/>
      <c r="J98" s="11"/>
      <c r="K98" s="8"/>
      <c r="L98" s="12"/>
      <c r="M98" s="12"/>
      <c r="N98" s="6">
        <f>IF('Nível 2'!$C98 = "",0,1)</f>
        <v>0</v>
      </c>
    </row>
    <row r="99" ht="15.75" customHeight="1">
      <c r="A99" s="14">
        <v>2.0</v>
      </c>
      <c r="B99" s="14">
        <v>98.0</v>
      </c>
      <c r="C99" s="14"/>
      <c r="D99" s="16"/>
      <c r="E99" s="16"/>
      <c r="F99" s="16"/>
      <c r="G99" s="16"/>
      <c r="H99" s="14"/>
      <c r="I99" s="16"/>
      <c r="J99" s="16"/>
      <c r="K99" s="14"/>
      <c r="L99" s="17"/>
      <c r="M99" s="14"/>
      <c r="N99" s="6">
        <f>IF('Nível 2'!$C99 = "",0,1)</f>
        <v>0</v>
      </c>
    </row>
    <row r="100" ht="15.75" customHeight="1">
      <c r="A100" s="8">
        <v>2.0</v>
      </c>
      <c r="B100" s="8">
        <v>99.0</v>
      </c>
      <c r="C100" s="8"/>
      <c r="D100" s="11"/>
      <c r="E100" s="11"/>
      <c r="F100" s="11"/>
      <c r="G100" s="11"/>
      <c r="H100" s="8"/>
      <c r="I100" s="11"/>
      <c r="J100" s="11"/>
      <c r="K100" s="8"/>
      <c r="L100" s="12"/>
      <c r="M100" s="12"/>
      <c r="N100" s="6">
        <f>IF('Nível 2'!$C100 = "",0,1)</f>
        <v>0</v>
      </c>
    </row>
    <row r="101" ht="15.75" customHeight="1">
      <c r="A101" s="14">
        <v>2.0</v>
      </c>
      <c r="B101" s="14">
        <v>100.0</v>
      </c>
      <c r="C101" s="14"/>
      <c r="D101" s="16"/>
      <c r="E101" s="16"/>
      <c r="F101" s="16"/>
      <c r="G101" s="16"/>
      <c r="H101" s="14"/>
      <c r="I101" s="16"/>
      <c r="J101" s="16"/>
      <c r="K101" s="14"/>
      <c r="L101" s="17"/>
      <c r="M101" s="14"/>
      <c r="N101" s="6">
        <f>IF('Nível 2'!$C101 = "",0,1)</f>
        <v>0</v>
      </c>
    </row>
    <row r="102" ht="15.75" customHeight="1">
      <c r="D102" s="34"/>
    </row>
    <row r="103" ht="15.75" customHeight="1">
      <c r="D103" s="34"/>
    </row>
    <row r="104" ht="15.75" customHeight="1">
      <c r="D104" s="34"/>
    </row>
    <row r="105" ht="15.75" customHeight="1">
      <c r="D105" s="34"/>
    </row>
    <row r="106" ht="15.75" customHeight="1">
      <c r="D106" s="34"/>
    </row>
    <row r="107" ht="15.75" customHeight="1">
      <c r="D107" s="34"/>
    </row>
    <row r="108" ht="15.75" customHeight="1">
      <c r="D108" s="34"/>
    </row>
    <row r="109" ht="15.75" customHeight="1">
      <c r="D109" s="34"/>
    </row>
    <row r="110" ht="15.75" customHeight="1">
      <c r="D110" s="34"/>
    </row>
    <row r="111" ht="15.75" customHeight="1">
      <c r="D111" s="34"/>
    </row>
    <row r="112" ht="15.75" customHeight="1">
      <c r="D112" s="34"/>
    </row>
    <row r="113" ht="15.75" customHeight="1">
      <c r="D113" s="34"/>
    </row>
    <row r="114" ht="15.75" customHeight="1">
      <c r="D114" s="34"/>
    </row>
    <row r="115" ht="15.75" customHeight="1">
      <c r="D115" s="34"/>
    </row>
    <row r="116" ht="15.75" customHeight="1">
      <c r="D116" s="34"/>
    </row>
    <row r="117" ht="15.75" customHeight="1">
      <c r="D117" s="34"/>
    </row>
    <row r="118" ht="15.75" customHeight="1">
      <c r="D118" s="34"/>
    </row>
    <row r="119" ht="15.75" customHeight="1">
      <c r="D119" s="34"/>
    </row>
    <row r="120" ht="15.75" customHeight="1">
      <c r="D120" s="34"/>
    </row>
    <row r="121" ht="15.75" customHeight="1">
      <c r="D121" s="34"/>
    </row>
    <row r="122" ht="15.75" customHeight="1">
      <c r="D122" s="34"/>
    </row>
    <row r="123" ht="15.75" customHeight="1">
      <c r="D123" s="34"/>
    </row>
    <row r="124" ht="15.75" customHeight="1">
      <c r="D124" s="34"/>
    </row>
    <row r="125" ht="15.75" customHeight="1">
      <c r="D125" s="34"/>
    </row>
    <row r="126" ht="15.75" customHeight="1">
      <c r="D126" s="34"/>
    </row>
    <row r="127" ht="15.75" customHeight="1">
      <c r="D127" s="34"/>
    </row>
    <row r="128" ht="15.75" customHeight="1">
      <c r="D128" s="34"/>
    </row>
    <row r="129" ht="15.75" customHeight="1">
      <c r="D129" s="34"/>
    </row>
    <row r="130" ht="15.75" customHeight="1">
      <c r="D130" s="34"/>
    </row>
    <row r="131" ht="15.75" customHeight="1">
      <c r="D131" s="34"/>
    </row>
    <row r="132" ht="15.75" customHeight="1">
      <c r="D132" s="34"/>
    </row>
    <row r="133" ht="15.75" customHeight="1">
      <c r="D133" s="34"/>
    </row>
    <row r="134" ht="15.75" customHeight="1">
      <c r="D134" s="34"/>
    </row>
    <row r="135" ht="15.75" customHeight="1">
      <c r="D135" s="34"/>
    </row>
    <row r="136" ht="15.75" customHeight="1">
      <c r="D136" s="34"/>
    </row>
    <row r="137" ht="15.75" customHeight="1">
      <c r="D137" s="34"/>
    </row>
    <row r="138" ht="15.75" customHeight="1">
      <c r="D138" s="34"/>
    </row>
    <row r="139" ht="15.75" customHeight="1">
      <c r="D139" s="34"/>
    </row>
    <row r="140" ht="15.75" customHeight="1">
      <c r="D140" s="34"/>
    </row>
    <row r="141" ht="15.75" customHeight="1">
      <c r="D141" s="34"/>
    </row>
    <row r="142" ht="15.75" customHeight="1">
      <c r="D142" s="34"/>
    </row>
    <row r="143" ht="15.75" customHeight="1">
      <c r="D143" s="34"/>
    </row>
    <row r="144" ht="15.75" customHeight="1">
      <c r="D144" s="34"/>
    </row>
    <row r="145" ht="15.75" customHeight="1">
      <c r="D145" s="34"/>
    </row>
    <row r="146" ht="15.75" customHeight="1">
      <c r="D146" s="34"/>
    </row>
    <row r="147" ht="15.75" customHeight="1">
      <c r="D147" s="34"/>
    </row>
    <row r="148" ht="15.75" customHeight="1">
      <c r="D148" s="34"/>
    </row>
    <row r="149" ht="15.75" customHeight="1">
      <c r="D149" s="34"/>
    </row>
    <row r="150" ht="15.75" customHeight="1">
      <c r="D150" s="34"/>
    </row>
    <row r="151" ht="15.75" customHeight="1">
      <c r="D151" s="34"/>
    </row>
    <row r="152" ht="15.75" customHeight="1">
      <c r="D152" s="34"/>
    </row>
    <row r="153" ht="15.75" customHeight="1">
      <c r="D153" s="34"/>
    </row>
    <row r="154" ht="15.75" customHeight="1">
      <c r="D154" s="34"/>
    </row>
    <row r="155" ht="15.75" customHeight="1">
      <c r="D155" s="34"/>
    </row>
    <row r="156" ht="15.75" customHeight="1">
      <c r="D156" s="34"/>
    </row>
    <row r="157" ht="15.75" customHeight="1">
      <c r="D157" s="34"/>
    </row>
    <row r="158" ht="15.75" customHeight="1">
      <c r="D158" s="34"/>
    </row>
    <row r="159" ht="15.75" customHeight="1">
      <c r="D159" s="34"/>
    </row>
    <row r="160" ht="15.75" customHeight="1">
      <c r="D160" s="34"/>
    </row>
    <row r="161" ht="15.75" customHeight="1">
      <c r="D161" s="34"/>
    </row>
    <row r="162" ht="15.75" customHeight="1">
      <c r="D162" s="34"/>
    </row>
    <row r="163" ht="15.75" customHeight="1">
      <c r="D163" s="34"/>
    </row>
    <row r="164" ht="15.75" customHeight="1">
      <c r="D164" s="34"/>
    </row>
    <row r="165" ht="15.75" customHeight="1">
      <c r="D165" s="34"/>
    </row>
    <row r="166" ht="15.75" customHeight="1">
      <c r="D166" s="34"/>
    </row>
    <row r="167" ht="15.75" customHeight="1">
      <c r="D167" s="34"/>
    </row>
    <row r="168" ht="15.75" customHeight="1">
      <c r="D168" s="34"/>
    </row>
    <row r="169" ht="15.75" customHeight="1">
      <c r="D169" s="34"/>
    </row>
    <row r="170" ht="15.75" customHeight="1">
      <c r="D170" s="34"/>
    </row>
    <row r="171" ht="15.75" customHeight="1">
      <c r="D171" s="34"/>
    </row>
    <row r="172" ht="15.75" customHeight="1">
      <c r="D172" s="34"/>
    </row>
    <row r="173" ht="15.75" customHeight="1">
      <c r="D173" s="34"/>
    </row>
    <row r="174" ht="15.75" customHeight="1">
      <c r="D174" s="34"/>
    </row>
    <row r="175" ht="15.75" customHeight="1">
      <c r="D175" s="34"/>
    </row>
    <row r="176" ht="15.75" customHeight="1">
      <c r="D176" s="34"/>
    </row>
    <row r="177" ht="15.75" customHeight="1">
      <c r="D177" s="34"/>
    </row>
    <row r="178" ht="15.75" customHeight="1">
      <c r="D178" s="34"/>
    </row>
    <row r="179" ht="15.75" customHeight="1">
      <c r="D179" s="34"/>
    </row>
    <row r="180" ht="15.75" customHeight="1">
      <c r="D180" s="34"/>
    </row>
    <row r="181" ht="15.75" customHeight="1">
      <c r="D181" s="34"/>
    </row>
    <row r="182" ht="15.75" customHeight="1">
      <c r="D182" s="34"/>
    </row>
    <row r="183" ht="15.75" customHeight="1">
      <c r="D183" s="34"/>
    </row>
    <row r="184" ht="15.75" customHeight="1">
      <c r="D184" s="34"/>
    </row>
    <row r="185" ht="15.75" customHeight="1">
      <c r="D185" s="34"/>
    </row>
    <row r="186" ht="15.75" customHeight="1">
      <c r="D186" s="34"/>
    </row>
    <row r="187" ht="15.75" customHeight="1">
      <c r="D187" s="34"/>
    </row>
    <row r="188" ht="15.75" customHeight="1">
      <c r="D188" s="34"/>
    </row>
    <row r="189" ht="15.75" customHeight="1">
      <c r="D189" s="34"/>
    </row>
    <row r="190" ht="15.75" customHeight="1">
      <c r="D190" s="34"/>
    </row>
    <row r="191" ht="15.75" customHeight="1">
      <c r="D191" s="34"/>
    </row>
    <row r="192" ht="15.75" customHeight="1">
      <c r="D192" s="34"/>
    </row>
    <row r="193" ht="15.75" customHeight="1">
      <c r="D193" s="34"/>
    </row>
    <row r="194" ht="15.75" customHeight="1">
      <c r="D194" s="34"/>
    </row>
    <row r="195" ht="15.75" customHeight="1">
      <c r="D195" s="34"/>
    </row>
    <row r="196" ht="15.75" customHeight="1">
      <c r="D196" s="34"/>
    </row>
    <row r="197" ht="15.75" customHeight="1">
      <c r="D197" s="34"/>
    </row>
    <row r="198" ht="15.75" customHeight="1">
      <c r="D198" s="34"/>
    </row>
    <row r="199" ht="15.75" customHeight="1">
      <c r="D199" s="34"/>
    </row>
    <row r="200" ht="15.75" customHeight="1">
      <c r="D200" s="34"/>
    </row>
    <row r="201" ht="15.75" customHeight="1">
      <c r="D201" s="34"/>
    </row>
    <row r="202" ht="15.75" customHeight="1">
      <c r="D202" s="34"/>
    </row>
    <row r="203" ht="15.75" customHeight="1">
      <c r="D203" s="34"/>
    </row>
    <row r="204" ht="15.75" customHeight="1">
      <c r="D204" s="34"/>
    </row>
    <row r="205" ht="15.75" customHeight="1">
      <c r="D205" s="34"/>
    </row>
    <row r="206" ht="15.75" customHeight="1">
      <c r="D206" s="34"/>
    </row>
    <row r="207" ht="15.75" customHeight="1">
      <c r="D207" s="34"/>
    </row>
    <row r="208" ht="15.75" customHeight="1">
      <c r="D208" s="34"/>
    </row>
    <row r="209" ht="15.75" customHeight="1">
      <c r="D209" s="34"/>
    </row>
    <row r="210" ht="15.75" customHeight="1">
      <c r="D210" s="34"/>
    </row>
    <row r="211" ht="15.75" customHeight="1">
      <c r="D211" s="34"/>
    </row>
    <row r="212" ht="15.75" customHeight="1">
      <c r="D212" s="34"/>
    </row>
    <row r="213" ht="15.75" customHeight="1">
      <c r="D213" s="34"/>
    </row>
    <row r="214" ht="15.75" customHeight="1">
      <c r="D214" s="34"/>
    </row>
    <row r="215" ht="15.75" customHeight="1">
      <c r="D215" s="34"/>
    </row>
    <row r="216" ht="15.75" customHeight="1">
      <c r="D216" s="34"/>
    </row>
    <row r="217" ht="15.75" customHeight="1">
      <c r="D217" s="34"/>
    </row>
    <row r="218" ht="15.75" customHeight="1">
      <c r="D218" s="34"/>
    </row>
    <row r="219" ht="15.75" customHeight="1">
      <c r="D219" s="34"/>
    </row>
    <row r="220" ht="15.75" customHeight="1">
      <c r="D220" s="34"/>
    </row>
    <row r="221" ht="15.75" customHeight="1">
      <c r="D221" s="34"/>
    </row>
    <row r="222" ht="15.75" customHeight="1">
      <c r="D222" s="34"/>
    </row>
    <row r="223" ht="15.75" customHeight="1">
      <c r="D223" s="34"/>
    </row>
    <row r="224" ht="15.75" customHeight="1">
      <c r="D224" s="34"/>
    </row>
    <row r="225" ht="15.75" customHeight="1">
      <c r="D225" s="34"/>
    </row>
    <row r="226" ht="15.75" customHeight="1">
      <c r="D226" s="34"/>
    </row>
    <row r="227" ht="15.75" customHeight="1">
      <c r="D227" s="34"/>
    </row>
    <row r="228" ht="15.75" customHeight="1">
      <c r="D228" s="34"/>
    </row>
    <row r="229" ht="15.75" customHeight="1">
      <c r="D229" s="34"/>
    </row>
    <row r="230" ht="15.75" customHeight="1">
      <c r="D230" s="34"/>
    </row>
    <row r="231" ht="15.75" customHeight="1">
      <c r="D231" s="34"/>
    </row>
    <row r="232" ht="15.75" customHeight="1">
      <c r="D232" s="34"/>
    </row>
    <row r="233" ht="15.75" customHeight="1">
      <c r="D233" s="34"/>
    </row>
    <row r="234" ht="15.75" customHeight="1">
      <c r="D234" s="34"/>
    </row>
    <row r="235" ht="15.75" customHeight="1">
      <c r="D235" s="34"/>
    </row>
    <row r="236" ht="15.75" customHeight="1">
      <c r="D236" s="34"/>
    </row>
    <row r="237" ht="15.75" customHeight="1">
      <c r="D237" s="34"/>
    </row>
    <row r="238" ht="15.75" customHeight="1">
      <c r="D238" s="34"/>
    </row>
    <row r="239" ht="15.75" customHeight="1">
      <c r="D239" s="34"/>
    </row>
    <row r="240" ht="15.75" customHeight="1">
      <c r="D240" s="34"/>
    </row>
    <row r="241" ht="15.75" customHeight="1">
      <c r="D241" s="34"/>
    </row>
    <row r="242" ht="15.75" customHeight="1">
      <c r="D242" s="34"/>
    </row>
    <row r="243" ht="15.75" customHeight="1">
      <c r="D243" s="34"/>
    </row>
    <row r="244" ht="15.75" customHeight="1">
      <c r="D244" s="34"/>
    </row>
    <row r="245" ht="15.75" customHeight="1">
      <c r="D245" s="34"/>
    </row>
    <row r="246" ht="15.75" customHeight="1">
      <c r="D246" s="34"/>
    </row>
    <row r="247" ht="15.75" customHeight="1">
      <c r="D247" s="34"/>
    </row>
    <row r="248" ht="15.75" customHeight="1">
      <c r="D248" s="34"/>
    </row>
    <row r="249" ht="15.75" customHeight="1">
      <c r="D249" s="34"/>
    </row>
    <row r="250" ht="15.75" customHeight="1">
      <c r="D250" s="34"/>
    </row>
    <row r="251" ht="15.75" customHeight="1">
      <c r="D251" s="34"/>
    </row>
    <row r="252" ht="15.75" customHeight="1">
      <c r="D252" s="34"/>
    </row>
    <row r="253" ht="15.75" customHeight="1">
      <c r="D253" s="34"/>
    </row>
    <row r="254" ht="15.75" customHeight="1">
      <c r="D254" s="34"/>
    </row>
    <row r="255" ht="15.75" customHeight="1">
      <c r="D255" s="34"/>
    </row>
    <row r="256" ht="15.75" customHeight="1">
      <c r="D256" s="34"/>
    </row>
    <row r="257" ht="15.75" customHeight="1">
      <c r="D257" s="34"/>
    </row>
    <row r="258" ht="15.75" customHeight="1">
      <c r="D258" s="34"/>
    </row>
    <row r="259" ht="15.75" customHeight="1">
      <c r="D259" s="34"/>
    </row>
    <row r="260" ht="15.75" customHeight="1">
      <c r="D260" s="34"/>
    </row>
    <row r="261" ht="15.75" customHeight="1">
      <c r="D261" s="34"/>
    </row>
    <row r="262" ht="15.75" customHeight="1">
      <c r="D262" s="34"/>
    </row>
    <row r="263" ht="15.75" customHeight="1">
      <c r="D263" s="34"/>
    </row>
    <row r="264" ht="15.75" customHeight="1">
      <c r="D264" s="34"/>
    </row>
    <row r="265" ht="15.75" customHeight="1">
      <c r="D265" s="34"/>
    </row>
    <row r="266" ht="15.75" customHeight="1">
      <c r="D266" s="34"/>
    </row>
    <row r="267" ht="15.75" customHeight="1">
      <c r="D267" s="34"/>
    </row>
    <row r="268" ht="15.75" customHeight="1">
      <c r="D268" s="34"/>
    </row>
    <row r="269" ht="15.75" customHeight="1">
      <c r="D269" s="34"/>
    </row>
    <row r="270" ht="15.75" customHeight="1">
      <c r="D270" s="34"/>
    </row>
    <row r="271" ht="15.75" customHeight="1">
      <c r="D271" s="34"/>
    </row>
    <row r="272" ht="15.75" customHeight="1">
      <c r="D272" s="34"/>
    </row>
    <row r="273" ht="15.75" customHeight="1">
      <c r="D273" s="34"/>
    </row>
    <row r="274" ht="15.75" customHeight="1">
      <c r="D274" s="34"/>
    </row>
    <row r="275" ht="15.75" customHeight="1">
      <c r="D275" s="34"/>
    </row>
    <row r="276" ht="15.75" customHeight="1">
      <c r="D276" s="34"/>
    </row>
    <row r="277" ht="15.75" customHeight="1">
      <c r="D277" s="34"/>
    </row>
    <row r="278" ht="15.75" customHeight="1">
      <c r="D278" s="34"/>
    </row>
    <row r="279" ht="15.75" customHeight="1">
      <c r="D279" s="34"/>
    </row>
    <row r="280" ht="15.75" customHeight="1">
      <c r="D280" s="34"/>
    </row>
    <row r="281" ht="15.75" customHeight="1">
      <c r="D281" s="34"/>
    </row>
    <row r="282" ht="15.75" customHeight="1">
      <c r="D282" s="34"/>
    </row>
    <row r="283" ht="15.75" customHeight="1">
      <c r="D283" s="34"/>
    </row>
    <row r="284" ht="15.75" customHeight="1">
      <c r="D284" s="34"/>
    </row>
    <row r="285" ht="15.75" customHeight="1">
      <c r="D285" s="34"/>
    </row>
    <row r="286" ht="15.75" customHeight="1">
      <c r="D286" s="34"/>
    </row>
    <row r="287" ht="15.75" customHeight="1">
      <c r="D287" s="34"/>
    </row>
    <row r="288" ht="15.75" customHeight="1">
      <c r="D288" s="34"/>
    </row>
    <row r="289" ht="15.75" customHeight="1">
      <c r="D289" s="34"/>
    </row>
    <row r="290" ht="15.75" customHeight="1">
      <c r="D290" s="34"/>
    </row>
    <row r="291" ht="15.75" customHeight="1">
      <c r="D291" s="34"/>
    </row>
    <row r="292" ht="15.75" customHeight="1">
      <c r="D292" s="34"/>
    </row>
    <row r="293" ht="15.75" customHeight="1">
      <c r="D293" s="34"/>
    </row>
    <row r="294" ht="15.75" customHeight="1">
      <c r="D294" s="34"/>
    </row>
    <row r="295" ht="15.75" customHeight="1">
      <c r="D295" s="34"/>
    </row>
    <row r="296" ht="15.75" customHeight="1">
      <c r="D296" s="34"/>
    </row>
    <row r="297" ht="15.75" customHeight="1">
      <c r="D297" s="34"/>
    </row>
    <row r="298" ht="15.75" customHeight="1">
      <c r="D298" s="34"/>
    </row>
    <row r="299" ht="15.75" customHeight="1">
      <c r="D299" s="34"/>
    </row>
    <row r="300" ht="15.75" customHeight="1">
      <c r="D300" s="34"/>
    </row>
    <row r="301" ht="15.75" customHeight="1">
      <c r="D301" s="34"/>
    </row>
    <row r="302" ht="15.75" customHeight="1">
      <c r="D302" s="34"/>
    </row>
    <row r="303" ht="15.75" customHeight="1">
      <c r="D303" s="34"/>
    </row>
    <row r="304" ht="15.75" customHeight="1">
      <c r="D304" s="34"/>
    </row>
    <row r="305" ht="15.75" customHeight="1">
      <c r="D305" s="34"/>
    </row>
    <row r="306" ht="15.75" customHeight="1">
      <c r="D306" s="34"/>
    </row>
    <row r="307" ht="15.75" customHeight="1">
      <c r="D307" s="34"/>
    </row>
    <row r="308" ht="15.75" customHeight="1">
      <c r="D308" s="34"/>
    </row>
    <row r="309" ht="15.75" customHeight="1">
      <c r="D309" s="34"/>
    </row>
    <row r="310" ht="15.75" customHeight="1">
      <c r="D310" s="34"/>
    </row>
    <row r="311" ht="15.75" customHeight="1">
      <c r="D311" s="34"/>
    </row>
    <row r="312" ht="15.75" customHeight="1">
      <c r="D312" s="34"/>
    </row>
    <row r="313" ht="15.75" customHeight="1">
      <c r="D313" s="34"/>
    </row>
    <row r="314" ht="15.75" customHeight="1">
      <c r="D314" s="34"/>
    </row>
    <row r="315" ht="15.75" customHeight="1">
      <c r="D315" s="34"/>
    </row>
    <row r="316" ht="15.75" customHeight="1">
      <c r="D316" s="34"/>
    </row>
    <row r="317" ht="15.75" customHeight="1">
      <c r="D317" s="34"/>
    </row>
    <row r="318" ht="15.75" customHeight="1">
      <c r="D318" s="34"/>
    </row>
    <row r="319" ht="15.75" customHeight="1">
      <c r="D319" s="34"/>
    </row>
    <row r="320" ht="15.75" customHeight="1">
      <c r="D320" s="34"/>
    </row>
    <row r="321" ht="15.75" customHeight="1">
      <c r="D321" s="34"/>
    </row>
    <row r="322" ht="15.75" customHeight="1">
      <c r="D322" s="34"/>
    </row>
    <row r="323" ht="15.75" customHeight="1">
      <c r="D323" s="34"/>
    </row>
    <row r="324" ht="15.75" customHeight="1">
      <c r="D324" s="34"/>
    </row>
    <row r="325" ht="15.75" customHeight="1">
      <c r="D325" s="34"/>
    </row>
    <row r="326" ht="15.75" customHeight="1">
      <c r="D326" s="34"/>
    </row>
    <row r="327" ht="15.75" customHeight="1">
      <c r="D327" s="34"/>
    </row>
    <row r="328" ht="15.75" customHeight="1">
      <c r="D328" s="34"/>
    </row>
    <row r="329" ht="15.75" customHeight="1">
      <c r="D329" s="34"/>
    </row>
    <row r="330" ht="15.75" customHeight="1">
      <c r="D330" s="34"/>
    </row>
    <row r="331" ht="15.75" customHeight="1">
      <c r="D331" s="34"/>
    </row>
    <row r="332" ht="15.75" customHeight="1">
      <c r="D332" s="34"/>
    </row>
    <row r="333" ht="15.75" customHeight="1">
      <c r="D333" s="34"/>
    </row>
    <row r="334" ht="15.75" customHeight="1">
      <c r="D334" s="34"/>
    </row>
    <row r="335" ht="15.75" customHeight="1">
      <c r="D335" s="34"/>
    </row>
    <row r="336" ht="15.75" customHeight="1">
      <c r="D336" s="34"/>
    </row>
    <row r="337" ht="15.75" customHeight="1">
      <c r="D337" s="34"/>
    </row>
    <row r="338" ht="15.75" customHeight="1">
      <c r="D338" s="34"/>
    </row>
    <row r="339" ht="15.75" customHeight="1">
      <c r="D339" s="34"/>
    </row>
    <row r="340" ht="15.75" customHeight="1">
      <c r="D340" s="34"/>
    </row>
    <row r="341" ht="15.75" customHeight="1">
      <c r="D341" s="34"/>
    </row>
    <row r="342" ht="15.75" customHeight="1">
      <c r="D342" s="34"/>
    </row>
    <row r="343" ht="15.75" customHeight="1">
      <c r="D343" s="34"/>
    </row>
    <row r="344" ht="15.75" customHeight="1">
      <c r="D344" s="34"/>
    </row>
    <row r="345" ht="15.75" customHeight="1">
      <c r="D345" s="34"/>
    </row>
    <row r="346" ht="15.75" customHeight="1">
      <c r="D346" s="34"/>
    </row>
    <row r="347" ht="15.75" customHeight="1">
      <c r="D347" s="34"/>
    </row>
    <row r="348" ht="15.75" customHeight="1">
      <c r="D348" s="34"/>
    </row>
    <row r="349" ht="15.75" customHeight="1">
      <c r="D349" s="34"/>
    </row>
    <row r="350" ht="15.75" customHeight="1">
      <c r="D350" s="34"/>
    </row>
    <row r="351" ht="15.75" customHeight="1">
      <c r="D351" s="34"/>
    </row>
    <row r="352" ht="15.75" customHeight="1">
      <c r="D352" s="34"/>
    </row>
    <row r="353" ht="15.75" customHeight="1">
      <c r="D353" s="34"/>
    </row>
    <row r="354" ht="15.75" customHeight="1">
      <c r="D354" s="34"/>
    </row>
    <row r="355" ht="15.75" customHeight="1">
      <c r="D355" s="34"/>
    </row>
    <row r="356" ht="15.75" customHeight="1">
      <c r="D356" s="34"/>
    </row>
    <row r="357" ht="15.75" customHeight="1">
      <c r="D357" s="34"/>
    </row>
    <row r="358" ht="15.75" customHeight="1">
      <c r="D358" s="34"/>
    </row>
    <row r="359" ht="15.75" customHeight="1">
      <c r="D359" s="34"/>
    </row>
    <row r="360" ht="15.75" customHeight="1">
      <c r="D360" s="34"/>
    </row>
    <row r="361" ht="15.75" customHeight="1">
      <c r="D361" s="34"/>
    </row>
    <row r="362" ht="15.75" customHeight="1">
      <c r="D362" s="34"/>
    </row>
    <row r="363" ht="15.75" customHeight="1">
      <c r="D363" s="34"/>
    </row>
    <row r="364" ht="15.75" customHeight="1">
      <c r="D364" s="34"/>
    </row>
    <row r="365" ht="15.75" customHeight="1">
      <c r="D365" s="34"/>
    </row>
    <row r="366" ht="15.75" customHeight="1">
      <c r="D366" s="34"/>
    </row>
    <row r="367" ht="15.75" customHeight="1">
      <c r="D367" s="34"/>
    </row>
    <row r="368" ht="15.75" customHeight="1">
      <c r="D368" s="34"/>
    </row>
    <row r="369" ht="15.75" customHeight="1">
      <c r="D369" s="34"/>
    </row>
    <row r="370" ht="15.75" customHeight="1">
      <c r="D370" s="34"/>
    </row>
    <row r="371" ht="15.75" customHeight="1">
      <c r="D371" s="34"/>
    </row>
    <row r="372" ht="15.75" customHeight="1">
      <c r="D372" s="34"/>
    </row>
    <row r="373" ht="15.75" customHeight="1">
      <c r="D373" s="34"/>
    </row>
    <row r="374" ht="15.75" customHeight="1">
      <c r="D374" s="34"/>
    </row>
    <row r="375" ht="15.75" customHeight="1">
      <c r="D375" s="34"/>
    </row>
    <row r="376" ht="15.75" customHeight="1">
      <c r="D376" s="34"/>
    </row>
    <row r="377" ht="15.75" customHeight="1">
      <c r="D377" s="34"/>
    </row>
    <row r="378" ht="15.75" customHeight="1">
      <c r="D378" s="34"/>
    </row>
    <row r="379" ht="15.75" customHeight="1">
      <c r="D379" s="34"/>
    </row>
    <row r="380" ht="15.75" customHeight="1">
      <c r="D380" s="34"/>
    </row>
    <row r="381" ht="15.75" customHeight="1">
      <c r="D381" s="34"/>
    </row>
    <row r="382" ht="15.75" customHeight="1">
      <c r="D382" s="34"/>
    </row>
    <row r="383" ht="15.75" customHeight="1">
      <c r="D383" s="34"/>
    </row>
    <row r="384" ht="15.75" customHeight="1">
      <c r="D384" s="34"/>
    </row>
    <row r="385" ht="15.75" customHeight="1">
      <c r="D385" s="34"/>
    </row>
    <row r="386" ht="15.75" customHeight="1">
      <c r="D386" s="34"/>
    </row>
    <row r="387" ht="15.75" customHeight="1">
      <c r="D387" s="34"/>
    </row>
    <row r="388" ht="15.75" customHeight="1">
      <c r="D388" s="34"/>
    </row>
    <row r="389" ht="15.75" customHeight="1">
      <c r="D389" s="34"/>
    </row>
    <row r="390" ht="15.75" customHeight="1">
      <c r="D390" s="34"/>
    </row>
    <row r="391" ht="15.75" customHeight="1">
      <c r="D391" s="34"/>
    </row>
    <row r="392" ht="15.75" customHeight="1">
      <c r="D392" s="34"/>
    </row>
    <row r="393" ht="15.75" customHeight="1">
      <c r="D393" s="34"/>
    </row>
    <row r="394" ht="15.75" customHeight="1">
      <c r="D394" s="34"/>
    </row>
    <row r="395" ht="15.75" customHeight="1">
      <c r="D395" s="34"/>
    </row>
    <row r="396" ht="15.75" customHeight="1">
      <c r="D396" s="34"/>
    </row>
    <row r="397" ht="15.75" customHeight="1">
      <c r="D397" s="34"/>
    </row>
    <row r="398" ht="15.75" customHeight="1">
      <c r="D398" s="34"/>
    </row>
    <row r="399" ht="15.75" customHeight="1">
      <c r="D399" s="34"/>
    </row>
    <row r="400" ht="15.75" customHeight="1">
      <c r="D400" s="34"/>
    </row>
    <row r="401" ht="15.75" customHeight="1">
      <c r="D401" s="34"/>
    </row>
    <row r="402" ht="15.75" customHeight="1">
      <c r="D402" s="34"/>
    </row>
    <row r="403" ht="15.75" customHeight="1">
      <c r="D403" s="34"/>
    </row>
    <row r="404" ht="15.75" customHeight="1">
      <c r="D404" s="34"/>
    </row>
    <row r="405" ht="15.75" customHeight="1">
      <c r="D405" s="34"/>
    </row>
    <row r="406" ht="15.75" customHeight="1">
      <c r="D406" s="34"/>
    </row>
    <row r="407" ht="15.75" customHeight="1">
      <c r="D407" s="34"/>
    </row>
    <row r="408" ht="15.75" customHeight="1">
      <c r="D408" s="34"/>
    </row>
    <row r="409" ht="15.75" customHeight="1">
      <c r="D409" s="34"/>
    </row>
    <row r="410" ht="15.75" customHeight="1">
      <c r="D410" s="34"/>
    </row>
    <row r="411" ht="15.75" customHeight="1">
      <c r="D411" s="34"/>
    </row>
    <row r="412" ht="15.75" customHeight="1">
      <c r="D412" s="34"/>
    </row>
    <row r="413" ht="15.75" customHeight="1">
      <c r="D413" s="34"/>
    </row>
    <row r="414" ht="15.75" customHeight="1">
      <c r="D414" s="34"/>
    </row>
    <row r="415" ht="15.75" customHeight="1">
      <c r="D415" s="34"/>
    </row>
    <row r="416" ht="15.75" customHeight="1">
      <c r="D416" s="34"/>
    </row>
    <row r="417" ht="15.75" customHeight="1">
      <c r="D417" s="34"/>
    </row>
    <row r="418" ht="15.75" customHeight="1">
      <c r="D418" s="34"/>
    </row>
    <row r="419" ht="15.75" customHeight="1">
      <c r="D419" s="34"/>
    </row>
    <row r="420" ht="15.75" customHeight="1">
      <c r="D420" s="34"/>
    </row>
    <row r="421" ht="15.75" customHeight="1">
      <c r="D421" s="34"/>
    </row>
    <row r="422" ht="15.75" customHeight="1">
      <c r="D422" s="34"/>
    </row>
    <row r="423" ht="15.75" customHeight="1">
      <c r="D423" s="34"/>
    </row>
    <row r="424" ht="15.75" customHeight="1">
      <c r="D424" s="34"/>
    </row>
    <row r="425" ht="15.75" customHeight="1">
      <c r="D425" s="34"/>
    </row>
    <row r="426" ht="15.75" customHeight="1">
      <c r="D426" s="34"/>
    </row>
    <row r="427" ht="15.75" customHeight="1">
      <c r="D427" s="34"/>
    </row>
    <row r="428" ht="15.75" customHeight="1">
      <c r="D428" s="34"/>
    </row>
    <row r="429" ht="15.75" customHeight="1">
      <c r="D429" s="34"/>
    </row>
    <row r="430" ht="15.75" customHeight="1">
      <c r="D430" s="34"/>
    </row>
    <row r="431" ht="15.75" customHeight="1">
      <c r="D431" s="34"/>
    </row>
    <row r="432" ht="15.75" customHeight="1">
      <c r="D432" s="34"/>
    </row>
    <row r="433" ht="15.75" customHeight="1">
      <c r="D433" s="34"/>
    </row>
    <row r="434" ht="15.75" customHeight="1">
      <c r="D434" s="34"/>
    </row>
    <row r="435" ht="15.75" customHeight="1">
      <c r="D435" s="34"/>
    </row>
    <row r="436" ht="15.75" customHeight="1">
      <c r="D436" s="34"/>
    </row>
    <row r="437" ht="15.75" customHeight="1">
      <c r="D437" s="34"/>
    </row>
    <row r="438" ht="15.75" customHeight="1">
      <c r="D438" s="34"/>
    </row>
    <row r="439" ht="15.75" customHeight="1">
      <c r="D439" s="34"/>
    </row>
    <row r="440" ht="15.75" customHeight="1">
      <c r="D440" s="34"/>
    </row>
    <row r="441" ht="15.75" customHeight="1">
      <c r="D441" s="34"/>
    </row>
    <row r="442" ht="15.75" customHeight="1">
      <c r="D442" s="34"/>
    </row>
    <row r="443" ht="15.75" customHeight="1">
      <c r="D443" s="34"/>
    </row>
    <row r="444" ht="15.75" customHeight="1">
      <c r="D444" s="34"/>
    </row>
    <row r="445" ht="15.75" customHeight="1">
      <c r="D445" s="34"/>
    </row>
    <row r="446" ht="15.75" customHeight="1">
      <c r="D446" s="34"/>
    </row>
    <row r="447" ht="15.75" customHeight="1">
      <c r="D447" s="34"/>
    </row>
    <row r="448" ht="15.75" customHeight="1">
      <c r="D448" s="34"/>
    </row>
    <row r="449" ht="15.75" customHeight="1">
      <c r="D449" s="34"/>
    </row>
    <row r="450" ht="15.75" customHeight="1">
      <c r="D450" s="34"/>
    </row>
    <row r="451" ht="15.75" customHeight="1">
      <c r="D451" s="34"/>
    </row>
    <row r="452" ht="15.75" customHeight="1">
      <c r="D452" s="34"/>
    </row>
    <row r="453" ht="15.75" customHeight="1">
      <c r="D453" s="34"/>
    </row>
    <row r="454" ht="15.75" customHeight="1">
      <c r="D454" s="34"/>
    </row>
    <row r="455" ht="15.75" customHeight="1">
      <c r="D455" s="34"/>
    </row>
    <row r="456" ht="15.75" customHeight="1">
      <c r="D456" s="34"/>
    </row>
    <row r="457" ht="15.75" customHeight="1">
      <c r="D457" s="34"/>
    </row>
    <row r="458" ht="15.75" customHeight="1">
      <c r="D458" s="34"/>
    </row>
    <row r="459" ht="15.75" customHeight="1">
      <c r="D459" s="34"/>
    </row>
    <row r="460" ht="15.75" customHeight="1">
      <c r="D460" s="34"/>
    </row>
    <row r="461" ht="15.75" customHeight="1">
      <c r="D461" s="34"/>
    </row>
    <row r="462" ht="15.75" customHeight="1">
      <c r="D462" s="34"/>
    </row>
    <row r="463" ht="15.75" customHeight="1">
      <c r="D463" s="34"/>
    </row>
    <row r="464" ht="15.75" customHeight="1">
      <c r="D464" s="34"/>
    </row>
    <row r="465" ht="15.75" customHeight="1">
      <c r="D465" s="34"/>
    </row>
    <row r="466" ht="15.75" customHeight="1">
      <c r="D466" s="34"/>
    </row>
    <row r="467" ht="15.75" customHeight="1">
      <c r="D467" s="34"/>
    </row>
    <row r="468" ht="15.75" customHeight="1">
      <c r="D468" s="34"/>
    </row>
    <row r="469" ht="15.75" customHeight="1">
      <c r="D469" s="34"/>
    </row>
    <row r="470" ht="15.75" customHeight="1">
      <c r="D470" s="34"/>
    </row>
    <row r="471" ht="15.75" customHeight="1">
      <c r="D471" s="34"/>
    </row>
    <row r="472" ht="15.75" customHeight="1">
      <c r="D472" s="34"/>
    </row>
    <row r="473" ht="15.75" customHeight="1">
      <c r="D473" s="34"/>
    </row>
    <row r="474" ht="15.75" customHeight="1">
      <c r="D474" s="34"/>
    </row>
    <row r="475" ht="15.75" customHeight="1">
      <c r="D475" s="34"/>
    </row>
    <row r="476" ht="15.75" customHeight="1">
      <c r="D476" s="34"/>
    </row>
    <row r="477" ht="15.75" customHeight="1">
      <c r="D477" s="34"/>
    </row>
    <row r="478" ht="15.75" customHeight="1">
      <c r="D478" s="34"/>
    </row>
    <row r="479" ht="15.75" customHeight="1">
      <c r="D479" s="34"/>
    </row>
    <row r="480" ht="15.75" customHeight="1">
      <c r="D480" s="34"/>
    </row>
    <row r="481" ht="15.75" customHeight="1">
      <c r="D481" s="34"/>
    </row>
    <row r="482" ht="15.75" customHeight="1">
      <c r="D482" s="34"/>
    </row>
    <row r="483" ht="15.75" customHeight="1">
      <c r="D483" s="34"/>
    </row>
    <row r="484" ht="15.75" customHeight="1">
      <c r="D484" s="34"/>
    </row>
    <row r="485" ht="15.75" customHeight="1">
      <c r="D485" s="34"/>
    </row>
    <row r="486" ht="15.75" customHeight="1">
      <c r="D486" s="34"/>
    </row>
    <row r="487" ht="15.75" customHeight="1">
      <c r="D487" s="34"/>
    </row>
    <row r="488" ht="15.75" customHeight="1">
      <c r="D488" s="34"/>
    </row>
    <row r="489" ht="15.75" customHeight="1">
      <c r="D489" s="34"/>
    </row>
    <row r="490" ht="15.75" customHeight="1">
      <c r="D490" s="34"/>
    </row>
    <row r="491" ht="15.75" customHeight="1">
      <c r="D491" s="34"/>
    </row>
    <row r="492" ht="15.75" customHeight="1">
      <c r="D492" s="34"/>
    </row>
    <row r="493" ht="15.75" customHeight="1">
      <c r="D493" s="34"/>
    </row>
    <row r="494" ht="15.75" customHeight="1">
      <c r="D494" s="34"/>
    </row>
    <row r="495" ht="15.75" customHeight="1">
      <c r="D495" s="34"/>
    </row>
    <row r="496" ht="15.75" customHeight="1">
      <c r="D496" s="34"/>
    </row>
    <row r="497" ht="15.75" customHeight="1">
      <c r="D497" s="34"/>
    </row>
    <row r="498" ht="15.75" customHeight="1">
      <c r="D498" s="34"/>
    </row>
    <row r="499" ht="15.75" customHeight="1">
      <c r="D499" s="34"/>
    </row>
    <row r="500" ht="15.75" customHeight="1">
      <c r="D500" s="34"/>
    </row>
    <row r="501" ht="15.75" customHeight="1">
      <c r="D501" s="34"/>
    </row>
    <row r="502" ht="15.75" customHeight="1">
      <c r="D502" s="34"/>
    </row>
    <row r="503" ht="15.75" customHeight="1">
      <c r="D503" s="34"/>
    </row>
    <row r="504" ht="15.75" customHeight="1">
      <c r="D504" s="34"/>
    </row>
    <row r="505" ht="15.75" customHeight="1">
      <c r="D505" s="34"/>
    </row>
    <row r="506" ht="15.75" customHeight="1">
      <c r="D506" s="34"/>
    </row>
    <row r="507" ht="15.75" customHeight="1">
      <c r="D507" s="34"/>
    </row>
    <row r="508" ht="15.75" customHeight="1">
      <c r="D508" s="34"/>
    </row>
    <row r="509" ht="15.75" customHeight="1">
      <c r="D509" s="34"/>
    </row>
    <row r="510" ht="15.75" customHeight="1">
      <c r="D510" s="34"/>
    </row>
    <row r="511" ht="15.75" customHeight="1">
      <c r="D511" s="34"/>
    </row>
    <row r="512" ht="15.75" customHeight="1">
      <c r="D512" s="34"/>
    </row>
    <row r="513" ht="15.75" customHeight="1">
      <c r="D513" s="34"/>
    </row>
    <row r="514" ht="15.75" customHeight="1">
      <c r="D514" s="34"/>
    </row>
    <row r="515" ht="15.75" customHeight="1">
      <c r="D515" s="34"/>
    </row>
    <row r="516" ht="15.75" customHeight="1">
      <c r="D516" s="34"/>
    </row>
    <row r="517" ht="15.75" customHeight="1">
      <c r="D517" s="34"/>
    </row>
    <row r="518" ht="15.75" customHeight="1">
      <c r="D518" s="34"/>
    </row>
    <row r="519" ht="15.75" customHeight="1">
      <c r="D519" s="34"/>
    </row>
    <row r="520" ht="15.75" customHeight="1">
      <c r="D520" s="34"/>
    </row>
    <row r="521" ht="15.75" customHeight="1">
      <c r="D521" s="34"/>
    </row>
    <row r="522" ht="15.75" customHeight="1">
      <c r="D522" s="34"/>
    </row>
    <row r="523" ht="15.75" customHeight="1">
      <c r="D523" s="34"/>
    </row>
    <row r="524" ht="15.75" customHeight="1">
      <c r="D524" s="34"/>
    </row>
    <row r="525" ht="15.75" customHeight="1">
      <c r="D525" s="34"/>
    </row>
    <row r="526" ht="15.75" customHeight="1">
      <c r="D526" s="34"/>
    </row>
    <row r="527" ht="15.75" customHeight="1">
      <c r="D527" s="34"/>
    </row>
    <row r="528" ht="15.75" customHeight="1">
      <c r="D528" s="34"/>
    </row>
    <row r="529" ht="15.75" customHeight="1">
      <c r="D529" s="34"/>
    </row>
    <row r="530" ht="15.75" customHeight="1">
      <c r="D530" s="34"/>
    </row>
    <row r="531" ht="15.75" customHeight="1">
      <c r="D531" s="34"/>
    </row>
    <row r="532" ht="15.75" customHeight="1">
      <c r="D532" s="34"/>
    </row>
    <row r="533" ht="15.75" customHeight="1">
      <c r="D533" s="34"/>
    </row>
    <row r="534" ht="15.75" customHeight="1">
      <c r="D534" s="34"/>
    </row>
    <row r="535" ht="15.75" customHeight="1">
      <c r="D535" s="34"/>
    </row>
    <row r="536" ht="15.75" customHeight="1">
      <c r="D536" s="34"/>
    </row>
    <row r="537" ht="15.75" customHeight="1">
      <c r="D537" s="34"/>
    </row>
    <row r="538" ht="15.75" customHeight="1">
      <c r="D538" s="34"/>
    </row>
    <row r="539" ht="15.75" customHeight="1">
      <c r="D539" s="34"/>
    </row>
    <row r="540" ht="15.75" customHeight="1">
      <c r="D540" s="34"/>
    </row>
    <row r="541" ht="15.75" customHeight="1">
      <c r="D541" s="34"/>
    </row>
    <row r="542" ht="15.75" customHeight="1">
      <c r="D542" s="34"/>
    </row>
    <row r="543" ht="15.75" customHeight="1">
      <c r="D543" s="34"/>
    </row>
    <row r="544" ht="15.75" customHeight="1">
      <c r="D544" s="34"/>
    </row>
    <row r="545" ht="15.75" customHeight="1">
      <c r="D545" s="34"/>
    </row>
    <row r="546" ht="15.75" customHeight="1">
      <c r="D546" s="34"/>
    </row>
    <row r="547" ht="15.75" customHeight="1">
      <c r="D547" s="34"/>
    </row>
    <row r="548" ht="15.75" customHeight="1">
      <c r="D548" s="34"/>
    </row>
    <row r="549" ht="15.75" customHeight="1">
      <c r="D549" s="34"/>
    </row>
    <row r="550" ht="15.75" customHeight="1">
      <c r="D550" s="34"/>
    </row>
    <row r="551" ht="15.75" customHeight="1">
      <c r="D551" s="34"/>
    </row>
    <row r="552" ht="15.75" customHeight="1">
      <c r="D552" s="34"/>
    </row>
    <row r="553" ht="15.75" customHeight="1">
      <c r="D553" s="34"/>
    </row>
    <row r="554" ht="15.75" customHeight="1">
      <c r="D554" s="34"/>
    </row>
    <row r="555" ht="15.75" customHeight="1">
      <c r="D555" s="34"/>
    </row>
    <row r="556" ht="15.75" customHeight="1">
      <c r="D556" s="34"/>
    </row>
    <row r="557" ht="15.75" customHeight="1">
      <c r="D557" s="34"/>
    </row>
    <row r="558" ht="15.75" customHeight="1">
      <c r="D558" s="34"/>
    </row>
    <row r="559" ht="15.75" customHeight="1">
      <c r="D559" s="34"/>
    </row>
    <row r="560" ht="15.75" customHeight="1">
      <c r="D560" s="34"/>
    </row>
    <row r="561" ht="15.75" customHeight="1">
      <c r="D561" s="34"/>
    </row>
    <row r="562" ht="15.75" customHeight="1">
      <c r="D562" s="34"/>
    </row>
    <row r="563" ht="15.75" customHeight="1">
      <c r="D563" s="34"/>
    </row>
    <row r="564" ht="15.75" customHeight="1">
      <c r="D564" s="34"/>
    </row>
    <row r="565" ht="15.75" customHeight="1">
      <c r="D565" s="34"/>
    </row>
    <row r="566" ht="15.75" customHeight="1">
      <c r="D566" s="34"/>
    </row>
    <row r="567" ht="15.75" customHeight="1">
      <c r="D567" s="34"/>
    </row>
    <row r="568" ht="15.75" customHeight="1">
      <c r="D568" s="34"/>
    </row>
    <row r="569" ht="15.75" customHeight="1">
      <c r="D569" s="34"/>
    </row>
    <row r="570" ht="15.75" customHeight="1">
      <c r="D570" s="34"/>
    </row>
    <row r="571" ht="15.75" customHeight="1">
      <c r="D571" s="34"/>
    </row>
    <row r="572" ht="15.75" customHeight="1">
      <c r="D572" s="34"/>
    </row>
    <row r="573" ht="15.75" customHeight="1">
      <c r="D573" s="34"/>
    </row>
    <row r="574" ht="15.75" customHeight="1">
      <c r="D574" s="34"/>
    </row>
    <row r="575" ht="15.75" customHeight="1">
      <c r="D575" s="34"/>
    </row>
    <row r="576" ht="15.75" customHeight="1">
      <c r="D576" s="34"/>
    </row>
    <row r="577" ht="15.75" customHeight="1">
      <c r="D577" s="34"/>
    </row>
    <row r="578" ht="15.75" customHeight="1">
      <c r="D578" s="34"/>
    </row>
    <row r="579" ht="15.75" customHeight="1">
      <c r="D579" s="34"/>
    </row>
    <row r="580" ht="15.75" customHeight="1">
      <c r="D580" s="34"/>
    </row>
    <row r="581" ht="15.75" customHeight="1">
      <c r="D581" s="34"/>
    </row>
    <row r="582" ht="15.75" customHeight="1">
      <c r="D582" s="34"/>
    </row>
    <row r="583" ht="15.75" customHeight="1">
      <c r="D583" s="34"/>
    </row>
    <row r="584" ht="15.75" customHeight="1">
      <c r="D584" s="34"/>
    </row>
    <row r="585" ht="15.75" customHeight="1">
      <c r="D585" s="34"/>
    </row>
    <row r="586" ht="15.75" customHeight="1">
      <c r="D586" s="34"/>
    </row>
    <row r="587" ht="15.75" customHeight="1">
      <c r="D587" s="34"/>
    </row>
    <row r="588" ht="15.75" customHeight="1">
      <c r="D588" s="34"/>
    </row>
    <row r="589" ht="15.75" customHeight="1">
      <c r="D589" s="34"/>
    </row>
    <row r="590" ht="15.75" customHeight="1">
      <c r="D590" s="34"/>
    </row>
    <row r="591" ht="15.75" customHeight="1">
      <c r="D591" s="34"/>
    </row>
    <row r="592" ht="15.75" customHeight="1">
      <c r="D592" s="34"/>
    </row>
    <row r="593" ht="15.75" customHeight="1">
      <c r="D593" s="34"/>
    </row>
    <row r="594" ht="15.75" customHeight="1">
      <c r="D594" s="34"/>
    </row>
    <row r="595" ht="15.75" customHeight="1">
      <c r="D595" s="34"/>
    </row>
    <row r="596" ht="15.75" customHeight="1">
      <c r="D596" s="34"/>
    </row>
    <row r="597" ht="15.75" customHeight="1">
      <c r="D597" s="34"/>
    </row>
    <row r="598" ht="15.75" customHeight="1">
      <c r="D598" s="34"/>
    </row>
    <row r="599" ht="15.75" customHeight="1">
      <c r="D599" s="34"/>
    </row>
    <row r="600" ht="15.75" customHeight="1">
      <c r="D600" s="34"/>
    </row>
    <row r="601" ht="15.75" customHeight="1">
      <c r="D601" s="34"/>
    </row>
    <row r="602" ht="15.75" customHeight="1">
      <c r="D602" s="34"/>
    </row>
    <row r="603" ht="15.75" customHeight="1">
      <c r="D603" s="34"/>
    </row>
    <row r="604" ht="15.75" customHeight="1">
      <c r="D604" s="34"/>
    </row>
    <row r="605" ht="15.75" customHeight="1">
      <c r="D605" s="34"/>
    </row>
    <row r="606" ht="15.75" customHeight="1">
      <c r="D606" s="34"/>
    </row>
    <row r="607" ht="15.75" customHeight="1">
      <c r="D607" s="34"/>
    </row>
    <row r="608" ht="15.75" customHeight="1">
      <c r="D608" s="34"/>
    </row>
    <row r="609" ht="15.75" customHeight="1">
      <c r="D609" s="34"/>
    </row>
    <row r="610" ht="15.75" customHeight="1">
      <c r="D610" s="34"/>
    </row>
    <row r="611" ht="15.75" customHeight="1">
      <c r="D611" s="34"/>
    </row>
    <row r="612" ht="15.75" customHeight="1">
      <c r="D612" s="34"/>
    </row>
    <row r="613" ht="15.75" customHeight="1">
      <c r="D613" s="34"/>
    </row>
    <row r="614" ht="15.75" customHeight="1">
      <c r="D614" s="34"/>
    </row>
    <row r="615" ht="15.75" customHeight="1">
      <c r="D615" s="34"/>
    </row>
    <row r="616" ht="15.75" customHeight="1">
      <c r="D616" s="34"/>
    </row>
    <row r="617" ht="15.75" customHeight="1">
      <c r="D617" s="34"/>
    </row>
    <row r="618" ht="15.75" customHeight="1">
      <c r="D618" s="34"/>
    </row>
    <row r="619" ht="15.75" customHeight="1">
      <c r="D619" s="34"/>
    </row>
    <row r="620" ht="15.75" customHeight="1">
      <c r="D620" s="34"/>
    </row>
    <row r="621" ht="15.75" customHeight="1">
      <c r="D621" s="34"/>
    </row>
    <row r="622" ht="15.75" customHeight="1">
      <c r="D622" s="34"/>
    </row>
    <row r="623" ht="15.75" customHeight="1">
      <c r="D623" s="34"/>
    </row>
    <row r="624" ht="15.75" customHeight="1">
      <c r="D624" s="34"/>
    </row>
    <row r="625" ht="15.75" customHeight="1">
      <c r="D625" s="34"/>
    </row>
    <row r="626" ht="15.75" customHeight="1">
      <c r="D626" s="34"/>
    </row>
    <row r="627" ht="15.75" customHeight="1">
      <c r="D627" s="34"/>
    </row>
    <row r="628" ht="15.75" customHeight="1">
      <c r="D628" s="34"/>
    </row>
    <row r="629" ht="15.75" customHeight="1">
      <c r="D629" s="34"/>
    </row>
    <row r="630" ht="15.75" customHeight="1">
      <c r="D630" s="34"/>
    </row>
    <row r="631" ht="15.75" customHeight="1">
      <c r="D631" s="34"/>
    </row>
    <row r="632" ht="15.75" customHeight="1">
      <c r="D632" s="34"/>
    </row>
    <row r="633" ht="15.75" customHeight="1">
      <c r="D633" s="34"/>
    </row>
    <row r="634" ht="15.75" customHeight="1">
      <c r="D634" s="34"/>
    </row>
    <row r="635" ht="15.75" customHeight="1">
      <c r="D635" s="34"/>
    </row>
    <row r="636" ht="15.75" customHeight="1">
      <c r="D636" s="34"/>
    </row>
    <row r="637" ht="15.75" customHeight="1">
      <c r="D637" s="34"/>
    </row>
    <row r="638" ht="15.75" customHeight="1">
      <c r="D638" s="34"/>
    </row>
    <row r="639" ht="15.75" customHeight="1">
      <c r="D639" s="34"/>
    </row>
    <row r="640" ht="15.75" customHeight="1">
      <c r="D640" s="34"/>
    </row>
    <row r="641" ht="15.75" customHeight="1">
      <c r="D641" s="34"/>
    </row>
    <row r="642" ht="15.75" customHeight="1">
      <c r="D642" s="34"/>
    </row>
    <row r="643" ht="15.75" customHeight="1">
      <c r="D643" s="34"/>
    </row>
    <row r="644" ht="15.75" customHeight="1">
      <c r="D644" s="34"/>
    </row>
    <row r="645" ht="15.75" customHeight="1">
      <c r="D645" s="34"/>
    </row>
    <row r="646" ht="15.75" customHeight="1">
      <c r="D646" s="34"/>
    </row>
    <row r="647" ht="15.75" customHeight="1">
      <c r="D647" s="34"/>
    </row>
    <row r="648" ht="15.75" customHeight="1">
      <c r="D648" s="34"/>
    </row>
    <row r="649" ht="15.75" customHeight="1">
      <c r="D649" s="34"/>
    </row>
    <row r="650" ht="15.75" customHeight="1">
      <c r="D650" s="34"/>
    </row>
    <row r="651" ht="15.75" customHeight="1">
      <c r="D651" s="34"/>
    </row>
    <row r="652" ht="15.75" customHeight="1">
      <c r="D652" s="34"/>
    </row>
    <row r="653" ht="15.75" customHeight="1">
      <c r="D653" s="34"/>
    </row>
    <row r="654" ht="15.75" customHeight="1">
      <c r="D654" s="34"/>
    </row>
    <row r="655" ht="15.75" customHeight="1">
      <c r="D655" s="34"/>
    </row>
    <row r="656" ht="15.75" customHeight="1">
      <c r="D656" s="34"/>
    </row>
    <row r="657" ht="15.75" customHeight="1">
      <c r="D657" s="34"/>
    </row>
    <row r="658" ht="15.75" customHeight="1">
      <c r="D658" s="34"/>
    </row>
    <row r="659" ht="15.75" customHeight="1">
      <c r="D659" s="34"/>
    </row>
    <row r="660" ht="15.75" customHeight="1">
      <c r="D660" s="34"/>
    </row>
    <row r="661" ht="15.75" customHeight="1">
      <c r="D661" s="34"/>
    </row>
    <row r="662" ht="15.75" customHeight="1">
      <c r="D662" s="34"/>
    </row>
    <row r="663" ht="15.75" customHeight="1">
      <c r="D663" s="34"/>
    </row>
    <row r="664" ht="15.75" customHeight="1">
      <c r="D664" s="34"/>
    </row>
    <row r="665" ht="15.75" customHeight="1">
      <c r="D665" s="34"/>
    </row>
    <row r="666" ht="15.75" customHeight="1">
      <c r="D666" s="34"/>
    </row>
    <row r="667" ht="15.75" customHeight="1">
      <c r="D667" s="34"/>
    </row>
    <row r="668" ht="15.75" customHeight="1">
      <c r="D668" s="34"/>
    </row>
    <row r="669" ht="15.75" customHeight="1">
      <c r="D669" s="34"/>
    </row>
    <row r="670" ht="15.75" customHeight="1">
      <c r="D670" s="34"/>
    </row>
    <row r="671" ht="15.75" customHeight="1">
      <c r="D671" s="34"/>
    </row>
    <row r="672" ht="15.75" customHeight="1">
      <c r="D672" s="34"/>
    </row>
    <row r="673" ht="15.75" customHeight="1">
      <c r="D673" s="34"/>
    </row>
    <row r="674" ht="15.75" customHeight="1">
      <c r="D674" s="34"/>
    </row>
    <row r="675" ht="15.75" customHeight="1">
      <c r="D675" s="34"/>
    </row>
    <row r="676" ht="15.75" customHeight="1">
      <c r="D676" s="34"/>
    </row>
    <row r="677" ht="15.75" customHeight="1">
      <c r="D677" s="34"/>
    </row>
    <row r="678" ht="15.75" customHeight="1">
      <c r="D678" s="34"/>
    </row>
    <row r="679" ht="15.75" customHeight="1">
      <c r="D679" s="34"/>
    </row>
    <row r="680" ht="15.75" customHeight="1">
      <c r="D680" s="34"/>
    </row>
    <row r="681" ht="15.75" customHeight="1">
      <c r="D681" s="34"/>
    </row>
    <row r="682" ht="15.75" customHeight="1">
      <c r="D682" s="34"/>
    </row>
    <row r="683" ht="15.75" customHeight="1">
      <c r="D683" s="34"/>
    </row>
    <row r="684" ht="15.75" customHeight="1">
      <c r="D684" s="34"/>
    </row>
    <row r="685" ht="15.75" customHeight="1">
      <c r="D685" s="34"/>
    </row>
    <row r="686" ht="15.75" customHeight="1">
      <c r="D686" s="34"/>
    </row>
    <row r="687" ht="15.75" customHeight="1">
      <c r="D687" s="34"/>
    </row>
    <row r="688" ht="15.75" customHeight="1">
      <c r="D688" s="34"/>
    </row>
    <row r="689" ht="15.75" customHeight="1">
      <c r="D689" s="34"/>
    </row>
    <row r="690" ht="15.75" customHeight="1">
      <c r="D690" s="34"/>
    </row>
    <row r="691" ht="15.75" customHeight="1">
      <c r="D691" s="34"/>
    </row>
    <row r="692" ht="15.75" customHeight="1">
      <c r="D692" s="34"/>
    </row>
    <row r="693" ht="15.75" customHeight="1">
      <c r="D693" s="34"/>
    </row>
    <row r="694" ht="15.75" customHeight="1">
      <c r="D694" s="34"/>
    </row>
    <row r="695" ht="15.75" customHeight="1">
      <c r="D695" s="34"/>
    </row>
    <row r="696" ht="15.75" customHeight="1">
      <c r="D696" s="34"/>
    </row>
    <row r="697" ht="15.75" customHeight="1">
      <c r="D697" s="34"/>
    </row>
    <row r="698" ht="15.75" customHeight="1">
      <c r="D698" s="34"/>
    </row>
    <row r="699" ht="15.75" customHeight="1">
      <c r="D699" s="34"/>
    </row>
    <row r="700" ht="15.75" customHeight="1">
      <c r="D700" s="34"/>
    </row>
    <row r="701" ht="15.75" customHeight="1">
      <c r="D701" s="34"/>
    </row>
    <row r="702" ht="15.75" customHeight="1">
      <c r="D702" s="34"/>
    </row>
    <row r="703" ht="15.75" customHeight="1">
      <c r="D703" s="34"/>
    </row>
    <row r="704" ht="15.75" customHeight="1">
      <c r="D704" s="34"/>
    </row>
    <row r="705" ht="15.75" customHeight="1">
      <c r="D705" s="34"/>
    </row>
    <row r="706" ht="15.75" customHeight="1">
      <c r="D706" s="34"/>
    </row>
    <row r="707" ht="15.75" customHeight="1">
      <c r="D707" s="34"/>
    </row>
    <row r="708" ht="15.75" customHeight="1">
      <c r="D708" s="34"/>
    </row>
    <row r="709" ht="15.75" customHeight="1">
      <c r="D709" s="34"/>
    </row>
    <row r="710" ht="15.75" customHeight="1">
      <c r="D710" s="34"/>
    </row>
    <row r="711" ht="15.75" customHeight="1">
      <c r="D711" s="34"/>
    </row>
    <row r="712" ht="15.75" customHeight="1">
      <c r="D712" s="34"/>
    </row>
    <row r="713" ht="15.75" customHeight="1">
      <c r="D713" s="34"/>
    </row>
    <row r="714" ht="15.75" customHeight="1">
      <c r="D714" s="34"/>
    </row>
    <row r="715" ht="15.75" customHeight="1">
      <c r="D715" s="34"/>
    </row>
    <row r="716" ht="15.75" customHeight="1">
      <c r="D716" s="34"/>
    </row>
    <row r="717" ht="15.75" customHeight="1">
      <c r="D717" s="34"/>
    </row>
    <row r="718" ht="15.75" customHeight="1">
      <c r="D718" s="34"/>
    </row>
    <row r="719" ht="15.75" customHeight="1">
      <c r="D719" s="34"/>
    </row>
    <row r="720" ht="15.75" customHeight="1">
      <c r="D720" s="34"/>
    </row>
    <row r="721" ht="15.75" customHeight="1">
      <c r="D721" s="34"/>
    </row>
    <row r="722" ht="15.75" customHeight="1">
      <c r="D722" s="34"/>
    </row>
    <row r="723" ht="15.75" customHeight="1">
      <c r="D723" s="34"/>
    </row>
    <row r="724" ht="15.75" customHeight="1">
      <c r="D724" s="34"/>
    </row>
    <row r="725" ht="15.75" customHeight="1">
      <c r="D725" s="34"/>
    </row>
    <row r="726" ht="15.75" customHeight="1">
      <c r="D726" s="34"/>
    </row>
    <row r="727" ht="15.75" customHeight="1">
      <c r="D727" s="34"/>
    </row>
    <row r="728" ht="15.75" customHeight="1">
      <c r="D728" s="34"/>
    </row>
    <row r="729" ht="15.75" customHeight="1">
      <c r="D729" s="34"/>
    </row>
    <row r="730" ht="15.75" customHeight="1">
      <c r="D730" s="34"/>
    </row>
    <row r="731" ht="15.75" customHeight="1">
      <c r="D731" s="34"/>
    </row>
    <row r="732" ht="15.75" customHeight="1">
      <c r="D732" s="34"/>
    </row>
    <row r="733" ht="15.75" customHeight="1">
      <c r="D733" s="34"/>
    </row>
    <row r="734" ht="15.75" customHeight="1">
      <c r="D734" s="34"/>
    </row>
    <row r="735" ht="15.75" customHeight="1">
      <c r="D735" s="34"/>
    </row>
    <row r="736" ht="15.75" customHeight="1">
      <c r="D736" s="34"/>
    </row>
    <row r="737" ht="15.75" customHeight="1">
      <c r="D737" s="34"/>
    </row>
    <row r="738" ht="15.75" customHeight="1">
      <c r="D738" s="34"/>
    </row>
    <row r="739" ht="15.75" customHeight="1">
      <c r="D739" s="34"/>
    </row>
    <row r="740" ht="15.75" customHeight="1">
      <c r="D740" s="34"/>
    </row>
    <row r="741" ht="15.75" customHeight="1">
      <c r="D741" s="34"/>
    </row>
    <row r="742" ht="15.75" customHeight="1">
      <c r="D742" s="34"/>
    </row>
    <row r="743" ht="15.75" customHeight="1">
      <c r="D743" s="34"/>
    </row>
    <row r="744" ht="15.75" customHeight="1">
      <c r="D744" s="34"/>
    </row>
    <row r="745" ht="15.75" customHeight="1">
      <c r="D745" s="34"/>
    </row>
    <row r="746" ht="15.75" customHeight="1">
      <c r="D746" s="34"/>
    </row>
    <row r="747" ht="15.75" customHeight="1">
      <c r="D747" s="34"/>
    </row>
    <row r="748" ht="15.75" customHeight="1">
      <c r="D748" s="34"/>
    </row>
    <row r="749" ht="15.75" customHeight="1">
      <c r="D749" s="34"/>
    </row>
    <row r="750" ht="15.75" customHeight="1">
      <c r="D750" s="34"/>
    </row>
    <row r="751" ht="15.75" customHeight="1">
      <c r="D751" s="34"/>
    </row>
    <row r="752" ht="15.75" customHeight="1">
      <c r="D752" s="34"/>
    </row>
    <row r="753" ht="15.75" customHeight="1">
      <c r="D753" s="34"/>
    </row>
    <row r="754" ht="15.75" customHeight="1">
      <c r="D754" s="34"/>
    </row>
    <row r="755" ht="15.75" customHeight="1">
      <c r="D755" s="34"/>
    </row>
    <row r="756" ht="15.75" customHeight="1">
      <c r="D756" s="34"/>
    </row>
    <row r="757" ht="15.75" customHeight="1">
      <c r="D757" s="34"/>
    </row>
    <row r="758" ht="15.75" customHeight="1">
      <c r="D758" s="34"/>
    </row>
    <row r="759" ht="15.75" customHeight="1">
      <c r="D759" s="34"/>
    </row>
    <row r="760" ht="15.75" customHeight="1">
      <c r="D760" s="34"/>
    </row>
    <row r="761" ht="15.75" customHeight="1">
      <c r="D761" s="34"/>
    </row>
    <row r="762" ht="15.75" customHeight="1">
      <c r="D762" s="34"/>
    </row>
    <row r="763" ht="15.75" customHeight="1">
      <c r="D763" s="34"/>
    </row>
    <row r="764" ht="15.75" customHeight="1">
      <c r="D764" s="34"/>
    </row>
    <row r="765" ht="15.75" customHeight="1">
      <c r="D765" s="34"/>
    </row>
    <row r="766" ht="15.75" customHeight="1">
      <c r="D766" s="34"/>
    </row>
    <row r="767" ht="15.75" customHeight="1">
      <c r="D767" s="34"/>
    </row>
    <row r="768" ht="15.75" customHeight="1">
      <c r="D768" s="34"/>
    </row>
    <row r="769" ht="15.75" customHeight="1">
      <c r="D769" s="34"/>
    </row>
    <row r="770" ht="15.75" customHeight="1">
      <c r="D770" s="34"/>
    </row>
    <row r="771" ht="15.75" customHeight="1">
      <c r="D771" s="34"/>
    </row>
    <row r="772" ht="15.75" customHeight="1">
      <c r="D772" s="34"/>
    </row>
    <row r="773" ht="15.75" customHeight="1">
      <c r="D773" s="34"/>
    </row>
    <row r="774" ht="15.75" customHeight="1">
      <c r="D774" s="34"/>
    </row>
    <row r="775" ht="15.75" customHeight="1">
      <c r="D775" s="34"/>
    </row>
    <row r="776" ht="15.75" customHeight="1">
      <c r="D776" s="34"/>
    </row>
    <row r="777" ht="15.75" customHeight="1">
      <c r="D777" s="34"/>
    </row>
    <row r="778" ht="15.75" customHeight="1">
      <c r="D778" s="34"/>
    </row>
    <row r="779" ht="15.75" customHeight="1">
      <c r="D779" s="34"/>
    </row>
    <row r="780" ht="15.75" customHeight="1">
      <c r="D780" s="34"/>
    </row>
    <row r="781" ht="15.75" customHeight="1">
      <c r="D781" s="34"/>
    </row>
    <row r="782" ht="15.75" customHeight="1">
      <c r="D782" s="34"/>
    </row>
    <row r="783" ht="15.75" customHeight="1">
      <c r="D783" s="34"/>
    </row>
    <row r="784" ht="15.75" customHeight="1">
      <c r="D784" s="34"/>
    </row>
    <row r="785" ht="15.75" customHeight="1">
      <c r="D785" s="34"/>
    </row>
    <row r="786" ht="15.75" customHeight="1">
      <c r="D786" s="34"/>
    </row>
    <row r="787" ht="15.75" customHeight="1">
      <c r="D787" s="34"/>
    </row>
    <row r="788" ht="15.75" customHeight="1">
      <c r="D788" s="34"/>
    </row>
    <row r="789" ht="15.75" customHeight="1">
      <c r="D789" s="34"/>
    </row>
    <row r="790" ht="15.75" customHeight="1">
      <c r="D790" s="34"/>
    </row>
    <row r="791" ht="15.75" customHeight="1">
      <c r="D791" s="34"/>
    </row>
    <row r="792" ht="15.75" customHeight="1">
      <c r="D792" s="34"/>
    </row>
    <row r="793" ht="15.75" customHeight="1">
      <c r="D793" s="34"/>
    </row>
    <row r="794" ht="15.75" customHeight="1">
      <c r="D794" s="34"/>
    </row>
    <row r="795" ht="15.75" customHeight="1">
      <c r="D795" s="34"/>
    </row>
    <row r="796" ht="15.75" customHeight="1">
      <c r="D796" s="34"/>
    </row>
    <row r="797" ht="15.75" customHeight="1">
      <c r="D797" s="34"/>
    </row>
    <row r="798" ht="15.75" customHeight="1">
      <c r="D798" s="34"/>
    </row>
    <row r="799" ht="15.75" customHeight="1">
      <c r="D799" s="34"/>
    </row>
    <row r="800" ht="15.75" customHeight="1">
      <c r="D800" s="34"/>
    </row>
    <row r="801" ht="15.75" customHeight="1">
      <c r="D801" s="34"/>
    </row>
    <row r="802" ht="15.75" customHeight="1">
      <c r="D802" s="34"/>
    </row>
    <row r="803" ht="15.75" customHeight="1">
      <c r="D803" s="34"/>
    </row>
    <row r="804" ht="15.75" customHeight="1">
      <c r="D804" s="34"/>
    </row>
    <row r="805" ht="15.75" customHeight="1">
      <c r="D805" s="34"/>
    </row>
    <row r="806" ht="15.75" customHeight="1">
      <c r="D806" s="34"/>
    </row>
    <row r="807" ht="15.75" customHeight="1">
      <c r="D807" s="34"/>
    </row>
    <row r="808" ht="15.75" customHeight="1">
      <c r="D808" s="34"/>
    </row>
    <row r="809" ht="15.75" customHeight="1">
      <c r="D809" s="34"/>
    </row>
    <row r="810" ht="15.75" customHeight="1">
      <c r="D810" s="34"/>
    </row>
    <row r="811" ht="15.75" customHeight="1">
      <c r="D811" s="34"/>
    </row>
    <row r="812" ht="15.75" customHeight="1">
      <c r="D812" s="34"/>
    </row>
    <row r="813" ht="15.75" customHeight="1">
      <c r="D813" s="34"/>
    </row>
    <row r="814" ht="15.75" customHeight="1">
      <c r="D814" s="34"/>
    </row>
    <row r="815" ht="15.75" customHeight="1">
      <c r="D815" s="34"/>
    </row>
    <row r="816" ht="15.75" customHeight="1">
      <c r="D816" s="34"/>
    </row>
    <row r="817" ht="15.75" customHeight="1">
      <c r="D817" s="34"/>
    </row>
    <row r="818" ht="15.75" customHeight="1">
      <c r="D818" s="34"/>
    </row>
    <row r="819" ht="15.75" customHeight="1">
      <c r="D819" s="34"/>
    </row>
    <row r="820" ht="15.75" customHeight="1">
      <c r="D820" s="34"/>
    </row>
    <row r="821" ht="15.75" customHeight="1">
      <c r="D821" s="34"/>
    </row>
    <row r="822" ht="15.75" customHeight="1">
      <c r="D822" s="34"/>
    </row>
    <row r="823" ht="15.75" customHeight="1">
      <c r="D823" s="34"/>
    </row>
    <row r="824" ht="15.75" customHeight="1">
      <c r="D824" s="34"/>
    </row>
    <row r="825" ht="15.75" customHeight="1">
      <c r="D825" s="34"/>
    </row>
    <row r="826" ht="15.75" customHeight="1">
      <c r="D826" s="34"/>
    </row>
    <row r="827" ht="15.75" customHeight="1">
      <c r="D827" s="34"/>
    </row>
    <row r="828" ht="15.75" customHeight="1">
      <c r="D828" s="34"/>
    </row>
    <row r="829" ht="15.75" customHeight="1">
      <c r="D829" s="34"/>
    </row>
    <row r="830" ht="15.75" customHeight="1">
      <c r="D830" s="34"/>
    </row>
    <row r="831" ht="15.75" customHeight="1">
      <c r="D831" s="34"/>
    </row>
    <row r="832" ht="15.75" customHeight="1">
      <c r="D832" s="34"/>
    </row>
    <row r="833" ht="15.75" customHeight="1">
      <c r="D833" s="34"/>
    </row>
    <row r="834" ht="15.75" customHeight="1">
      <c r="D834" s="34"/>
    </row>
    <row r="835" ht="15.75" customHeight="1">
      <c r="D835" s="34"/>
    </row>
    <row r="836" ht="15.75" customHeight="1">
      <c r="D836" s="34"/>
    </row>
    <row r="837" ht="15.75" customHeight="1">
      <c r="D837" s="34"/>
    </row>
    <row r="838" ht="15.75" customHeight="1">
      <c r="D838" s="34"/>
    </row>
    <row r="839" ht="15.75" customHeight="1">
      <c r="D839" s="34"/>
    </row>
    <row r="840" ht="15.75" customHeight="1">
      <c r="D840" s="34"/>
    </row>
    <row r="841" ht="15.75" customHeight="1">
      <c r="D841" s="34"/>
    </row>
    <row r="842" ht="15.75" customHeight="1">
      <c r="D842" s="34"/>
    </row>
    <row r="843" ht="15.75" customHeight="1">
      <c r="D843" s="34"/>
    </row>
    <row r="844" ht="15.75" customHeight="1">
      <c r="D844" s="34"/>
    </row>
    <row r="845" ht="15.75" customHeight="1">
      <c r="D845" s="34"/>
    </row>
    <row r="846" ht="15.75" customHeight="1">
      <c r="D846" s="34"/>
    </row>
    <row r="847" ht="15.75" customHeight="1">
      <c r="D847" s="34"/>
    </row>
    <row r="848" ht="15.75" customHeight="1">
      <c r="D848" s="34"/>
    </row>
    <row r="849" ht="15.75" customHeight="1">
      <c r="D849" s="34"/>
    </row>
    <row r="850" ht="15.75" customHeight="1">
      <c r="D850" s="34"/>
    </row>
    <row r="851" ht="15.75" customHeight="1">
      <c r="D851" s="34"/>
    </row>
    <row r="852" ht="15.75" customHeight="1">
      <c r="D852" s="34"/>
    </row>
    <row r="853" ht="15.75" customHeight="1">
      <c r="D853" s="34"/>
    </row>
    <row r="854" ht="15.75" customHeight="1">
      <c r="D854" s="34"/>
    </row>
    <row r="855" ht="15.75" customHeight="1">
      <c r="D855" s="34"/>
    </row>
    <row r="856" ht="15.75" customHeight="1">
      <c r="D856" s="34"/>
    </row>
    <row r="857" ht="15.75" customHeight="1">
      <c r="D857" s="34"/>
    </row>
    <row r="858" ht="15.75" customHeight="1">
      <c r="D858" s="34"/>
    </row>
    <row r="859" ht="15.75" customHeight="1">
      <c r="D859" s="34"/>
    </row>
    <row r="860" ht="15.75" customHeight="1">
      <c r="D860" s="34"/>
    </row>
    <row r="861" ht="15.75" customHeight="1">
      <c r="D861" s="34"/>
    </row>
    <row r="862" ht="15.75" customHeight="1">
      <c r="D862" s="34"/>
    </row>
    <row r="863" ht="15.75" customHeight="1">
      <c r="D863" s="34"/>
    </row>
    <row r="864" ht="15.75" customHeight="1">
      <c r="D864" s="34"/>
    </row>
    <row r="865" ht="15.75" customHeight="1">
      <c r="D865" s="34"/>
    </row>
    <row r="866" ht="15.75" customHeight="1">
      <c r="D866" s="34"/>
    </row>
    <row r="867" ht="15.75" customHeight="1">
      <c r="D867" s="34"/>
    </row>
    <row r="868" ht="15.75" customHeight="1">
      <c r="D868" s="34"/>
    </row>
    <row r="869" ht="15.75" customHeight="1">
      <c r="D869" s="34"/>
    </row>
    <row r="870" ht="15.75" customHeight="1">
      <c r="D870" s="34"/>
    </row>
    <row r="871" ht="15.75" customHeight="1">
      <c r="D871" s="34"/>
    </row>
    <row r="872" ht="15.75" customHeight="1">
      <c r="D872" s="34"/>
    </row>
    <row r="873" ht="15.75" customHeight="1">
      <c r="D873" s="34"/>
    </row>
    <row r="874" ht="15.75" customHeight="1">
      <c r="D874" s="34"/>
    </row>
    <row r="875" ht="15.75" customHeight="1">
      <c r="D875" s="34"/>
    </row>
    <row r="876" ht="15.75" customHeight="1">
      <c r="D876" s="34"/>
    </row>
    <row r="877" ht="15.75" customHeight="1">
      <c r="D877" s="34"/>
    </row>
    <row r="878" ht="15.75" customHeight="1">
      <c r="D878" s="34"/>
    </row>
    <row r="879" ht="15.75" customHeight="1">
      <c r="D879" s="34"/>
    </row>
    <row r="880" ht="15.75" customHeight="1">
      <c r="D880" s="34"/>
    </row>
    <row r="881" ht="15.75" customHeight="1">
      <c r="D881" s="34"/>
    </row>
    <row r="882" ht="15.75" customHeight="1">
      <c r="D882" s="34"/>
    </row>
    <row r="883" ht="15.75" customHeight="1">
      <c r="D883" s="34"/>
    </row>
    <row r="884" ht="15.75" customHeight="1">
      <c r="D884" s="34"/>
    </row>
    <row r="885" ht="15.75" customHeight="1">
      <c r="D885" s="34"/>
    </row>
    <row r="886" ht="15.75" customHeight="1">
      <c r="D886" s="34"/>
    </row>
    <row r="887" ht="15.75" customHeight="1">
      <c r="D887" s="34"/>
    </row>
    <row r="888" ht="15.75" customHeight="1">
      <c r="D888" s="34"/>
    </row>
    <row r="889" ht="15.75" customHeight="1">
      <c r="D889" s="34"/>
    </row>
    <row r="890" ht="15.75" customHeight="1">
      <c r="D890" s="34"/>
    </row>
    <row r="891" ht="15.75" customHeight="1">
      <c r="D891" s="34"/>
    </row>
    <row r="892" ht="15.75" customHeight="1">
      <c r="D892" s="34"/>
    </row>
    <row r="893" ht="15.75" customHeight="1">
      <c r="D893" s="34"/>
    </row>
    <row r="894" ht="15.75" customHeight="1">
      <c r="D894" s="34"/>
    </row>
    <row r="895" ht="15.75" customHeight="1">
      <c r="D895" s="34"/>
    </row>
    <row r="896" ht="15.75" customHeight="1">
      <c r="D896" s="34"/>
    </row>
    <row r="897" ht="15.75" customHeight="1">
      <c r="D897" s="34"/>
    </row>
    <row r="898" ht="15.75" customHeight="1">
      <c r="D898" s="34"/>
    </row>
    <row r="899" ht="15.75" customHeight="1">
      <c r="D899" s="34"/>
    </row>
    <row r="900" ht="15.75" customHeight="1">
      <c r="D900" s="34"/>
    </row>
    <row r="901" ht="15.75" customHeight="1">
      <c r="D901" s="34"/>
    </row>
    <row r="902" ht="15.75" customHeight="1">
      <c r="D902" s="34"/>
    </row>
    <row r="903" ht="15.75" customHeight="1">
      <c r="D903" s="34"/>
    </row>
    <row r="904" ht="15.75" customHeight="1">
      <c r="D904" s="34"/>
    </row>
    <row r="905" ht="15.75" customHeight="1">
      <c r="D905" s="34"/>
    </row>
    <row r="906" ht="15.75" customHeight="1">
      <c r="D906" s="34"/>
    </row>
    <row r="907" ht="15.75" customHeight="1">
      <c r="D907" s="34"/>
    </row>
    <row r="908" ht="15.75" customHeight="1">
      <c r="D908" s="34"/>
    </row>
    <row r="909" ht="15.75" customHeight="1">
      <c r="D909" s="34"/>
    </row>
    <row r="910" ht="15.75" customHeight="1">
      <c r="D910" s="34"/>
    </row>
    <row r="911" ht="15.75" customHeight="1">
      <c r="D911" s="34"/>
    </row>
    <row r="912" ht="15.75" customHeight="1">
      <c r="D912" s="34"/>
    </row>
    <row r="913" ht="15.75" customHeight="1">
      <c r="D913" s="34"/>
    </row>
    <row r="914" ht="15.75" customHeight="1">
      <c r="D914" s="34"/>
    </row>
    <row r="915" ht="15.75" customHeight="1">
      <c r="D915" s="34"/>
    </row>
    <row r="916" ht="15.75" customHeight="1">
      <c r="D916" s="34"/>
    </row>
    <row r="917" ht="15.75" customHeight="1">
      <c r="D917" s="34"/>
    </row>
    <row r="918" ht="15.75" customHeight="1">
      <c r="D918" s="34"/>
    </row>
    <row r="919" ht="15.75" customHeight="1">
      <c r="D919" s="34"/>
    </row>
    <row r="920" ht="15.75" customHeight="1">
      <c r="D920" s="34"/>
    </row>
    <row r="921" ht="15.75" customHeight="1">
      <c r="D921" s="34"/>
    </row>
    <row r="922" ht="15.75" customHeight="1">
      <c r="D922" s="34"/>
    </row>
    <row r="923" ht="15.75" customHeight="1">
      <c r="D923" s="34"/>
    </row>
    <row r="924" ht="15.75" customHeight="1">
      <c r="D924" s="34"/>
    </row>
    <row r="925" ht="15.75" customHeight="1">
      <c r="D925" s="34"/>
    </row>
    <row r="926" ht="15.75" customHeight="1">
      <c r="D926" s="34"/>
    </row>
    <row r="927" ht="15.75" customHeight="1">
      <c r="D927" s="34"/>
    </row>
    <row r="928" ht="15.75" customHeight="1">
      <c r="D928" s="34"/>
    </row>
    <row r="929" ht="15.75" customHeight="1">
      <c r="D929" s="34"/>
    </row>
    <row r="930" ht="15.75" customHeight="1">
      <c r="D930" s="34"/>
    </row>
    <row r="931" ht="15.75" customHeight="1">
      <c r="D931" s="34"/>
    </row>
    <row r="932" ht="15.75" customHeight="1">
      <c r="D932" s="34"/>
    </row>
    <row r="933" ht="15.75" customHeight="1">
      <c r="D933" s="34"/>
    </row>
    <row r="934" ht="15.75" customHeight="1">
      <c r="D934" s="34"/>
    </row>
    <row r="935" ht="15.75" customHeight="1">
      <c r="D935" s="34"/>
    </row>
    <row r="936" ht="15.75" customHeight="1">
      <c r="D936" s="34"/>
    </row>
    <row r="937" ht="15.75" customHeight="1">
      <c r="D937" s="34"/>
    </row>
    <row r="938" ht="15.75" customHeight="1">
      <c r="D938" s="34"/>
    </row>
    <row r="939" ht="15.75" customHeight="1">
      <c r="D939" s="34"/>
    </row>
    <row r="940" ht="15.75" customHeight="1">
      <c r="D940" s="34"/>
    </row>
    <row r="941" ht="15.75" customHeight="1">
      <c r="D941" s="34"/>
    </row>
    <row r="942" ht="15.75" customHeight="1">
      <c r="D942" s="34"/>
    </row>
    <row r="943" ht="15.75" customHeight="1">
      <c r="D943" s="34"/>
    </row>
    <row r="944" ht="15.75" customHeight="1">
      <c r="D944" s="34"/>
    </row>
    <row r="945" ht="15.75" customHeight="1">
      <c r="D945" s="34"/>
    </row>
    <row r="946" ht="15.75" customHeight="1">
      <c r="D946" s="34"/>
    </row>
    <row r="947" ht="15.75" customHeight="1">
      <c r="D947" s="34"/>
    </row>
    <row r="948" ht="15.75" customHeight="1">
      <c r="D948" s="34"/>
    </row>
    <row r="949" ht="15.75" customHeight="1">
      <c r="D949" s="34"/>
    </row>
    <row r="950" ht="15.75" customHeight="1">
      <c r="D950" s="34"/>
    </row>
    <row r="951" ht="15.75" customHeight="1">
      <c r="D951" s="34"/>
    </row>
    <row r="952" ht="15.75" customHeight="1">
      <c r="D952" s="34"/>
    </row>
    <row r="953" ht="15.75" customHeight="1">
      <c r="D953" s="34"/>
    </row>
    <row r="954" ht="15.75" customHeight="1">
      <c r="D954" s="34"/>
    </row>
    <row r="955" ht="15.75" customHeight="1">
      <c r="D955" s="34"/>
    </row>
    <row r="956" ht="15.75" customHeight="1">
      <c r="D956" s="34"/>
    </row>
    <row r="957" ht="15.75" customHeight="1">
      <c r="D957" s="34"/>
    </row>
    <row r="958" ht="15.75" customHeight="1">
      <c r="D958" s="34"/>
    </row>
    <row r="959" ht="15.75" customHeight="1">
      <c r="D959" s="34"/>
    </row>
    <row r="960" ht="15.75" customHeight="1">
      <c r="D960" s="34"/>
    </row>
    <row r="961" ht="15.75" customHeight="1">
      <c r="D961" s="34"/>
    </row>
    <row r="962" ht="15.75" customHeight="1">
      <c r="D962" s="34"/>
    </row>
    <row r="963" ht="15.75" customHeight="1">
      <c r="D963" s="34"/>
    </row>
    <row r="964" ht="15.75" customHeight="1">
      <c r="D964" s="34"/>
    </row>
    <row r="965" ht="15.75" customHeight="1">
      <c r="D965" s="34"/>
    </row>
    <row r="966" ht="15.75" customHeight="1">
      <c r="D966" s="34"/>
    </row>
    <row r="967" ht="15.75" customHeight="1">
      <c r="D967" s="34"/>
    </row>
    <row r="968" ht="15.75" customHeight="1">
      <c r="D968" s="34"/>
    </row>
    <row r="969" ht="15.75" customHeight="1">
      <c r="D969" s="34"/>
    </row>
    <row r="970" ht="15.75" customHeight="1">
      <c r="D970" s="34"/>
    </row>
    <row r="971" ht="15.75" customHeight="1">
      <c r="D971" s="34"/>
    </row>
    <row r="972" ht="15.75" customHeight="1">
      <c r="D972" s="34"/>
    </row>
    <row r="973" ht="15.75" customHeight="1">
      <c r="D973" s="34"/>
    </row>
    <row r="974" ht="15.75" customHeight="1">
      <c r="D974" s="34"/>
    </row>
    <row r="975" ht="15.75" customHeight="1">
      <c r="D975" s="34"/>
    </row>
    <row r="976" ht="15.75" customHeight="1">
      <c r="D976" s="34"/>
    </row>
    <row r="977" ht="15.75" customHeight="1">
      <c r="D977" s="34"/>
    </row>
    <row r="978" ht="15.75" customHeight="1">
      <c r="D978" s="34"/>
    </row>
    <row r="979" ht="15.75" customHeight="1">
      <c r="D979" s="34"/>
    </row>
    <row r="980" ht="15.75" customHeight="1">
      <c r="D980" s="34"/>
    </row>
    <row r="981" ht="15.75" customHeight="1">
      <c r="D981" s="34"/>
    </row>
    <row r="982" ht="15.75" customHeight="1">
      <c r="D982" s="34"/>
    </row>
    <row r="983" ht="15.75" customHeight="1">
      <c r="D983" s="34"/>
    </row>
    <row r="984" ht="15.75" customHeight="1">
      <c r="D984" s="34"/>
    </row>
    <row r="985" ht="15.75" customHeight="1">
      <c r="D985" s="34"/>
    </row>
    <row r="986" ht="15.75" customHeight="1">
      <c r="D986" s="34"/>
    </row>
    <row r="987" ht="15.75" customHeight="1">
      <c r="D987" s="34"/>
    </row>
    <row r="988" ht="15.75" customHeight="1">
      <c r="D988" s="34"/>
    </row>
    <row r="989" ht="15.75" customHeight="1">
      <c r="D989" s="34"/>
    </row>
    <row r="990" ht="15.75" customHeight="1">
      <c r="D990" s="34"/>
    </row>
    <row r="991" ht="15.75" customHeight="1">
      <c r="D991" s="34"/>
    </row>
    <row r="992" ht="15.75" customHeight="1">
      <c r="D992" s="34"/>
    </row>
    <row r="993" ht="15.75" customHeight="1">
      <c r="D993" s="34"/>
    </row>
    <row r="994" ht="15.75" customHeight="1">
      <c r="D994" s="34"/>
    </row>
    <row r="995" ht="15.75" customHeight="1">
      <c r="D995" s="34"/>
    </row>
    <row r="996" ht="15.75" customHeight="1">
      <c r="D996" s="34"/>
    </row>
    <row r="997" ht="15.75" customHeight="1">
      <c r="D997" s="34"/>
    </row>
    <row r="998" ht="15.75" customHeight="1">
      <c r="D998" s="34"/>
    </row>
    <row r="999" ht="15.75" customHeight="1">
      <c r="D999" s="34"/>
    </row>
    <row r="1000" ht="15.75" customHeight="1">
      <c r="D1000" s="34"/>
    </row>
  </sheetData>
  <conditionalFormatting sqref="D2:D16">
    <cfRule type="expression" dxfId="0" priority="1">
      <formula>H2=0</formula>
    </cfRule>
  </conditionalFormatting>
  <conditionalFormatting sqref="D17:D18">
    <cfRule type="expression" dxfId="0" priority="2">
      <formula>$H17=0</formula>
    </cfRule>
  </conditionalFormatting>
  <conditionalFormatting sqref="D19:D24">
    <cfRule type="expression" dxfId="0" priority="3">
      <formula>H19=0</formula>
    </cfRule>
  </conditionalFormatting>
  <conditionalFormatting sqref="D25:D1000">
    <cfRule type="expression" dxfId="0" priority="4">
      <formula>H25=0</formula>
    </cfRule>
  </conditionalFormatting>
  <conditionalFormatting sqref="E2:E16">
    <cfRule type="expression" dxfId="0" priority="5">
      <formula>H2=1</formula>
    </cfRule>
  </conditionalFormatting>
  <conditionalFormatting sqref="E17:E18">
    <cfRule type="expression" dxfId="0" priority="6">
      <formula>$H17=1</formula>
    </cfRule>
  </conditionalFormatting>
  <conditionalFormatting sqref="E19:E24">
    <cfRule type="expression" dxfId="0" priority="7">
      <formula>H19=1</formula>
    </cfRule>
  </conditionalFormatting>
  <conditionalFormatting sqref="E25:E1000">
    <cfRule type="expression" dxfId="0" priority="8">
      <formula>H25=1</formula>
    </cfRule>
  </conditionalFormatting>
  <conditionalFormatting sqref="F2:F16">
    <cfRule type="expression" dxfId="0" priority="9">
      <formula>H2=2</formula>
    </cfRule>
  </conditionalFormatting>
  <conditionalFormatting sqref="F17:F18">
    <cfRule type="expression" dxfId="0" priority="10">
      <formula>$H17=2</formula>
    </cfRule>
  </conditionalFormatting>
  <conditionalFormatting sqref="F19:F24">
    <cfRule type="expression" dxfId="0" priority="11">
      <formula>H19=2</formula>
    </cfRule>
  </conditionalFormatting>
  <conditionalFormatting sqref="F25:F1000">
    <cfRule type="expression" dxfId="0" priority="12">
      <formula>H25=2</formula>
    </cfRule>
  </conditionalFormatting>
  <conditionalFormatting sqref="G2:G16">
    <cfRule type="expression" dxfId="0" priority="13">
      <formula>H2=3</formula>
    </cfRule>
  </conditionalFormatting>
  <conditionalFormatting sqref="G17:G18">
    <cfRule type="expression" dxfId="0" priority="14">
      <formula>$H17=3</formula>
    </cfRule>
  </conditionalFormatting>
  <conditionalFormatting sqref="G19:G24">
    <cfRule type="expression" dxfId="0" priority="15">
      <formula>H19=3</formula>
    </cfRule>
  </conditionalFormatting>
  <conditionalFormatting sqref="G25:G1000">
    <cfRule type="expression" dxfId="0" priority="16">
      <formula>H25=3</formula>
    </cfRule>
  </conditionalFormatting>
  <printOptions/>
  <pageMargins bottom="0.7875" footer="0.0" header="0.0" left="0.511805555555555" right="0.511805555555555" top="0.78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8">
        <v>20.0</v>
      </c>
      <c r="B2" s="88">
        <v>1.0</v>
      </c>
      <c r="C2" s="10" t="s">
        <v>3691</v>
      </c>
      <c r="D2" s="10" t="s">
        <v>3692</v>
      </c>
      <c r="E2" s="10" t="s">
        <v>3693</v>
      </c>
      <c r="F2" s="10" t="s">
        <v>3694</v>
      </c>
      <c r="G2" s="10" t="s">
        <v>3695</v>
      </c>
      <c r="H2" s="11">
        <v>2.0</v>
      </c>
      <c r="I2" s="11">
        <v>1.0</v>
      </c>
      <c r="J2" s="11" t="s">
        <v>19</v>
      </c>
      <c r="K2" s="8"/>
      <c r="L2" s="8"/>
      <c r="M2" s="8"/>
      <c r="N2" s="6">
        <f>IF('Nível 20'!$C2 = "",0,1)</f>
        <v>1</v>
      </c>
      <c r="P2" s="13">
        <f>SUM(N2:N101)</f>
        <v>19</v>
      </c>
    </row>
    <row r="3">
      <c r="A3" s="89">
        <v>20.0</v>
      </c>
      <c r="B3" s="89">
        <v>2.0</v>
      </c>
      <c r="C3" s="15" t="s">
        <v>3691</v>
      </c>
      <c r="D3" s="15" t="s">
        <v>3692</v>
      </c>
      <c r="E3" s="15" t="s">
        <v>3693</v>
      </c>
      <c r="F3" s="15" t="s">
        <v>3696</v>
      </c>
      <c r="G3" s="15" t="s">
        <v>3697</v>
      </c>
      <c r="H3" s="16">
        <v>3.0</v>
      </c>
      <c r="I3" s="16">
        <v>1.0</v>
      </c>
      <c r="J3" s="16" t="s">
        <v>19</v>
      </c>
      <c r="K3" s="14"/>
      <c r="L3" s="14"/>
      <c r="M3" s="14"/>
      <c r="N3" s="6">
        <f>IF('Nível 20'!$C3 = "",0,1)</f>
        <v>1</v>
      </c>
    </row>
    <row r="4">
      <c r="A4" s="88">
        <v>20.0</v>
      </c>
      <c r="B4" s="88">
        <v>3.0</v>
      </c>
      <c r="C4" s="10" t="s">
        <v>3698</v>
      </c>
      <c r="D4" s="10" t="s">
        <v>3699</v>
      </c>
      <c r="E4" s="10" t="s">
        <v>3700</v>
      </c>
      <c r="F4" s="10" t="s">
        <v>3701</v>
      </c>
      <c r="G4" s="10" t="s">
        <v>3702</v>
      </c>
      <c r="H4" s="11">
        <v>1.0</v>
      </c>
      <c r="I4" s="11">
        <v>1.0</v>
      </c>
      <c r="J4" s="11" t="s">
        <v>19</v>
      </c>
      <c r="K4" s="8"/>
      <c r="L4" s="8"/>
      <c r="M4" s="8"/>
      <c r="N4" s="6">
        <f>IF('Nível 20'!$C4 = "",0,1)</f>
        <v>1</v>
      </c>
    </row>
    <row r="5">
      <c r="A5" s="89">
        <v>20.0</v>
      </c>
      <c r="B5" s="89">
        <v>4.0</v>
      </c>
      <c r="C5" s="14" t="s">
        <v>3698</v>
      </c>
      <c r="D5" s="16" t="s">
        <v>3699</v>
      </c>
      <c r="E5" s="15" t="s">
        <v>3703</v>
      </c>
      <c r="F5" s="15" t="s">
        <v>3704</v>
      </c>
      <c r="G5" s="15" t="s">
        <v>3702</v>
      </c>
      <c r="H5" s="16">
        <v>2.0</v>
      </c>
      <c r="I5" s="16">
        <v>1.0</v>
      </c>
      <c r="J5" s="16" t="s">
        <v>19</v>
      </c>
      <c r="K5" s="14"/>
      <c r="L5" s="14"/>
      <c r="M5" s="14"/>
      <c r="N5" s="6">
        <f>IF('Nível 20'!$C5 = "",0,1)</f>
        <v>1</v>
      </c>
    </row>
    <row r="6">
      <c r="A6" s="88">
        <v>20.0</v>
      </c>
      <c r="B6" s="88">
        <v>5.0</v>
      </c>
      <c r="C6" s="10" t="s">
        <v>3705</v>
      </c>
      <c r="D6" s="10" t="s">
        <v>3706</v>
      </c>
      <c r="E6" s="10" t="s">
        <v>3707</v>
      </c>
      <c r="F6" s="10" t="s">
        <v>3708</v>
      </c>
      <c r="G6" s="10" t="s">
        <v>3709</v>
      </c>
      <c r="H6" s="11">
        <v>1.0</v>
      </c>
      <c r="I6" s="11">
        <v>1.0</v>
      </c>
      <c r="J6" s="11" t="s">
        <v>19</v>
      </c>
      <c r="K6" s="8"/>
      <c r="L6" s="8"/>
      <c r="M6" s="8"/>
      <c r="N6" s="6">
        <f>IF('Nível 20'!$C6 = "",0,1)</f>
        <v>1</v>
      </c>
    </row>
    <row r="7">
      <c r="A7" s="89">
        <v>20.0</v>
      </c>
      <c r="B7" s="89">
        <v>6.0</v>
      </c>
      <c r="C7" s="15" t="s">
        <v>3705</v>
      </c>
      <c r="D7" s="15" t="s">
        <v>3706</v>
      </c>
      <c r="E7" s="15" t="s">
        <v>3710</v>
      </c>
      <c r="F7" s="15" t="s">
        <v>3711</v>
      </c>
      <c r="G7" s="15" t="s">
        <v>3709</v>
      </c>
      <c r="H7" s="16">
        <v>2.0</v>
      </c>
      <c r="I7" s="16">
        <v>1.0</v>
      </c>
      <c r="J7" s="16" t="s">
        <v>19</v>
      </c>
      <c r="K7" s="14"/>
      <c r="L7" s="14"/>
      <c r="M7" s="14"/>
      <c r="N7" s="6">
        <f>IF('Nível 20'!$C7 = "",0,1)</f>
        <v>1</v>
      </c>
    </row>
    <row r="8">
      <c r="A8" s="88">
        <v>20.0</v>
      </c>
      <c r="B8" s="88">
        <v>7.0</v>
      </c>
      <c r="C8" s="10" t="s">
        <v>3705</v>
      </c>
      <c r="D8" s="10" t="s">
        <v>3706</v>
      </c>
      <c r="E8" s="10" t="s">
        <v>3710</v>
      </c>
      <c r="F8" s="10" t="s">
        <v>3708</v>
      </c>
      <c r="G8" s="10" t="s">
        <v>3712</v>
      </c>
      <c r="H8" s="11">
        <v>3.0</v>
      </c>
      <c r="I8" s="11">
        <v>1.0</v>
      </c>
      <c r="J8" s="11" t="s">
        <v>19</v>
      </c>
      <c r="K8" s="8"/>
      <c r="L8" s="8"/>
      <c r="M8" s="8"/>
      <c r="N8" s="6">
        <f>IF('Nível 20'!$C8 = "",0,1)</f>
        <v>1</v>
      </c>
    </row>
    <row r="9">
      <c r="A9" s="89">
        <v>20.0</v>
      </c>
      <c r="B9" s="89">
        <v>8.0</v>
      </c>
      <c r="C9" s="19" t="s">
        <v>3713</v>
      </c>
      <c r="D9" s="19" t="s">
        <v>3714</v>
      </c>
      <c r="E9" s="19" t="s">
        <v>3715</v>
      </c>
      <c r="F9" s="19" t="s">
        <v>3716</v>
      </c>
      <c r="G9" s="19" t="s">
        <v>3717</v>
      </c>
      <c r="H9" s="19">
        <v>3.0</v>
      </c>
      <c r="I9" s="16">
        <v>1.0</v>
      </c>
      <c r="J9" s="16" t="s">
        <v>19</v>
      </c>
      <c r="K9" s="14"/>
      <c r="L9" s="14"/>
      <c r="M9" s="14"/>
      <c r="N9" s="6">
        <f>IF('Nível 20'!$C9 = "",0,1)</f>
        <v>1</v>
      </c>
    </row>
    <row r="10">
      <c r="A10" s="88">
        <v>20.0</v>
      </c>
      <c r="B10" s="88">
        <v>9.0</v>
      </c>
      <c r="C10" s="8" t="s">
        <v>3713</v>
      </c>
      <c r="D10" s="8" t="s">
        <v>3714</v>
      </c>
      <c r="E10" s="8" t="s">
        <v>3715</v>
      </c>
      <c r="F10" s="8" t="s">
        <v>3718</v>
      </c>
      <c r="G10" s="8" t="s">
        <v>3719</v>
      </c>
      <c r="H10" s="8">
        <v>3.0</v>
      </c>
      <c r="I10" s="11">
        <v>1.0</v>
      </c>
      <c r="J10" s="11" t="s">
        <v>19</v>
      </c>
      <c r="K10" s="8"/>
      <c r="L10" s="8"/>
      <c r="M10" s="8"/>
      <c r="N10" s="6">
        <f>IF('Nível 20'!$C10 = "",0,1)</f>
        <v>1</v>
      </c>
    </row>
    <row r="11">
      <c r="A11" s="89">
        <v>20.0</v>
      </c>
      <c r="B11" s="89">
        <v>10.0</v>
      </c>
      <c r="C11" s="14" t="s">
        <v>3720</v>
      </c>
      <c r="D11" s="19" t="s">
        <v>3721</v>
      </c>
      <c r="E11" s="14" t="s">
        <v>3722</v>
      </c>
      <c r="F11" s="14" t="s">
        <v>3723</v>
      </c>
      <c r="G11" s="14" t="s">
        <v>3724</v>
      </c>
      <c r="H11" s="14">
        <v>3.0</v>
      </c>
      <c r="I11" s="16">
        <v>1.0</v>
      </c>
      <c r="J11" s="16" t="s">
        <v>19</v>
      </c>
      <c r="K11" s="14"/>
      <c r="L11" s="14"/>
      <c r="M11" s="14"/>
      <c r="N11" s="6">
        <f>IF('Nível 20'!$C11 = "",0,1)</f>
        <v>1</v>
      </c>
    </row>
    <row r="12">
      <c r="A12" s="88">
        <v>20.0</v>
      </c>
      <c r="B12" s="88">
        <v>11.0</v>
      </c>
      <c r="C12" s="8" t="s">
        <v>3720</v>
      </c>
      <c r="D12" s="9" t="s">
        <v>3725</v>
      </c>
      <c r="E12" s="9" t="s">
        <v>3722</v>
      </c>
      <c r="F12" s="8" t="s">
        <v>3726</v>
      </c>
      <c r="G12" s="8" t="s">
        <v>3727</v>
      </c>
      <c r="H12" s="8">
        <v>3.0</v>
      </c>
      <c r="I12" s="11">
        <v>1.0</v>
      </c>
      <c r="J12" s="11" t="s">
        <v>19</v>
      </c>
      <c r="K12" s="8"/>
      <c r="L12" s="8"/>
      <c r="M12" s="8"/>
      <c r="N12" s="6">
        <f>IF('Nível 20'!$C12 = "",0,1)</f>
        <v>1</v>
      </c>
    </row>
    <row r="13">
      <c r="A13" s="89">
        <v>20.0</v>
      </c>
      <c r="B13" s="89">
        <v>12.0</v>
      </c>
      <c r="C13" s="14" t="s">
        <v>3720</v>
      </c>
      <c r="D13" s="14" t="s">
        <v>3723</v>
      </c>
      <c r="E13" s="19" t="s">
        <v>3726</v>
      </c>
      <c r="F13" s="14" t="s">
        <v>3722</v>
      </c>
      <c r="G13" s="14" t="s">
        <v>3728</v>
      </c>
      <c r="H13" s="14">
        <v>3.0</v>
      </c>
      <c r="I13" s="16">
        <v>1.0</v>
      </c>
      <c r="J13" s="16" t="s">
        <v>19</v>
      </c>
      <c r="K13" s="14"/>
      <c r="L13" s="14"/>
      <c r="M13" s="14"/>
      <c r="N13" s="6">
        <f>IF('Nível 20'!$C13 = "",0,1)</f>
        <v>1</v>
      </c>
    </row>
    <row r="14">
      <c r="A14" s="88">
        <v>20.0</v>
      </c>
      <c r="B14" s="88">
        <v>13.0</v>
      </c>
      <c r="C14" s="8" t="s">
        <v>3720</v>
      </c>
      <c r="D14" s="9" t="s">
        <v>3723</v>
      </c>
      <c r="E14" s="9" t="s">
        <v>3726</v>
      </c>
      <c r="F14" s="8" t="s">
        <v>3721</v>
      </c>
      <c r="G14" s="8" t="s">
        <v>3729</v>
      </c>
      <c r="H14" s="8">
        <v>3.0</v>
      </c>
      <c r="I14" s="11">
        <v>1.0</v>
      </c>
      <c r="J14" s="11" t="s">
        <v>19</v>
      </c>
      <c r="K14" s="8"/>
      <c r="L14" s="8"/>
      <c r="M14" s="8"/>
      <c r="N14" s="6">
        <f>IF('Nível 20'!$C14 = "",0,1)</f>
        <v>1</v>
      </c>
    </row>
    <row r="15">
      <c r="A15" s="89">
        <v>20.0</v>
      </c>
      <c r="B15" s="89">
        <v>14.0</v>
      </c>
      <c r="C15" s="14" t="s">
        <v>3730</v>
      </c>
      <c r="D15" s="16" t="s">
        <v>3731</v>
      </c>
      <c r="E15" s="16" t="s">
        <v>3732</v>
      </c>
      <c r="F15" s="16" t="s">
        <v>3733</v>
      </c>
      <c r="G15" s="16" t="s">
        <v>3734</v>
      </c>
      <c r="H15" s="16">
        <v>2.0</v>
      </c>
      <c r="I15" s="16">
        <v>1.0</v>
      </c>
      <c r="J15" s="16" t="s">
        <v>19</v>
      </c>
      <c r="K15" s="14"/>
      <c r="L15" s="14"/>
      <c r="M15" s="14"/>
      <c r="N15" s="6">
        <f>IF('Nível 20'!$C15 = "",0,1)</f>
        <v>1</v>
      </c>
    </row>
    <row r="16">
      <c r="A16" s="88">
        <v>20.0</v>
      </c>
      <c r="B16" s="88">
        <v>15.0</v>
      </c>
      <c r="C16" s="8" t="s">
        <v>3735</v>
      </c>
      <c r="D16" s="8" t="s">
        <v>3736</v>
      </c>
      <c r="E16" s="8" t="s">
        <v>3737</v>
      </c>
      <c r="F16" s="8" t="s">
        <v>3738</v>
      </c>
      <c r="G16" s="8" t="s">
        <v>3739</v>
      </c>
      <c r="H16" s="8">
        <v>0.0</v>
      </c>
      <c r="I16" s="11">
        <v>1.0</v>
      </c>
      <c r="J16" s="11" t="s">
        <v>19</v>
      </c>
      <c r="K16" s="8"/>
      <c r="L16" s="8"/>
      <c r="M16" s="8"/>
      <c r="N16" s="6">
        <f>IF('Nível 20'!$C16 = "",0,1)</f>
        <v>1</v>
      </c>
    </row>
    <row r="17">
      <c r="A17" s="89">
        <v>20.0</v>
      </c>
      <c r="B17" s="89">
        <v>16.0</v>
      </c>
      <c r="C17" s="14" t="s">
        <v>3735</v>
      </c>
      <c r="D17" s="14" t="s">
        <v>3740</v>
      </c>
      <c r="E17" s="19" t="s">
        <v>3737</v>
      </c>
      <c r="F17" s="19" t="s">
        <v>3738</v>
      </c>
      <c r="G17" s="19" t="s">
        <v>3739</v>
      </c>
      <c r="H17" s="19">
        <v>0.0</v>
      </c>
      <c r="I17" s="16">
        <v>1.0</v>
      </c>
      <c r="J17" s="16" t="s">
        <v>19</v>
      </c>
      <c r="K17" s="14"/>
      <c r="L17" s="14"/>
      <c r="M17" s="14"/>
      <c r="N17" s="6">
        <f>IF('Nível 20'!$C17 = "",0,1)</f>
        <v>1</v>
      </c>
    </row>
    <row r="18">
      <c r="A18" s="88">
        <v>20.0</v>
      </c>
      <c r="B18" s="88">
        <v>17.0</v>
      </c>
      <c r="C18" s="8" t="s">
        <v>3735</v>
      </c>
      <c r="D18" s="8" t="s">
        <v>3741</v>
      </c>
      <c r="E18" s="8" t="s">
        <v>3737</v>
      </c>
      <c r="F18" s="8" t="s">
        <v>3738</v>
      </c>
      <c r="G18" s="8" t="s">
        <v>3739</v>
      </c>
      <c r="H18" s="8">
        <v>0.0</v>
      </c>
      <c r="I18" s="11">
        <v>1.0</v>
      </c>
      <c r="J18" s="11" t="s">
        <v>19</v>
      </c>
      <c r="K18" s="8"/>
      <c r="L18" s="8"/>
      <c r="M18" s="8"/>
      <c r="N18" s="6">
        <f>IF('Nível 20'!$C18 = "",0,1)</f>
        <v>1</v>
      </c>
    </row>
    <row r="19">
      <c r="A19" s="89">
        <v>20.0</v>
      </c>
      <c r="B19" s="89">
        <v>18.0</v>
      </c>
      <c r="C19" s="19" t="s">
        <v>3742</v>
      </c>
      <c r="D19" s="15" t="s">
        <v>3743</v>
      </c>
      <c r="E19" s="15" t="s">
        <v>3744</v>
      </c>
      <c r="F19" s="15" t="s">
        <v>3745</v>
      </c>
      <c r="G19" s="15" t="s">
        <v>3746</v>
      </c>
      <c r="H19" s="15">
        <v>1.0</v>
      </c>
      <c r="I19" s="16">
        <v>1.0</v>
      </c>
      <c r="J19" s="16" t="s">
        <v>19</v>
      </c>
      <c r="K19" s="14"/>
      <c r="L19" s="14"/>
      <c r="M19" s="14"/>
      <c r="N19" s="6">
        <f>IF('Nível 20'!$C19 = "",0,1)</f>
        <v>1</v>
      </c>
    </row>
    <row r="20">
      <c r="A20" s="88">
        <v>20.0</v>
      </c>
      <c r="B20" s="88">
        <v>19.0</v>
      </c>
      <c r="C20" s="8" t="s">
        <v>3747</v>
      </c>
      <c r="D20" s="8" t="s">
        <v>3748</v>
      </c>
      <c r="E20" s="8" t="s">
        <v>3749</v>
      </c>
      <c r="F20" s="8" t="s">
        <v>3750</v>
      </c>
      <c r="G20" s="8" t="s">
        <v>3751</v>
      </c>
      <c r="H20" s="8">
        <v>1.0</v>
      </c>
      <c r="I20" s="11">
        <v>1.0</v>
      </c>
      <c r="J20" s="11" t="s">
        <v>19</v>
      </c>
      <c r="K20" s="8" t="s">
        <v>3752</v>
      </c>
      <c r="L20" s="8"/>
      <c r="M20" s="8"/>
      <c r="N20" s="6">
        <f>IF('Nível 20'!$C20 = "",0,1)</f>
        <v>1</v>
      </c>
    </row>
    <row r="21" ht="15.75" customHeight="1">
      <c r="A21" s="89">
        <v>20.0</v>
      </c>
      <c r="B21" s="89">
        <v>20.0</v>
      </c>
      <c r="C21" s="19"/>
      <c r="D21" s="19"/>
      <c r="E21" s="19"/>
      <c r="F21" s="19"/>
      <c r="G21" s="19"/>
      <c r="H21" s="19"/>
      <c r="I21" s="16">
        <v>1.0</v>
      </c>
      <c r="J21" s="16" t="s">
        <v>19</v>
      </c>
      <c r="K21" s="14"/>
      <c r="L21" s="14"/>
      <c r="M21" s="14"/>
      <c r="N21" s="6">
        <f>IF('Nível 20'!$C21 = "",0,1)</f>
        <v>0</v>
      </c>
    </row>
    <row r="22" ht="15.75" customHeight="1">
      <c r="A22" s="88">
        <v>20.0</v>
      </c>
      <c r="B22" s="88">
        <v>21.0</v>
      </c>
      <c r="C22" s="8"/>
      <c r="D22" s="8"/>
      <c r="E22" s="8"/>
      <c r="F22" s="8"/>
      <c r="G22" s="8"/>
      <c r="H22" s="8"/>
      <c r="I22" s="11">
        <v>1.0</v>
      </c>
      <c r="J22" s="11" t="s">
        <v>19</v>
      </c>
      <c r="K22" s="8"/>
      <c r="L22" s="8"/>
      <c r="M22" s="8"/>
      <c r="N22" s="6">
        <f>IF('Nível 20'!$C22 = "",0,1)</f>
        <v>0</v>
      </c>
    </row>
    <row r="23" ht="15.75" customHeight="1">
      <c r="A23" s="89">
        <v>20.0</v>
      </c>
      <c r="B23" s="89">
        <v>22.0</v>
      </c>
      <c r="C23" s="14"/>
      <c r="D23" s="14"/>
      <c r="E23" s="14"/>
      <c r="F23" s="14"/>
      <c r="G23" s="14"/>
      <c r="H23" s="14"/>
      <c r="I23" s="16">
        <v>1.0</v>
      </c>
      <c r="J23" s="16" t="s">
        <v>19</v>
      </c>
      <c r="K23" s="14"/>
      <c r="L23" s="14"/>
      <c r="M23" s="14"/>
      <c r="N23" s="6">
        <f>IF('Nível 20'!$C23 = "",0,1)</f>
        <v>0</v>
      </c>
    </row>
    <row r="24" ht="15.75" customHeight="1">
      <c r="A24" s="88">
        <v>20.0</v>
      </c>
      <c r="B24" s="88">
        <v>23.0</v>
      </c>
      <c r="C24" s="8"/>
      <c r="D24" s="8"/>
      <c r="E24" s="8"/>
      <c r="F24" s="8"/>
      <c r="G24" s="8"/>
      <c r="H24" s="8"/>
      <c r="I24" s="11"/>
      <c r="J24" s="11"/>
      <c r="K24" s="8"/>
      <c r="L24" s="8"/>
      <c r="M24" s="8"/>
      <c r="N24" s="6">
        <f>IF('Nível 20'!$C24 = "",0,1)</f>
        <v>0</v>
      </c>
    </row>
    <row r="25" ht="15.75" customHeight="1">
      <c r="A25" s="89">
        <v>20.0</v>
      </c>
      <c r="B25" s="89">
        <v>24.0</v>
      </c>
      <c r="C25" s="14"/>
      <c r="D25" s="14"/>
      <c r="E25" s="14"/>
      <c r="F25" s="14"/>
      <c r="G25" s="14"/>
      <c r="H25" s="14"/>
      <c r="I25" s="16"/>
      <c r="J25" s="16"/>
      <c r="K25" s="14"/>
      <c r="L25" s="14"/>
      <c r="M25" s="14"/>
      <c r="N25" s="6">
        <f>IF('Nível 20'!$C25 = "",0,1)</f>
        <v>0</v>
      </c>
    </row>
    <row r="26" ht="15.75" customHeight="1">
      <c r="A26" s="88">
        <v>20.0</v>
      </c>
      <c r="B26" s="88">
        <v>25.0</v>
      </c>
      <c r="C26" s="8"/>
      <c r="D26" s="8"/>
      <c r="E26" s="8"/>
      <c r="F26" s="8"/>
      <c r="G26" s="8"/>
      <c r="H26" s="8"/>
      <c r="I26" s="11"/>
      <c r="J26" s="11"/>
      <c r="K26" s="8"/>
      <c r="L26" s="8"/>
      <c r="M26" s="8"/>
      <c r="N26" s="6">
        <f>IF('Nível 20'!$C26 = "",0,1)</f>
        <v>0</v>
      </c>
    </row>
    <row r="27" ht="15.75" customHeight="1">
      <c r="A27" s="89">
        <v>20.0</v>
      </c>
      <c r="B27" s="89">
        <v>26.0</v>
      </c>
      <c r="C27" s="14"/>
      <c r="D27" s="14"/>
      <c r="E27" s="14"/>
      <c r="F27" s="14"/>
      <c r="G27" s="14"/>
      <c r="H27" s="14"/>
      <c r="I27" s="16"/>
      <c r="J27" s="16"/>
      <c r="K27" s="14"/>
      <c r="L27" s="14"/>
      <c r="M27" s="14"/>
      <c r="N27" s="6">
        <f>IF('Nível 20'!$C27 = "",0,1)</f>
        <v>0</v>
      </c>
    </row>
    <row r="28" ht="15.75" customHeight="1">
      <c r="A28" s="88">
        <v>20.0</v>
      </c>
      <c r="B28" s="88">
        <v>27.0</v>
      </c>
      <c r="C28" s="8"/>
      <c r="D28" s="8"/>
      <c r="E28" s="8"/>
      <c r="F28" s="8"/>
      <c r="G28" s="8"/>
      <c r="H28" s="8"/>
      <c r="I28" s="11"/>
      <c r="J28" s="11"/>
      <c r="K28" s="8"/>
      <c r="L28" s="8"/>
      <c r="M28" s="8"/>
      <c r="N28" s="6">
        <f>IF('Nível 20'!$C28 = "",0,1)</f>
        <v>0</v>
      </c>
    </row>
    <row r="29" ht="15.75" customHeight="1">
      <c r="A29" s="89">
        <v>20.0</v>
      </c>
      <c r="B29" s="89">
        <v>28.0</v>
      </c>
      <c r="C29" s="14"/>
      <c r="D29" s="14"/>
      <c r="E29" s="14"/>
      <c r="F29" s="14"/>
      <c r="G29" s="14"/>
      <c r="H29" s="14"/>
      <c r="I29" s="16"/>
      <c r="J29" s="16"/>
      <c r="K29" s="14"/>
      <c r="L29" s="14"/>
      <c r="M29" s="14"/>
      <c r="N29" s="6">
        <f>IF('Nível 20'!$C29 = "",0,1)</f>
        <v>0</v>
      </c>
    </row>
    <row r="30" ht="15.75" customHeight="1">
      <c r="A30" s="88">
        <v>20.0</v>
      </c>
      <c r="B30" s="88">
        <v>29.0</v>
      </c>
      <c r="C30" s="8"/>
      <c r="D30" s="8"/>
      <c r="E30" s="8"/>
      <c r="F30" s="8"/>
      <c r="G30" s="8"/>
      <c r="H30" s="8"/>
      <c r="I30" s="11"/>
      <c r="J30" s="11"/>
      <c r="K30" s="8"/>
      <c r="L30" s="8"/>
      <c r="M30" s="8"/>
      <c r="N30" s="6">
        <f>IF('Nível 20'!$C30 = "",0,1)</f>
        <v>0</v>
      </c>
    </row>
    <row r="31" ht="15.75" customHeight="1">
      <c r="A31" s="89">
        <v>20.0</v>
      </c>
      <c r="B31" s="89">
        <v>30.0</v>
      </c>
      <c r="C31" s="14"/>
      <c r="D31" s="14"/>
      <c r="E31" s="14"/>
      <c r="F31" s="14"/>
      <c r="G31" s="14"/>
      <c r="H31" s="14"/>
      <c r="I31" s="16"/>
      <c r="J31" s="16"/>
      <c r="K31" s="14"/>
      <c r="L31" s="14"/>
      <c r="M31" s="14"/>
      <c r="N31" s="6">
        <f>IF('Nível 20'!$C31 = "",0,1)</f>
        <v>0</v>
      </c>
    </row>
    <row r="32" ht="15.75" customHeight="1">
      <c r="A32" s="88">
        <v>20.0</v>
      </c>
      <c r="B32" s="88">
        <v>31.0</v>
      </c>
      <c r="C32" s="8"/>
      <c r="D32" s="8"/>
      <c r="E32" s="8"/>
      <c r="F32" s="8"/>
      <c r="G32" s="8"/>
      <c r="H32" s="8"/>
      <c r="I32" s="11"/>
      <c r="J32" s="11"/>
      <c r="K32" s="8"/>
      <c r="L32" s="8"/>
      <c r="M32" s="8"/>
      <c r="N32" s="6">
        <f>IF('Nível 20'!$C32 = "",0,1)</f>
        <v>0</v>
      </c>
    </row>
    <row r="33" ht="15.75" customHeight="1">
      <c r="A33" s="89">
        <v>20.0</v>
      </c>
      <c r="B33" s="89">
        <v>32.0</v>
      </c>
      <c r="C33" s="14"/>
      <c r="D33" s="14"/>
      <c r="E33" s="14"/>
      <c r="F33" s="14"/>
      <c r="G33" s="14"/>
      <c r="H33" s="14"/>
      <c r="I33" s="16"/>
      <c r="J33" s="16"/>
      <c r="K33" s="14"/>
      <c r="L33" s="14"/>
      <c r="M33" s="14"/>
      <c r="N33" s="6">
        <f>IF('Nível 20'!$C33 = "",0,1)</f>
        <v>0</v>
      </c>
    </row>
    <row r="34" ht="15.75" customHeight="1">
      <c r="A34" s="88">
        <v>20.0</v>
      </c>
      <c r="B34" s="88">
        <v>33.0</v>
      </c>
      <c r="C34" s="8"/>
      <c r="D34" s="8"/>
      <c r="E34" s="8"/>
      <c r="F34" s="8"/>
      <c r="G34" s="8"/>
      <c r="H34" s="8"/>
      <c r="I34" s="11"/>
      <c r="J34" s="11"/>
      <c r="K34" s="8"/>
      <c r="L34" s="8"/>
      <c r="M34" s="8"/>
      <c r="N34" s="6">
        <f>IF('Nível 20'!$C34 = "",0,1)</f>
        <v>0</v>
      </c>
    </row>
    <row r="35" ht="15.75" customHeight="1">
      <c r="A35" s="89">
        <v>20.0</v>
      </c>
      <c r="B35" s="89">
        <v>34.0</v>
      </c>
      <c r="C35" s="14"/>
      <c r="D35" s="14"/>
      <c r="E35" s="14"/>
      <c r="F35" s="14"/>
      <c r="G35" s="14"/>
      <c r="H35" s="14"/>
      <c r="I35" s="16"/>
      <c r="J35" s="16"/>
      <c r="K35" s="14"/>
      <c r="L35" s="14"/>
      <c r="M35" s="14"/>
      <c r="N35" s="6">
        <f>IF('Nível 20'!$C35 = "",0,1)</f>
        <v>0</v>
      </c>
    </row>
    <row r="36" ht="15.75" customHeight="1">
      <c r="A36" s="88">
        <v>20.0</v>
      </c>
      <c r="B36" s="88">
        <v>35.0</v>
      </c>
      <c r="C36" s="8"/>
      <c r="D36" s="8"/>
      <c r="E36" s="8"/>
      <c r="F36" s="8"/>
      <c r="G36" s="8"/>
      <c r="H36" s="8"/>
      <c r="I36" s="11"/>
      <c r="J36" s="11"/>
      <c r="K36" s="8"/>
      <c r="L36" s="8"/>
      <c r="M36" s="8"/>
      <c r="N36" s="6">
        <f>IF('Nível 20'!$C36 = "",0,1)</f>
        <v>0</v>
      </c>
    </row>
    <row r="37" ht="15.75" customHeight="1">
      <c r="A37" s="89">
        <v>20.0</v>
      </c>
      <c r="B37" s="89">
        <v>36.0</v>
      </c>
      <c r="C37" s="14"/>
      <c r="D37" s="14"/>
      <c r="E37" s="14"/>
      <c r="F37" s="14"/>
      <c r="G37" s="14"/>
      <c r="H37" s="14"/>
      <c r="I37" s="16"/>
      <c r="J37" s="16"/>
      <c r="K37" s="14"/>
      <c r="L37" s="14"/>
      <c r="M37" s="14"/>
      <c r="N37" s="6">
        <f>IF('Nível 20'!$C37 = "",0,1)</f>
        <v>0</v>
      </c>
    </row>
    <row r="38" ht="15.75" customHeight="1">
      <c r="A38" s="88">
        <v>20.0</v>
      </c>
      <c r="B38" s="88">
        <v>37.0</v>
      </c>
      <c r="C38" s="8"/>
      <c r="D38" s="8"/>
      <c r="E38" s="8"/>
      <c r="F38" s="8"/>
      <c r="G38" s="8"/>
      <c r="H38" s="8"/>
      <c r="I38" s="11"/>
      <c r="J38" s="11"/>
      <c r="K38" s="8"/>
      <c r="L38" s="8"/>
      <c r="M38" s="8"/>
      <c r="N38" s="6">
        <f>IF('Nível 20'!$C38 = "",0,1)</f>
        <v>0</v>
      </c>
    </row>
    <row r="39" ht="15.75" customHeight="1">
      <c r="A39" s="89">
        <v>20.0</v>
      </c>
      <c r="B39" s="89">
        <v>38.0</v>
      </c>
      <c r="C39" s="14"/>
      <c r="D39" s="14"/>
      <c r="E39" s="14"/>
      <c r="F39" s="14"/>
      <c r="G39" s="14"/>
      <c r="H39" s="14"/>
      <c r="I39" s="16"/>
      <c r="J39" s="16"/>
      <c r="K39" s="14"/>
      <c r="L39" s="14"/>
      <c r="M39" s="14"/>
      <c r="N39" s="6">
        <f>IF('Nível 20'!$C39 = "",0,1)</f>
        <v>0</v>
      </c>
    </row>
    <row r="40" ht="15.75" customHeight="1">
      <c r="A40" s="88">
        <v>20.0</v>
      </c>
      <c r="B40" s="88">
        <v>39.0</v>
      </c>
      <c r="C40" s="8"/>
      <c r="D40" s="8"/>
      <c r="E40" s="8"/>
      <c r="F40" s="8"/>
      <c r="G40" s="8"/>
      <c r="H40" s="8"/>
      <c r="I40" s="11"/>
      <c r="J40" s="11"/>
      <c r="K40" s="8"/>
      <c r="L40" s="8"/>
      <c r="M40" s="8"/>
      <c r="N40" s="6">
        <f>IF('Nível 20'!$C40 = "",0,1)</f>
        <v>0</v>
      </c>
    </row>
    <row r="41" ht="15.75" customHeight="1">
      <c r="A41" s="89">
        <v>20.0</v>
      </c>
      <c r="B41" s="89">
        <v>40.0</v>
      </c>
      <c r="C41" s="14"/>
      <c r="D41" s="14"/>
      <c r="E41" s="14"/>
      <c r="F41" s="14"/>
      <c r="G41" s="14"/>
      <c r="H41" s="14"/>
      <c r="I41" s="16"/>
      <c r="J41" s="16"/>
      <c r="K41" s="14"/>
      <c r="L41" s="14"/>
      <c r="M41" s="14"/>
      <c r="N41" s="6">
        <f>IF('Nível 20'!$C41 = "",0,1)</f>
        <v>0</v>
      </c>
    </row>
    <row r="42" ht="15.75" customHeight="1">
      <c r="A42" s="88">
        <v>20.0</v>
      </c>
      <c r="B42" s="88">
        <v>41.0</v>
      </c>
      <c r="C42" s="8"/>
      <c r="D42" s="8"/>
      <c r="E42" s="8"/>
      <c r="F42" s="8"/>
      <c r="G42" s="8"/>
      <c r="H42" s="8"/>
      <c r="I42" s="11"/>
      <c r="J42" s="11"/>
      <c r="K42" s="8"/>
      <c r="L42" s="8"/>
      <c r="M42" s="8"/>
      <c r="N42" s="6">
        <f>IF('Nível 20'!$C42 = "",0,1)</f>
        <v>0</v>
      </c>
    </row>
    <row r="43" ht="15.75" customHeight="1">
      <c r="A43" s="89">
        <v>20.0</v>
      </c>
      <c r="B43" s="89">
        <v>42.0</v>
      </c>
      <c r="C43" s="14"/>
      <c r="D43" s="14"/>
      <c r="E43" s="14"/>
      <c r="F43" s="14"/>
      <c r="G43" s="14"/>
      <c r="H43" s="14"/>
      <c r="I43" s="16"/>
      <c r="J43" s="16"/>
      <c r="K43" s="14"/>
      <c r="L43" s="14"/>
      <c r="M43" s="14"/>
      <c r="N43" s="6">
        <f>IF('Nível 20'!$C43 = "",0,1)</f>
        <v>0</v>
      </c>
    </row>
    <row r="44" ht="15.75" customHeight="1">
      <c r="A44" s="88">
        <v>20.0</v>
      </c>
      <c r="B44" s="88">
        <v>43.0</v>
      </c>
      <c r="C44" s="8"/>
      <c r="D44" s="8"/>
      <c r="E44" s="8"/>
      <c r="F44" s="8"/>
      <c r="G44" s="8"/>
      <c r="H44" s="8"/>
      <c r="I44" s="11"/>
      <c r="J44" s="11"/>
      <c r="K44" s="8"/>
      <c r="L44" s="8"/>
      <c r="M44" s="8"/>
      <c r="N44" s="6">
        <f>IF('Nível 20'!$C44 = "",0,1)</f>
        <v>0</v>
      </c>
    </row>
    <row r="45" ht="15.75" customHeight="1">
      <c r="A45" s="89">
        <v>20.0</v>
      </c>
      <c r="B45" s="89">
        <v>44.0</v>
      </c>
      <c r="C45" s="14"/>
      <c r="D45" s="14"/>
      <c r="E45" s="14"/>
      <c r="F45" s="14"/>
      <c r="G45" s="14"/>
      <c r="H45" s="14"/>
      <c r="I45" s="16"/>
      <c r="J45" s="16"/>
      <c r="K45" s="14"/>
      <c r="L45" s="14"/>
      <c r="M45" s="14"/>
      <c r="N45" s="6">
        <f>IF('Nível 20'!$C45 = "",0,1)</f>
        <v>0</v>
      </c>
    </row>
    <row r="46" ht="15.75" customHeight="1">
      <c r="A46" s="88">
        <v>20.0</v>
      </c>
      <c r="B46" s="88">
        <v>45.0</v>
      </c>
      <c r="C46" s="8"/>
      <c r="D46" s="8"/>
      <c r="E46" s="8"/>
      <c r="F46" s="8"/>
      <c r="G46" s="8"/>
      <c r="H46" s="8"/>
      <c r="I46" s="11"/>
      <c r="J46" s="11"/>
      <c r="K46" s="8"/>
      <c r="L46" s="8"/>
      <c r="M46" s="8"/>
      <c r="N46" s="6">
        <f>IF('Nível 20'!$C46 = "",0,1)</f>
        <v>0</v>
      </c>
    </row>
    <row r="47" ht="15.75" customHeight="1">
      <c r="A47" s="89">
        <v>20.0</v>
      </c>
      <c r="B47" s="89">
        <v>46.0</v>
      </c>
      <c r="C47" s="14"/>
      <c r="D47" s="14"/>
      <c r="E47" s="14"/>
      <c r="F47" s="14"/>
      <c r="G47" s="14"/>
      <c r="H47" s="14"/>
      <c r="I47" s="16"/>
      <c r="J47" s="16"/>
      <c r="K47" s="14"/>
      <c r="L47" s="14"/>
      <c r="M47" s="14"/>
      <c r="N47" s="6">
        <f>IF('Nível 20'!$C47 = "",0,1)</f>
        <v>0</v>
      </c>
    </row>
    <row r="48" ht="15.75" customHeight="1">
      <c r="A48" s="88">
        <v>20.0</v>
      </c>
      <c r="B48" s="88">
        <v>47.0</v>
      </c>
      <c r="C48" s="8"/>
      <c r="D48" s="8"/>
      <c r="E48" s="8"/>
      <c r="F48" s="8"/>
      <c r="G48" s="8"/>
      <c r="H48" s="8"/>
      <c r="I48" s="11"/>
      <c r="J48" s="11"/>
      <c r="K48" s="8"/>
      <c r="L48" s="8"/>
      <c r="M48" s="8"/>
      <c r="N48" s="6">
        <f>IF('Nível 20'!$C48 = "",0,1)</f>
        <v>0</v>
      </c>
    </row>
    <row r="49" ht="15.75" customHeight="1">
      <c r="A49" s="89">
        <v>20.0</v>
      </c>
      <c r="B49" s="89">
        <v>48.0</v>
      </c>
      <c r="C49" s="14"/>
      <c r="D49" s="14"/>
      <c r="E49" s="14"/>
      <c r="F49" s="14"/>
      <c r="G49" s="14"/>
      <c r="H49" s="14"/>
      <c r="I49" s="16"/>
      <c r="J49" s="16"/>
      <c r="K49" s="14"/>
      <c r="L49" s="14"/>
      <c r="M49" s="14"/>
      <c r="N49" s="6">
        <f>IF('Nível 20'!$C49 = "",0,1)</f>
        <v>0</v>
      </c>
    </row>
    <row r="50" ht="15.75" customHeight="1">
      <c r="A50" s="88">
        <v>20.0</v>
      </c>
      <c r="B50" s="88">
        <v>49.0</v>
      </c>
      <c r="C50" s="8"/>
      <c r="D50" s="8"/>
      <c r="E50" s="8"/>
      <c r="F50" s="8"/>
      <c r="G50" s="8"/>
      <c r="H50" s="8"/>
      <c r="I50" s="11"/>
      <c r="J50" s="11"/>
      <c r="K50" s="8"/>
      <c r="L50" s="8"/>
      <c r="M50" s="8"/>
      <c r="N50" s="6">
        <f>IF('Nível 20'!$C50 = "",0,1)</f>
        <v>0</v>
      </c>
    </row>
    <row r="51" ht="15.75" customHeight="1">
      <c r="A51" s="89">
        <v>20.0</v>
      </c>
      <c r="B51" s="89">
        <v>50.0</v>
      </c>
      <c r="C51" s="14"/>
      <c r="D51" s="14"/>
      <c r="E51" s="14"/>
      <c r="F51" s="14"/>
      <c r="G51" s="14"/>
      <c r="H51" s="14"/>
      <c r="I51" s="16"/>
      <c r="J51" s="16"/>
      <c r="K51" s="14"/>
      <c r="L51" s="14"/>
      <c r="M51" s="14"/>
      <c r="N51" s="6">
        <f>IF('Nível 20'!$C51 = "",0,1)</f>
        <v>0</v>
      </c>
    </row>
    <row r="52" ht="15.75" customHeight="1">
      <c r="A52" s="88">
        <v>20.0</v>
      </c>
      <c r="B52" s="88">
        <v>51.0</v>
      </c>
      <c r="C52" s="8"/>
      <c r="D52" s="8"/>
      <c r="E52" s="8"/>
      <c r="F52" s="8"/>
      <c r="G52" s="8"/>
      <c r="H52" s="8"/>
      <c r="I52" s="11"/>
      <c r="J52" s="11"/>
      <c r="K52" s="8"/>
      <c r="L52" s="8"/>
      <c r="M52" s="8"/>
      <c r="N52" s="6">
        <f>IF('Nível 20'!$C52 = "",0,1)</f>
        <v>0</v>
      </c>
    </row>
    <row r="53" ht="15.75" customHeight="1">
      <c r="A53" s="89">
        <v>20.0</v>
      </c>
      <c r="B53" s="89">
        <v>52.0</v>
      </c>
      <c r="C53" s="14"/>
      <c r="D53" s="14"/>
      <c r="E53" s="14"/>
      <c r="F53" s="14"/>
      <c r="G53" s="14"/>
      <c r="H53" s="14"/>
      <c r="I53" s="16"/>
      <c r="J53" s="16"/>
      <c r="K53" s="14"/>
      <c r="L53" s="14"/>
      <c r="M53" s="14"/>
      <c r="N53" s="6">
        <f>IF('Nível 20'!$C53 = "",0,1)</f>
        <v>0</v>
      </c>
    </row>
    <row r="54" ht="15.75" customHeight="1">
      <c r="A54" s="88">
        <v>20.0</v>
      </c>
      <c r="B54" s="88">
        <v>53.0</v>
      </c>
      <c r="C54" s="8"/>
      <c r="D54" s="8"/>
      <c r="E54" s="8"/>
      <c r="F54" s="8"/>
      <c r="G54" s="8"/>
      <c r="H54" s="8"/>
      <c r="I54" s="11"/>
      <c r="J54" s="11"/>
      <c r="K54" s="8"/>
      <c r="L54" s="8"/>
      <c r="M54" s="8"/>
      <c r="N54" s="6">
        <f>IF('Nível 20'!$C54 = "",0,1)</f>
        <v>0</v>
      </c>
    </row>
    <row r="55" ht="15.75" customHeight="1">
      <c r="A55" s="89">
        <v>20.0</v>
      </c>
      <c r="B55" s="89">
        <v>54.0</v>
      </c>
      <c r="C55" s="14"/>
      <c r="D55" s="14"/>
      <c r="E55" s="14"/>
      <c r="F55" s="14"/>
      <c r="G55" s="14"/>
      <c r="H55" s="14"/>
      <c r="I55" s="16"/>
      <c r="J55" s="16"/>
      <c r="K55" s="14"/>
      <c r="L55" s="14"/>
      <c r="M55" s="14"/>
      <c r="N55" s="6">
        <f>IF('Nível 20'!$C55 = "",0,1)</f>
        <v>0</v>
      </c>
    </row>
    <row r="56" ht="15.75" customHeight="1">
      <c r="A56" s="88">
        <v>20.0</v>
      </c>
      <c r="B56" s="88">
        <v>55.0</v>
      </c>
      <c r="C56" s="8"/>
      <c r="D56" s="8"/>
      <c r="E56" s="8"/>
      <c r="F56" s="8"/>
      <c r="G56" s="8"/>
      <c r="H56" s="8"/>
      <c r="I56" s="11"/>
      <c r="J56" s="11"/>
      <c r="K56" s="8"/>
      <c r="L56" s="8"/>
      <c r="M56" s="8"/>
      <c r="N56" s="6">
        <f>IF('Nível 20'!$C56 = "",0,1)</f>
        <v>0</v>
      </c>
    </row>
    <row r="57" ht="15.75" customHeight="1">
      <c r="A57" s="89">
        <v>20.0</v>
      </c>
      <c r="B57" s="89">
        <v>56.0</v>
      </c>
      <c r="C57" s="14"/>
      <c r="D57" s="14"/>
      <c r="E57" s="14"/>
      <c r="F57" s="14"/>
      <c r="G57" s="14"/>
      <c r="H57" s="14"/>
      <c r="I57" s="16"/>
      <c r="J57" s="16"/>
      <c r="K57" s="14"/>
      <c r="L57" s="14"/>
      <c r="M57" s="14"/>
      <c r="N57" s="6">
        <f>IF('Nível 20'!$C57 = "",0,1)</f>
        <v>0</v>
      </c>
    </row>
    <row r="58" ht="15.75" customHeight="1">
      <c r="A58" s="88">
        <v>20.0</v>
      </c>
      <c r="B58" s="88">
        <v>57.0</v>
      </c>
      <c r="C58" s="8"/>
      <c r="D58" s="8"/>
      <c r="E58" s="8"/>
      <c r="F58" s="8"/>
      <c r="G58" s="8"/>
      <c r="H58" s="8"/>
      <c r="I58" s="11"/>
      <c r="J58" s="11"/>
      <c r="K58" s="8"/>
      <c r="L58" s="8"/>
      <c r="M58" s="8"/>
      <c r="N58" s="6">
        <f>IF('Nível 20'!$C58 = "",0,1)</f>
        <v>0</v>
      </c>
    </row>
    <row r="59" ht="15.75" customHeight="1">
      <c r="A59" s="89">
        <v>20.0</v>
      </c>
      <c r="B59" s="89">
        <v>58.0</v>
      </c>
      <c r="C59" s="14"/>
      <c r="D59" s="14"/>
      <c r="E59" s="14"/>
      <c r="F59" s="14"/>
      <c r="G59" s="14"/>
      <c r="H59" s="14"/>
      <c r="I59" s="16"/>
      <c r="J59" s="16"/>
      <c r="K59" s="14"/>
      <c r="L59" s="14"/>
      <c r="M59" s="14"/>
      <c r="N59" s="6">
        <f>IF('Nível 20'!$C59 = "",0,1)</f>
        <v>0</v>
      </c>
    </row>
    <row r="60" ht="15.75" customHeight="1">
      <c r="A60" s="88">
        <v>20.0</v>
      </c>
      <c r="B60" s="88">
        <v>59.0</v>
      </c>
      <c r="C60" s="8"/>
      <c r="D60" s="8"/>
      <c r="E60" s="8"/>
      <c r="F60" s="8"/>
      <c r="G60" s="8"/>
      <c r="H60" s="8"/>
      <c r="I60" s="11"/>
      <c r="J60" s="11"/>
      <c r="K60" s="8"/>
      <c r="L60" s="8"/>
      <c r="M60" s="8"/>
      <c r="N60" s="6">
        <f>IF('Nível 20'!$C60 = "",0,1)</f>
        <v>0</v>
      </c>
    </row>
    <row r="61" ht="15.75" customHeight="1">
      <c r="A61" s="89">
        <v>20.0</v>
      </c>
      <c r="B61" s="89">
        <v>60.0</v>
      </c>
      <c r="C61" s="14"/>
      <c r="D61" s="14"/>
      <c r="E61" s="14"/>
      <c r="F61" s="14"/>
      <c r="G61" s="14"/>
      <c r="H61" s="14"/>
      <c r="I61" s="16"/>
      <c r="J61" s="16"/>
      <c r="K61" s="14"/>
      <c r="L61" s="14"/>
      <c r="M61" s="14"/>
      <c r="N61" s="6">
        <f>IF('Nível 20'!$C61 = "",0,1)</f>
        <v>0</v>
      </c>
    </row>
    <row r="62" ht="15.75" customHeight="1">
      <c r="A62" s="88">
        <v>20.0</v>
      </c>
      <c r="B62" s="88">
        <v>61.0</v>
      </c>
      <c r="C62" s="8"/>
      <c r="D62" s="8"/>
      <c r="E62" s="8"/>
      <c r="F62" s="8"/>
      <c r="G62" s="8"/>
      <c r="H62" s="8"/>
      <c r="I62" s="11"/>
      <c r="J62" s="11"/>
      <c r="K62" s="8"/>
      <c r="L62" s="8"/>
      <c r="M62" s="8"/>
      <c r="N62" s="6">
        <f>IF('Nível 20'!$C62 = "",0,1)</f>
        <v>0</v>
      </c>
    </row>
    <row r="63" ht="15.75" customHeight="1">
      <c r="A63" s="89">
        <v>20.0</v>
      </c>
      <c r="B63" s="89">
        <v>62.0</v>
      </c>
      <c r="C63" s="14"/>
      <c r="D63" s="14"/>
      <c r="E63" s="14"/>
      <c r="F63" s="14"/>
      <c r="G63" s="14"/>
      <c r="H63" s="14"/>
      <c r="I63" s="16"/>
      <c r="J63" s="16"/>
      <c r="K63" s="14"/>
      <c r="L63" s="14"/>
      <c r="M63" s="14"/>
      <c r="N63" s="6">
        <f>IF('Nível 20'!$C63 = "",0,1)</f>
        <v>0</v>
      </c>
    </row>
    <row r="64" ht="15.75" customHeight="1">
      <c r="A64" s="88">
        <v>20.0</v>
      </c>
      <c r="B64" s="88">
        <v>63.0</v>
      </c>
      <c r="C64" s="8"/>
      <c r="D64" s="8"/>
      <c r="E64" s="8"/>
      <c r="F64" s="8"/>
      <c r="G64" s="8"/>
      <c r="H64" s="8"/>
      <c r="I64" s="11"/>
      <c r="J64" s="11"/>
      <c r="K64" s="8"/>
      <c r="L64" s="8"/>
      <c r="M64" s="8"/>
      <c r="N64" s="6">
        <f>IF('Nível 20'!$C64 = "",0,1)</f>
        <v>0</v>
      </c>
    </row>
    <row r="65" ht="15.75" customHeight="1">
      <c r="A65" s="89">
        <v>20.0</v>
      </c>
      <c r="B65" s="89">
        <v>64.0</v>
      </c>
      <c r="C65" s="14"/>
      <c r="D65" s="14"/>
      <c r="E65" s="14"/>
      <c r="F65" s="14"/>
      <c r="G65" s="14"/>
      <c r="H65" s="14"/>
      <c r="I65" s="16"/>
      <c r="J65" s="16"/>
      <c r="K65" s="14"/>
      <c r="L65" s="14"/>
      <c r="M65" s="14"/>
      <c r="N65" s="6">
        <f>IF('Nível 20'!$C65 = "",0,1)</f>
        <v>0</v>
      </c>
    </row>
    <row r="66" ht="15.75" customHeight="1">
      <c r="A66" s="88">
        <v>20.0</v>
      </c>
      <c r="B66" s="88">
        <v>65.0</v>
      </c>
      <c r="C66" s="8"/>
      <c r="D66" s="8"/>
      <c r="E66" s="8"/>
      <c r="F66" s="8"/>
      <c r="G66" s="8"/>
      <c r="H66" s="8"/>
      <c r="I66" s="11"/>
      <c r="J66" s="11"/>
      <c r="K66" s="8"/>
      <c r="L66" s="8"/>
      <c r="M66" s="8"/>
      <c r="N66" s="6">
        <f>IF('Nível 20'!$C66 = "",0,1)</f>
        <v>0</v>
      </c>
    </row>
    <row r="67" ht="15.75" customHeight="1">
      <c r="A67" s="89">
        <v>20.0</v>
      </c>
      <c r="B67" s="89">
        <v>66.0</v>
      </c>
      <c r="C67" s="14"/>
      <c r="D67" s="14"/>
      <c r="E67" s="14"/>
      <c r="F67" s="14"/>
      <c r="G67" s="14"/>
      <c r="H67" s="14"/>
      <c r="I67" s="16"/>
      <c r="J67" s="16"/>
      <c r="K67" s="14"/>
      <c r="L67" s="14"/>
      <c r="M67" s="14"/>
      <c r="N67" s="6">
        <f>IF('Nível 20'!$C67 = "",0,1)</f>
        <v>0</v>
      </c>
    </row>
    <row r="68" ht="15.75" customHeight="1">
      <c r="A68" s="88">
        <v>20.0</v>
      </c>
      <c r="B68" s="88">
        <v>67.0</v>
      </c>
      <c r="C68" s="8"/>
      <c r="D68" s="8"/>
      <c r="E68" s="8"/>
      <c r="F68" s="8"/>
      <c r="G68" s="8"/>
      <c r="H68" s="8"/>
      <c r="I68" s="11"/>
      <c r="J68" s="11"/>
      <c r="K68" s="8"/>
      <c r="L68" s="8"/>
      <c r="M68" s="8"/>
      <c r="N68" s="6">
        <f>IF('Nível 20'!$C68 = "",0,1)</f>
        <v>0</v>
      </c>
    </row>
    <row r="69" ht="15.75" customHeight="1">
      <c r="A69" s="89">
        <v>20.0</v>
      </c>
      <c r="B69" s="89">
        <v>68.0</v>
      </c>
      <c r="C69" s="14"/>
      <c r="D69" s="14"/>
      <c r="E69" s="14"/>
      <c r="F69" s="14"/>
      <c r="G69" s="14"/>
      <c r="H69" s="14"/>
      <c r="I69" s="16"/>
      <c r="J69" s="16"/>
      <c r="K69" s="14"/>
      <c r="L69" s="14"/>
      <c r="M69" s="14"/>
      <c r="N69" s="6">
        <f>IF('Nível 20'!$C69 = "",0,1)</f>
        <v>0</v>
      </c>
    </row>
    <row r="70" ht="15.75" customHeight="1">
      <c r="A70" s="88">
        <v>20.0</v>
      </c>
      <c r="B70" s="88">
        <v>69.0</v>
      </c>
      <c r="C70" s="8"/>
      <c r="D70" s="8"/>
      <c r="E70" s="8"/>
      <c r="F70" s="8"/>
      <c r="G70" s="8"/>
      <c r="H70" s="8"/>
      <c r="I70" s="11"/>
      <c r="J70" s="11"/>
      <c r="K70" s="8"/>
      <c r="L70" s="8"/>
      <c r="M70" s="8"/>
      <c r="N70" s="6">
        <f>IF('Nível 20'!$C70 = "",0,1)</f>
        <v>0</v>
      </c>
    </row>
    <row r="71" ht="15.75" customHeight="1">
      <c r="A71" s="89">
        <v>20.0</v>
      </c>
      <c r="B71" s="89">
        <v>70.0</v>
      </c>
      <c r="C71" s="14"/>
      <c r="D71" s="14"/>
      <c r="E71" s="14"/>
      <c r="F71" s="14"/>
      <c r="G71" s="14"/>
      <c r="H71" s="14"/>
      <c r="I71" s="16"/>
      <c r="J71" s="16"/>
      <c r="K71" s="14"/>
      <c r="L71" s="14"/>
      <c r="M71" s="14"/>
      <c r="N71" s="6">
        <f>IF('Nível 20'!$C71 = "",0,1)</f>
        <v>0</v>
      </c>
    </row>
    <row r="72" ht="15.75" customHeight="1">
      <c r="A72" s="88">
        <v>20.0</v>
      </c>
      <c r="B72" s="88">
        <v>71.0</v>
      </c>
      <c r="C72" s="8"/>
      <c r="D72" s="8"/>
      <c r="E72" s="8"/>
      <c r="F72" s="8"/>
      <c r="G72" s="8"/>
      <c r="H72" s="8"/>
      <c r="I72" s="11"/>
      <c r="J72" s="11"/>
      <c r="K72" s="8"/>
      <c r="L72" s="8"/>
      <c r="M72" s="8"/>
      <c r="N72" s="6">
        <f>IF('Nível 20'!$C72 = "",0,1)</f>
        <v>0</v>
      </c>
    </row>
    <row r="73" ht="15.75" customHeight="1">
      <c r="A73" s="89">
        <v>20.0</v>
      </c>
      <c r="B73" s="89">
        <v>72.0</v>
      </c>
      <c r="C73" s="14"/>
      <c r="D73" s="14"/>
      <c r="E73" s="14"/>
      <c r="F73" s="14"/>
      <c r="G73" s="14"/>
      <c r="H73" s="14"/>
      <c r="I73" s="16"/>
      <c r="J73" s="16"/>
      <c r="K73" s="14"/>
      <c r="L73" s="14"/>
      <c r="M73" s="14"/>
      <c r="N73" s="6">
        <f>IF('Nível 20'!$C73 = "",0,1)</f>
        <v>0</v>
      </c>
    </row>
    <row r="74" ht="15.75" customHeight="1">
      <c r="A74" s="88">
        <v>20.0</v>
      </c>
      <c r="B74" s="88">
        <v>73.0</v>
      </c>
      <c r="C74" s="8"/>
      <c r="D74" s="8"/>
      <c r="E74" s="8"/>
      <c r="F74" s="8"/>
      <c r="G74" s="8"/>
      <c r="H74" s="8"/>
      <c r="I74" s="11"/>
      <c r="J74" s="11"/>
      <c r="K74" s="8"/>
      <c r="L74" s="8"/>
      <c r="M74" s="8"/>
      <c r="N74" s="6">
        <f>IF('Nível 20'!$C74 = "",0,1)</f>
        <v>0</v>
      </c>
    </row>
    <row r="75" ht="15.75" customHeight="1">
      <c r="A75" s="89">
        <v>20.0</v>
      </c>
      <c r="B75" s="89">
        <v>74.0</v>
      </c>
      <c r="C75" s="14"/>
      <c r="D75" s="14"/>
      <c r="E75" s="14"/>
      <c r="F75" s="14"/>
      <c r="G75" s="14"/>
      <c r="H75" s="14"/>
      <c r="I75" s="16"/>
      <c r="J75" s="16"/>
      <c r="K75" s="14"/>
      <c r="L75" s="14"/>
      <c r="M75" s="14"/>
      <c r="N75" s="6">
        <f>IF('Nível 20'!$C75 = "",0,1)</f>
        <v>0</v>
      </c>
    </row>
    <row r="76" ht="15.75" customHeight="1">
      <c r="A76" s="88">
        <v>20.0</v>
      </c>
      <c r="B76" s="88">
        <v>75.0</v>
      </c>
      <c r="C76" s="8"/>
      <c r="D76" s="8"/>
      <c r="E76" s="8"/>
      <c r="F76" s="8"/>
      <c r="G76" s="8"/>
      <c r="H76" s="8"/>
      <c r="I76" s="11"/>
      <c r="J76" s="11"/>
      <c r="K76" s="8"/>
      <c r="L76" s="8"/>
      <c r="M76" s="8"/>
      <c r="N76" s="6">
        <f>IF('Nível 20'!$C76 = "",0,1)</f>
        <v>0</v>
      </c>
    </row>
    <row r="77" ht="15.75" customHeight="1">
      <c r="A77" s="89">
        <v>20.0</v>
      </c>
      <c r="B77" s="89">
        <v>76.0</v>
      </c>
      <c r="C77" s="14"/>
      <c r="D77" s="14"/>
      <c r="E77" s="14"/>
      <c r="F77" s="14"/>
      <c r="G77" s="14"/>
      <c r="H77" s="14"/>
      <c r="I77" s="16"/>
      <c r="J77" s="16"/>
      <c r="K77" s="14"/>
      <c r="L77" s="14"/>
      <c r="M77" s="14"/>
      <c r="N77" s="6">
        <f>IF('Nível 20'!$C77 = "",0,1)</f>
        <v>0</v>
      </c>
    </row>
    <row r="78" ht="15.75" customHeight="1">
      <c r="A78" s="88">
        <v>20.0</v>
      </c>
      <c r="B78" s="88">
        <v>77.0</v>
      </c>
      <c r="C78" s="8"/>
      <c r="D78" s="8"/>
      <c r="E78" s="8"/>
      <c r="F78" s="8"/>
      <c r="G78" s="8"/>
      <c r="H78" s="8"/>
      <c r="I78" s="11"/>
      <c r="J78" s="11"/>
      <c r="K78" s="8"/>
      <c r="L78" s="8"/>
      <c r="M78" s="8"/>
      <c r="N78" s="6">
        <f>IF('Nível 20'!$C78 = "",0,1)</f>
        <v>0</v>
      </c>
    </row>
    <row r="79" ht="15.75" customHeight="1">
      <c r="A79" s="89">
        <v>20.0</v>
      </c>
      <c r="B79" s="89">
        <v>78.0</v>
      </c>
      <c r="C79" s="14"/>
      <c r="D79" s="14"/>
      <c r="E79" s="14"/>
      <c r="F79" s="14"/>
      <c r="G79" s="14"/>
      <c r="H79" s="14"/>
      <c r="I79" s="16"/>
      <c r="J79" s="16"/>
      <c r="K79" s="14"/>
      <c r="L79" s="14"/>
      <c r="M79" s="14"/>
      <c r="N79" s="6">
        <f>IF('Nível 20'!$C79 = "",0,1)</f>
        <v>0</v>
      </c>
    </row>
    <row r="80" ht="15.75" customHeight="1">
      <c r="A80" s="88">
        <v>20.0</v>
      </c>
      <c r="B80" s="88">
        <v>79.0</v>
      </c>
      <c r="C80" s="8"/>
      <c r="D80" s="8"/>
      <c r="E80" s="8"/>
      <c r="F80" s="8"/>
      <c r="G80" s="8"/>
      <c r="H80" s="8"/>
      <c r="I80" s="11"/>
      <c r="J80" s="11"/>
      <c r="K80" s="8"/>
      <c r="L80" s="8"/>
      <c r="M80" s="8"/>
      <c r="N80" s="6">
        <f>IF('Nível 20'!$C80 = "",0,1)</f>
        <v>0</v>
      </c>
    </row>
    <row r="81" ht="15.75" customHeight="1">
      <c r="A81" s="89">
        <v>20.0</v>
      </c>
      <c r="B81" s="89">
        <v>80.0</v>
      </c>
      <c r="C81" s="14"/>
      <c r="D81" s="14"/>
      <c r="E81" s="14"/>
      <c r="F81" s="14"/>
      <c r="G81" s="14"/>
      <c r="H81" s="14"/>
      <c r="I81" s="16"/>
      <c r="J81" s="16"/>
      <c r="K81" s="14"/>
      <c r="L81" s="14"/>
      <c r="M81" s="14"/>
      <c r="N81" s="6">
        <f>IF('Nível 20'!$C81 = "",0,1)</f>
        <v>0</v>
      </c>
    </row>
    <row r="82" ht="15.75" customHeight="1">
      <c r="A82" s="88">
        <v>20.0</v>
      </c>
      <c r="B82" s="88">
        <v>81.0</v>
      </c>
      <c r="C82" s="8"/>
      <c r="D82" s="8"/>
      <c r="E82" s="8"/>
      <c r="F82" s="8"/>
      <c r="G82" s="8"/>
      <c r="H82" s="8"/>
      <c r="I82" s="11"/>
      <c r="J82" s="11"/>
      <c r="K82" s="8"/>
      <c r="L82" s="8"/>
      <c r="M82" s="8"/>
      <c r="N82" s="6">
        <f>IF('Nível 20'!$C82 = "",0,1)</f>
        <v>0</v>
      </c>
    </row>
    <row r="83" ht="15.75" customHeight="1">
      <c r="A83" s="89">
        <v>20.0</v>
      </c>
      <c r="B83" s="89">
        <v>82.0</v>
      </c>
      <c r="C83" s="14"/>
      <c r="D83" s="14"/>
      <c r="E83" s="14"/>
      <c r="F83" s="14"/>
      <c r="G83" s="14"/>
      <c r="H83" s="14"/>
      <c r="I83" s="16"/>
      <c r="J83" s="16"/>
      <c r="K83" s="14"/>
      <c r="L83" s="14"/>
      <c r="M83" s="14"/>
      <c r="N83" s="6">
        <f>IF('Nível 20'!$C83 = "",0,1)</f>
        <v>0</v>
      </c>
    </row>
    <row r="84" ht="15.75" customHeight="1">
      <c r="A84" s="88">
        <v>20.0</v>
      </c>
      <c r="B84" s="88">
        <v>83.0</v>
      </c>
      <c r="C84" s="8"/>
      <c r="D84" s="8"/>
      <c r="E84" s="8"/>
      <c r="F84" s="8"/>
      <c r="G84" s="8"/>
      <c r="H84" s="8"/>
      <c r="I84" s="11"/>
      <c r="J84" s="11"/>
      <c r="K84" s="8"/>
      <c r="L84" s="8"/>
      <c r="M84" s="8"/>
      <c r="N84" s="6">
        <f>IF('Nível 20'!$C84 = "",0,1)</f>
        <v>0</v>
      </c>
    </row>
    <row r="85" ht="15.75" customHeight="1">
      <c r="A85" s="89">
        <v>20.0</v>
      </c>
      <c r="B85" s="89">
        <v>84.0</v>
      </c>
      <c r="C85" s="14"/>
      <c r="D85" s="14"/>
      <c r="E85" s="14"/>
      <c r="F85" s="14"/>
      <c r="G85" s="14"/>
      <c r="H85" s="14"/>
      <c r="I85" s="16"/>
      <c r="J85" s="16"/>
      <c r="K85" s="14"/>
      <c r="L85" s="14"/>
      <c r="M85" s="14"/>
      <c r="N85" s="6">
        <f>IF('Nível 20'!$C85 = "",0,1)</f>
        <v>0</v>
      </c>
    </row>
    <row r="86" ht="15.75" customHeight="1">
      <c r="A86" s="88">
        <v>20.0</v>
      </c>
      <c r="B86" s="88">
        <v>85.0</v>
      </c>
      <c r="C86" s="8"/>
      <c r="D86" s="8"/>
      <c r="E86" s="8"/>
      <c r="F86" s="8"/>
      <c r="G86" s="8"/>
      <c r="H86" s="8"/>
      <c r="I86" s="11"/>
      <c r="J86" s="11"/>
      <c r="K86" s="8"/>
      <c r="L86" s="8"/>
      <c r="M86" s="8"/>
      <c r="N86" s="6">
        <f>IF('Nível 20'!$C86 = "",0,1)</f>
        <v>0</v>
      </c>
    </row>
    <row r="87" ht="15.75" customHeight="1">
      <c r="A87" s="89">
        <v>20.0</v>
      </c>
      <c r="B87" s="89">
        <v>86.0</v>
      </c>
      <c r="C87" s="14"/>
      <c r="D87" s="14"/>
      <c r="E87" s="14"/>
      <c r="F87" s="14"/>
      <c r="G87" s="14"/>
      <c r="H87" s="14"/>
      <c r="I87" s="16"/>
      <c r="J87" s="16"/>
      <c r="K87" s="14"/>
      <c r="L87" s="14"/>
      <c r="M87" s="14"/>
      <c r="N87" s="6">
        <f>IF('Nível 20'!$C87 = "",0,1)</f>
        <v>0</v>
      </c>
    </row>
    <row r="88" ht="15.75" customHeight="1">
      <c r="A88" s="88">
        <v>20.0</v>
      </c>
      <c r="B88" s="88">
        <v>87.0</v>
      </c>
      <c r="C88" s="8"/>
      <c r="D88" s="8"/>
      <c r="E88" s="8"/>
      <c r="F88" s="8"/>
      <c r="G88" s="8"/>
      <c r="H88" s="8"/>
      <c r="I88" s="11"/>
      <c r="J88" s="11"/>
      <c r="K88" s="8"/>
      <c r="L88" s="8"/>
      <c r="M88" s="8"/>
      <c r="N88" s="6">
        <f>IF('Nível 20'!$C88 = "",0,1)</f>
        <v>0</v>
      </c>
    </row>
    <row r="89" ht="15.75" customHeight="1">
      <c r="A89" s="89">
        <v>20.0</v>
      </c>
      <c r="B89" s="89">
        <v>88.0</v>
      </c>
      <c r="C89" s="14"/>
      <c r="D89" s="14"/>
      <c r="E89" s="14"/>
      <c r="F89" s="14"/>
      <c r="G89" s="14"/>
      <c r="H89" s="14"/>
      <c r="I89" s="16"/>
      <c r="J89" s="16"/>
      <c r="K89" s="14"/>
      <c r="L89" s="14"/>
      <c r="M89" s="14"/>
      <c r="N89" s="6">
        <f>IF('Nível 20'!$C89 = "",0,1)</f>
        <v>0</v>
      </c>
    </row>
    <row r="90" ht="15.75" customHeight="1">
      <c r="A90" s="88">
        <v>20.0</v>
      </c>
      <c r="B90" s="88">
        <v>89.0</v>
      </c>
      <c r="C90" s="8"/>
      <c r="D90" s="8"/>
      <c r="E90" s="8"/>
      <c r="F90" s="8"/>
      <c r="G90" s="8"/>
      <c r="H90" s="8"/>
      <c r="I90" s="11"/>
      <c r="J90" s="11"/>
      <c r="K90" s="8"/>
      <c r="L90" s="8"/>
      <c r="M90" s="8"/>
      <c r="N90" s="6">
        <f>IF('Nível 20'!$C90 = "",0,1)</f>
        <v>0</v>
      </c>
    </row>
    <row r="91" ht="15.75" customHeight="1">
      <c r="A91" s="89">
        <v>20.0</v>
      </c>
      <c r="B91" s="89">
        <v>90.0</v>
      </c>
      <c r="C91" s="14"/>
      <c r="D91" s="14"/>
      <c r="E91" s="14"/>
      <c r="F91" s="14"/>
      <c r="G91" s="14"/>
      <c r="H91" s="14"/>
      <c r="I91" s="16"/>
      <c r="J91" s="16"/>
      <c r="K91" s="14"/>
      <c r="L91" s="14"/>
      <c r="M91" s="14"/>
      <c r="N91" s="6">
        <f>IF('Nível 20'!$C91 = "",0,1)</f>
        <v>0</v>
      </c>
    </row>
    <row r="92" ht="15.75" customHeight="1">
      <c r="A92" s="88">
        <v>20.0</v>
      </c>
      <c r="B92" s="88">
        <v>91.0</v>
      </c>
      <c r="C92" s="8"/>
      <c r="D92" s="8"/>
      <c r="E92" s="8"/>
      <c r="F92" s="8"/>
      <c r="G92" s="8"/>
      <c r="H92" s="8"/>
      <c r="I92" s="11"/>
      <c r="J92" s="11"/>
      <c r="K92" s="8"/>
      <c r="L92" s="8"/>
      <c r="M92" s="8"/>
      <c r="N92" s="6">
        <f>IF('Nível 20'!$C92 = "",0,1)</f>
        <v>0</v>
      </c>
    </row>
    <row r="93" ht="15.75" customHeight="1">
      <c r="A93" s="89">
        <v>20.0</v>
      </c>
      <c r="B93" s="89">
        <v>92.0</v>
      </c>
      <c r="C93" s="14"/>
      <c r="D93" s="14"/>
      <c r="E93" s="14"/>
      <c r="F93" s="14"/>
      <c r="G93" s="14"/>
      <c r="H93" s="14"/>
      <c r="I93" s="16"/>
      <c r="J93" s="16"/>
      <c r="K93" s="14"/>
      <c r="L93" s="14"/>
      <c r="M93" s="14"/>
      <c r="N93" s="6">
        <f>IF('Nível 20'!$C93 = "",0,1)</f>
        <v>0</v>
      </c>
    </row>
    <row r="94" ht="15.75" customHeight="1">
      <c r="A94" s="88">
        <v>20.0</v>
      </c>
      <c r="B94" s="88">
        <v>93.0</v>
      </c>
      <c r="C94" s="8"/>
      <c r="D94" s="8"/>
      <c r="E94" s="8"/>
      <c r="F94" s="8"/>
      <c r="G94" s="8"/>
      <c r="H94" s="8"/>
      <c r="I94" s="11"/>
      <c r="J94" s="11"/>
      <c r="K94" s="8"/>
      <c r="L94" s="8"/>
      <c r="M94" s="8"/>
      <c r="N94" s="6">
        <f>IF('Nível 20'!$C94 = "",0,1)</f>
        <v>0</v>
      </c>
    </row>
    <row r="95" ht="15.75" customHeight="1">
      <c r="A95" s="89">
        <v>20.0</v>
      </c>
      <c r="B95" s="89">
        <v>94.0</v>
      </c>
      <c r="C95" s="14"/>
      <c r="D95" s="14"/>
      <c r="E95" s="14"/>
      <c r="F95" s="14"/>
      <c r="G95" s="14"/>
      <c r="H95" s="14"/>
      <c r="I95" s="16"/>
      <c r="J95" s="16"/>
      <c r="K95" s="14"/>
      <c r="L95" s="14"/>
      <c r="M95" s="14"/>
      <c r="N95" s="6">
        <f>IF('Nível 20'!$C95 = "",0,1)</f>
        <v>0</v>
      </c>
    </row>
    <row r="96" ht="15.75" customHeight="1">
      <c r="A96" s="88">
        <v>20.0</v>
      </c>
      <c r="B96" s="88">
        <v>95.0</v>
      </c>
      <c r="C96" s="8"/>
      <c r="D96" s="8"/>
      <c r="E96" s="8"/>
      <c r="F96" s="8"/>
      <c r="G96" s="8"/>
      <c r="H96" s="8"/>
      <c r="I96" s="11"/>
      <c r="J96" s="11"/>
      <c r="K96" s="8"/>
      <c r="L96" s="8"/>
      <c r="M96" s="8"/>
      <c r="N96" s="6">
        <f>IF('Nível 20'!$C96 = "",0,1)</f>
        <v>0</v>
      </c>
    </row>
    <row r="97" ht="15.75" customHeight="1">
      <c r="A97" s="89">
        <v>20.0</v>
      </c>
      <c r="B97" s="89">
        <v>96.0</v>
      </c>
      <c r="C97" s="14"/>
      <c r="D97" s="14"/>
      <c r="E97" s="14"/>
      <c r="F97" s="14"/>
      <c r="G97" s="14"/>
      <c r="H97" s="14"/>
      <c r="I97" s="16"/>
      <c r="J97" s="16"/>
      <c r="K97" s="14"/>
      <c r="L97" s="14"/>
      <c r="M97" s="14"/>
      <c r="N97" s="6">
        <f>IF('Nível 20'!$C97 = "",0,1)</f>
        <v>0</v>
      </c>
    </row>
    <row r="98" ht="15.75" customHeight="1">
      <c r="A98" s="88">
        <v>20.0</v>
      </c>
      <c r="B98" s="88">
        <v>97.0</v>
      </c>
      <c r="C98" s="8"/>
      <c r="D98" s="8"/>
      <c r="E98" s="8"/>
      <c r="F98" s="8"/>
      <c r="G98" s="8"/>
      <c r="H98" s="8"/>
      <c r="I98" s="11"/>
      <c r="J98" s="11"/>
      <c r="K98" s="8"/>
      <c r="L98" s="8"/>
      <c r="M98" s="8"/>
      <c r="N98" s="6">
        <f>IF('Nível 20'!$C98 = "",0,1)</f>
        <v>0</v>
      </c>
    </row>
    <row r="99" ht="15.75" customHeight="1">
      <c r="A99" s="89">
        <v>20.0</v>
      </c>
      <c r="B99" s="89">
        <v>98.0</v>
      </c>
      <c r="C99" s="14"/>
      <c r="D99" s="14"/>
      <c r="E99" s="14"/>
      <c r="F99" s="14"/>
      <c r="G99" s="14"/>
      <c r="H99" s="14"/>
      <c r="I99" s="16"/>
      <c r="J99" s="16"/>
      <c r="K99" s="14"/>
      <c r="L99" s="14"/>
      <c r="M99" s="14"/>
      <c r="N99" s="6">
        <f>IF('Nível 20'!$C99 = "",0,1)</f>
        <v>0</v>
      </c>
    </row>
    <row r="100" ht="15.75" customHeight="1">
      <c r="A100" s="88">
        <v>20.0</v>
      </c>
      <c r="B100" s="88">
        <v>99.0</v>
      </c>
      <c r="C100" s="8"/>
      <c r="D100" s="8"/>
      <c r="E100" s="8"/>
      <c r="F100" s="8"/>
      <c r="G100" s="8"/>
      <c r="H100" s="8"/>
      <c r="I100" s="11"/>
      <c r="J100" s="11"/>
      <c r="K100" s="8"/>
      <c r="L100" s="8"/>
      <c r="M100" s="8"/>
      <c r="N100" s="6">
        <f>IF('Nível 20'!$C100 = "",0,1)</f>
        <v>0</v>
      </c>
    </row>
    <row r="101" ht="15.75" customHeight="1">
      <c r="A101" s="89">
        <v>20.0</v>
      </c>
      <c r="B101" s="89">
        <v>100.0</v>
      </c>
      <c r="C101" s="14"/>
      <c r="D101" s="14"/>
      <c r="E101" s="14"/>
      <c r="F101" s="14"/>
      <c r="G101" s="14"/>
      <c r="H101" s="14"/>
      <c r="I101" s="16"/>
      <c r="J101" s="16"/>
      <c r="K101" s="14"/>
      <c r="L101" s="14"/>
      <c r="M101" s="14"/>
      <c r="N101" s="6">
        <f>IF('Nível 20'!$C101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
    <cfRule type="expression" dxfId="0" priority="1">
      <formula>H2=0</formula>
    </cfRule>
  </conditionalFormatting>
  <conditionalFormatting sqref="D11:D14">
    <cfRule type="expression" dxfId="0" priority="2">
      <formula>E11=3</formula>
    </cfRule>
  </conditionalFormatting>
  <conditionalFormatting sqref="D15:D101">
    <cfRule type="expression" dxfId="0" priority="3">
      <formula>H15=0</formula>
    </cfRule>
  </conditionalFormatting>
  <conditionalFormatting sqref="E2:E10">
    <cfRule type="expression" dxfId="0" priority="4">
      <formula>H2=1</formula>
    </cfRule>
  </conditionalFormatting>
  <conditionalFormatting sqref="E11:E14">
    <cfRule type="expression" dxfId="0" priority="5">
      <formula>F11=3</formula>
    </cfRule>
  </conditionalFormatting>
  <conditionalFormatting sqref="E15:E101">
    <cfRule type="expression" dxfId="0" priority="6">
      <formula>H15=1</formula>
    </cfRule>
  </conditionalFormatting>
  <conditionalFormatting sqref="F2:F10">
    <cfRule type="expression" dxfId="0" priority="7">
      <formula>H2=2</formula>
    </cfRule>
  </conditionalFormatting>
  <conditionalFormatting sqref="F11:F14">
    <cfRule type="expression" dxfId="0" priority="8">
      <formula>G11=3</formula>
    </cfRule>
  </conditionalFormatting>
  <conditionalFormatting sqref="F15:F101">
    <cfRule type="expression" dxfId="0" priority="9">
      <formula>H15=2</formula>
    </cfRule>
  </conditionalFormatting>
  <conditionalFormatting sqref="G2:G101">
    <cfRule type="expression" dxfId="0" priority="10">
      <formula>H2=3</formula>
    </cfRule>
  </conditionalFormatting>
  <printOptions/>
  <pageMargins bottom="0.7875" footer="0.0" header="0.0" left="0.511805555555555" right="0.511805555555555" top="0.78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55.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3.0</v>
      </c>
      <c r="B2" s="8">
        <v>1.0</v>
      </c>
      <c r="C2" s="8" t="s">
        <v>147</v>
      </c>
      <c r="D2" s="11" t="s">
        <v>148</v>
      </c>
      <c r="E2" s="11" t="s">
        <v>149</v>
      </c>
      <c r="F2" s="35" t="s">
        <v>150</v>
      </c>
      <c r="G2" s="8" t="s">
        <v>151</v>
      </c>
      <c r="H2" s="11">
        <v>1.0</v>
      </c>
      <c r="I2" s="11">
        <v>1.0</v>
      </c>
      <c r="J2" s="11" t="s">
        <v>19</v>
      </c>
      <c r="K2" s="12"/>
      <c r="L2" s="12"/>
      <c r="M2" s="12"/>
      <c r="N2" s="6">
        <f>IF('Nível 3'!$C2 = "",0,1)</f>
        <v>1</v>
      </c>
      <c r="P2" s="13">
        <f>SUM(N2:N101)</f>
        <v>52</v>
      </c>
    </row>
    <row r="3">
      <c r="A3" s="14">
        <v>3.0</v>
      </c>
      <c r="B3" s="14">
        <v>2.0</v>
      </c>
      <c r="C3" s="14" t="s">
        <v>147</v>
      </c>
      <c r="D3" s="16" t="s">
        <v>148</v>
      </c>
      <c r="E3" s="16" t="s">
        <v>152</v>
      </c>
      <c r="F3" s="36" t="s">
        <v>153</v>
      </c>
      <c r="G3" s="37" t="s">
        <v>151</v>
      </c>
      <c r="H3" s="16">
        <v>2.0</v>
      </c>
      <c r="I3" s="16">
        <v>1.0</v>
      </c>
      <c r="J3" s="16" t="s">
        <v>19</v>
      </c>
      <c r="K3" s="17"/>
      <c r="L3" s="17"/>
      <c r="M3" s="14"/>
      <c r="N3" s="6">
        <f>IF('Nível 3'!$C3 = "",0,1)</f>
        <v>1</v>
      </c>
    </row>
    <row r="4">
      <c r="A4" s="8">
        <v>3.0</v>
      </c>
      <c r="B4" s="8">
        <v>3.0</v>
      </c>
      <c r="C4" s="8" t="s">
        <v>147</v>
      </c>
      <c r="D4" s="11" t="s">
        <v>148</v>
      </c>
      <c r="E4" s="11" t="s">
        <v>152</v>
      </c>
      <c r="F4" s="35" t="s">
        <v>150</v>
      </c>
      <c r="G4" s="11" t="s">
        <v>154</v>
      </c>
      <c r="H4" s="11">
        <v>3.0</v>
      </c>
      <c r="I4" s="11">
        <v>1.0</v>
      </c>
      <c r="J4" s="11" t="s">
        <v>19</v>
      </c>
      <c r="K4" s="12"/>
      <c r="L4" s="12"/>
      <c r="M4" s="12"/>
      <c r="N4" s="6">
        <f>IF('Nível 3'!$C4 = "",0,1)</f>
        <v>1</v>
      </c>
    </row>
    <row r="5">
      <c r="A5" s="14">
        <v>3.0</v>
      </c>
      <c r="B5" s="14">
        <v>4.0</v>
      </c>
      <c r="C5" s="14" t="s">
        <v>155</v>
      </c>
      <c r="D5" s="16" t="s">
        <v>156</v>
      </c>
      <c r="E5" s="16" t="s">
        <v>157</v>
      </c>
      <c r="F5" s="38" t="s">
        <v>158</v>
      </c>
      <c r="G5" s="39" t="s">
        <v>159</v>
      </c>
      <c r="H5" s="16">
        <v>2.0</v>
      </c>
      <c r="I5" s="16">
        <v>1.0</v>
      </c>
      <c r="J5" s="16" t="s">
        <v>19</v>
      </c>
      <c r="K5" s="17"/>
      <c r="L5" s="17"/>
      <c r="M5" s="14"/>
      <c r="N5" s="6">
        <f>IF('Nível 3'!$C5 = "",0,1)</f>
        <v>1</v>
      </c>
    </row>
    <row r="6">
      <c r="A6" s="8">
        <v>3.0</v>
      </c>
      <c r="B6" s="8">
        <v>5.0</v>
      </c>
      <c r="C6" s="8" t="s">
        <v>160</v>
      </c>
      <c r="D6" s="11" t="s">
        <v>161</v>
      </c>
      <c r="E6" s="11" t="s">
        <v>162</v>
      </c>
      <c r="F6" s="40" t="s">
        <v>163</v>
      </c>
      <c r="G6" s="11" t="s">
        <v>164</v>
      </c>
      <c r="H6" s="11">
        <v>2.0</v>
      </c>
      <c r="I6" s="11">
        <v>1.0</v>
      </c>
      <c r="J6" s="11" t="s">
        <v>19</v>
      </c>
      <c r="K6" s="12"/>
      <c r="L6" s="12"/>
      <c r="M6" s="12"/>
      <c r="N6" s="6">
        <f>IF('Nível 3'!$C6 = "",0,1)</f>
        <v>1</v>
      </c>
    </row>
    <row r="7">
      <c r="A7" s="14">
        <v>3.0</v>
      </c>
      <c r="B7" s="14">
        <v>6.0</v>
      </c>
      <c r="C7" s="14" t="s">
        <v>165</v>
      </c>
      <c r="D7" s="16" t="s">
        <v>166</v>
      </c>
      <c r="E7" s="16" t="s">
        <v>167</v>
      </c>
      <c r="F7" s="16" t="s">
        <v>168</v>
      </c>
      <c r="G7" s="16" t="s">
        <v>169</v>
      </c>
      <c r="H7" s="14">
        <v>2.0</v>
      </c>
      <c r="I7" s="16">
        <v>1.0</v>
      </c>
      <c r="J7" s="16" t="s">
        <v>19</v>
      </c>
      <c r="K7" s="17"/>
      <c r="L7" s="17"/>
      <c r="M7" s="14"/>
      <c r="N7" s="6">
        <f>IF('Nível 3'!$C7 = "",0,1)</f>
        <v>1</v>
      </c>
    </row>
    <row r="8">
      <c r="A8" s="8">
        <v>3.0</v>
      </c>
      <c r="B8" s="8">
        <v>7.0</v>
      </c>
      <c r="C8" s="8" t="s">
        <v>170</v>
      </c>
      <c r="D8" s="11" t="s">
        <v>123</v>
      </c>
      <c r="E8" s="11" t="s">
        <v>124</v>
      </c>
      <c r="F8" s="11" t="s">
        <v>171</v>
      </c>
      <c r="G8" s="11" t="s">
        <v>126</v>
      </c>
      <c r="H8" s="11">
        <v>0.0</v>
      </c>
      <c r="I8" s="11">
        <v>1.0</v>
      </c>
      <c r="J8" s="11" t="s">
        <v>19</v>
      </c>
      <c r="K8" s="12"/>
      <c r="L8" s="12"/>
      <c r="M8" s="12"/>
      <c r="N8" s="6">
        <f>IF('Nível 3'!$C8 = "",0,1)</f>
        <v>1</v>
      </c>
    </row>
    <row r="9">
      <c r="A9" s="14">
        <v>3.0</v>
      </c>
      <c r="B9" s="14">
        <v>8.0</v>
      </c>
      <c r="C9" s="14" t="s">
        <v>172</v>
      </c>
      <c r="D9" s="16" t="s">
        <v>20</v>
      </c>
      <c r="E9" s="16" t="s">
        <v>78</v>
      </c>
      <c r="F9" s="16" t="s">
        <v>173</v>
      </c>
      <c r="G9" s="16" t="s">
        <v>174</v>
      </c>
      <c r="H9" s="14">
        <v>0.0</v>
      </c>
      <c r="I9" s="16">
        <v>1.0</v>
      </c>
      <c r="J9" s="16" t="s">
        <v>19</v>
      </c>
      <c r="K9" s="17"/>
      <c r="L9" s="17"/>
      <c r="M9" s="14"/>
      <c r="N9" s="6">
        <f>IF('Nível 3'!$C9 = "",0,1)</f>
        <v>1</v>
      </c>
    </row>
    <row r="10">
      <c r="A10" s="8">
        <v>3.0</v>
      </c>
      <c r="B10" s="8">
        <v>9.0</v>
      </c>
      <c r="C10" s="10" t="s">
        <v>175</v>
      </c>
      <c r="D10" s="41" t="s">
        <v>176</v>
      </c>
      <c r="E10" s="10" t="s">
        <v>177</v>
      </c>
      <c r="F10" s="10" t="s">
        <v>178</v>
      </c>
      <c r="G10" s="10" t="s">
        <v>179</v>
      </c>
      <c r="H10" s="10">
        <v>2.0</v>
      </c>
      <c r="I10" s="11">
        <v>1.0</v>
      </c>
      <c r="J10" s="11" t="s">
        <v>19</v>
      </c>
      <c r="K10" s="12"/>
      <c r="L10" s="12"/>
      <c r="M10" s="12"/>
      <c r="N10" s="6">
        <f>IF('Nível 3'!$C10 = "",0,1)</f>
        <v>1</v>
      </c>
    </row>
    <row r="11">
      <c r="A11" s="14">
        <v>3.0</v>
      </c>
      <c r="B11" s="14">
        <v>10.0</v>
      </c>
      <c r="C11" s="15" t="s">
        <v>180</v>
      </c>
      <c r="D11" s="15" t="s">
        <v>181</v>
      </c>
      <c r="E11" s="15" t="s">
        <v>182</v>
      </c>
      <c r="F11" s="15" t="s">
        <v>183</v>
      </c>
      <c r="G11" s="15" t="s">
        <v>184</v>
      </c>
      <c r="H11" s="15">
        <v>2.0</v>
      </c>
      <c r="I11" s="16">
        <v>1.0</v>
      </c>
      <c r="J11" s="16" t="s">
        <v>19</v>
      </c>
      <c r="K11" s="17"/>
      <c r="L11" s="17"/>
      <c r="M11" s="14"/>
      <c r="N11" s="6">
        <f>IF('Nível 3'!$C11 = "",0,1)</f>
        <v>1</v>
      </c>
    </row>
    <row r="12">
      <c r="A12" s="8">
        <v>3.0</v>
      </c>
      <c r="B12" s="8">
        <v>11.0</v>
      </c>
      <c r="C12" s="9" t="s">
        <v>185</v>
      </c>
      <c r="D12" s="10" t="s">
        <v>186</v>
      </c>
      <c r="E12" s="10" t="s">
        <v>187</v>
      </c>
      <c r="F12" s="10" t="s">
        <v>188</v>
      </c>
      <c r="G12" s="10" t="s">
        <v>189</v>
      </c>
      <c r="H12" s="10">
        <v>2.0</v>
      </c>
      <c r="I12" s="11">
        <v>1.0</v>
      </c>
      <c r="J12" s="11" t="s">
        <v>19</v>
      </c>
      <c r="K12" s="12"/>
      <c r="L12" s="12"/>
      <c r="M12" s="12"/>
      <c r="N12" s="6">
        <f>IF('Nível 3'!$C12 = "",0,1)</f>
        <v>1</v>
      </c>
    </row>
    <row r="13">
      <c r="A13" s="14">
        <v>3.0</v>
      </c>
      <c r="B13" s="14">
        <v>12.0</v>
      </c>
      <c r="C13" s="19" t="s">
        <v>190</v>
      </c>
      <c r="D13" s="15" t="s">
        <v>191</v>
      </c>
      <c r="E13" s="15" t="s">
        <v>192</v>
      </c>
      <c r="F13" s="15" t="s">
        <v>193</v>
      </c>
      <c r="G13" s="15" t="s">
        <v>194</v>
      </c>
      <c r="H13" s="15">
        <v>2.0</v>
      </c>
      <c r="I13" s="16">
        <v>1.0</v>
      </c>
      <c r="J13" s="16" t="s">
        <v>19</v>
      </c>
      <c r="K13" s="17"/>
      <c r="L13" s="17"/>
      <c r="M13" s="14"/>
      <c r="N13" s="6">
        <f>IF('Nível 3'!$C13 = "",0,1)</f>
        <v>1</v>
      </c>
    </row>
    <row r="14">
      <c r="A14" s="8">
        <v>3.0</v>
      </c>
      <c r="B14" s="8">
        <v>13.0</v>
      </c>
      <c r="C14" s="9" t="s">
        <v>195</v>
      </c>
      <c r="D14" s="10" t="s">
        <v>196</v>
      </c>
      <c r="E14" s="10" t="s">
        <v>197</v>
      </c>
      <c r="F14" s="10" t="s">
        <v>198</v>
      </c>
      <c r="G14" s="10" t="s">
        <v>199</v>
      </c>
      <c r="H14" s="10">
        <v>0.0</v>
      </c>
      <c r="I14" s="11">
        <v>1.0</v>
      </c>
      <c r="J14" s="11" t="s">
        <v>19</v>
      </c>
      <c r="K14" s="12"/>
      <c r="L14" s="12"/>
      <c r="M14" s="12"/>
      <c r="N14" s="6">
        <f>IF('Nível 3'!$C14 = "",0,1)</f>
        <v>1</v>
      </c>
    </row>
    <row r="15">
      <c r="A15" s="14">
        <v>3.0</v>
      </c>
      <c r="B15" s="14">
        <v>14.0</v>
      </c>
      <c r="C15" s="19" t="s">
        <v>200</v>
      </c>
      <c r="D15" s="15" t="s">
        <v>201</v>
      </c>
      <c r="E15" s="15" t="s">
        <v>202</v>
      </c>
      <c r="F15" s="15" t="s">
        <v>203</v>
      </c>
      <c r="G15" s="15" t="s">
        <v>204</v>
      </c>
      <c r="H15" s="15">
        <v>3.0</v>
      </c>
      <c r="I15" s="16">
        <v>1.0</v>
      </c>
      <c r="J15" s="16" t="s">
        <v>19</v>
      </c>
      <c r="K15" s="17"/>
      <c r="L15" s="17"/>
      <c r="M15" s="14"/>
      <c r="N15" s="6">
        <f>IF('Nível 3'!$C15 = "",0,1)</f>
        <v>1</v>
      </c>
    </row>
    <row r="16">
      <c r="A16" s="8">
        <v>3.0</v>
      </c>
      <c r="B16" s="8">
        <v>15.0</v>
      </c>
      <c r="C16" s="8" t="s">
        <v>205</v>
      </c>
      <c r="D16" s="11" t="s">
        <v>206</v>
      </c>
      <c r="E16" s="11" t="s">
        <v>207</v>
      </c>
      <c r="F16" s="42" t="s">
        <v>208</v>
      </c>
      <c r="G16" s="11" t="s">
        <v>209</v>
      </c>
      <c r="H16" s="11">
        <v>2.0</v>
      </c>
      <c r="I16" s="11">
        <v>1.0</v>
      </c>
      <c r="J16" s="11" t="s">
        <v>19</v>
      </c>
      <c r="K16" s="8"/>
      <c r="L16" s="12"/>
      <c r="M16" s="12"/>
      <c r="N16" s="6">
        <f>IF('Nível 3'!$C16 = "",0,1)</f>
        <v>1</v>
      </c>
    </row>
    <row r="17">
      <c r="A17" s="14">
        <v>3.0</v>
      </c>
      <c r="B17" s="14">
        <v>16.0</v>
      </c>
      <c r="C17" s="14" t="s">
        <v>210</v>
      </c>
      <c r="D17" s="15" t="s">
        <v>211</v>
      </c>
      <c r="E17" s="15" t="s">
        <v>212</v>
      </c>
      <c r="F17" s="15" t="s">
        <v>213</v>
      </c>
      <c r="G17" s="16" t="s">
        <v>214</v>
      </c>
      <c r="H17" s="16">
        <v>3.0</v>
      </c>
      <c r="I17" s="16">
        <v>1.0</v>
      </c>
      <c r="J17" s="16" t="s">
        <v>19</v>
      </c>
      <c r="K17" s="14"/>
      <c r="L17" s="17"/>
      <c r="M17" s="14"/>
      <c r="N17" s="6">
        <f>IF('Nível 3'!$C17 = "",0,1)</f>
        <v>1</v>
      </c>
    </row>
    <row r="18">
      <c r="A18" s="8">
        <v>3.0</v>
      </c>
      <c r="B18" s="8">
        <v>17.0</v>
      </c>
      <c r="C18" s="8" t="s">
        <v>215</v>
      </c>
      <c r="D18" s="11" t="s">
        <v>216</v>
      </c>
      <c r="E18" s="11" t="s">
        <v>217</v>
      </c>
      <c r="F18" s="11" t="s">
        <v>218</v>
      </c>
      <c r="G18" s="11" t="s">
        <v>219</v>
      </c>
      <c r="H18" s="11">
        <v>1.0</v>
      </c>
      <c r="I18" s="11">
        <v>1.0</v>
      </c>
      <c r="J18" s="11" t="s">
        <v>19</v>
      </c>
      <c r="K18" s="8"/>
      <c r="L18" s="12"/>
      <c r="M18" s="12"/>
      <c r="N18" s="6">
        <f>IF('Nível 3'!$C18 = "",0,1)</f>
        <v>1</v>
      </c>
    </row>
    <row r="19">
      <c r="A19" s="14">
        <v>3.0</v>
      </c>
      <c r="B19" s="14">
        <v>18.0</v>
      </c>
      <c r="C19" s="14" t="s">
        <v>220</v>
      </c>
      <c r="D19" s="15" t="s">
        <v>221</v>
      </c>
      <c r="E19" s="15" t="s">
        <v>222</v>
      </c>
      <c r="F19" s="15" t="s">
        <v>223</v>
      </c>
      <c r="G19" s="15" t="s">
        <v>224</v>
      </c>
      <c r="H19" s="16">
        <v>2.0</v>
      </c>
      <c r="I19" s="16">
        <v>1.0</v>
      </c>
      <c r="J19" s="16" t="s">
        <v>19</v>
      </c>
      <c r="K19" s="14"/>
      <c r="L19" s="17"/>
      <c r="M19" s="14"/>
      <c r="N19" s="6">
        <f>IF('Nível 3'!$C19 = "",0,1)</f>
        <v>1</v>
      </c>
    </row>
    <row r="20">
      <c r="A20" s="8">
        <v>3.0</v>
      </c>
      <c r="B20" s="8">
        <v>19.0</v>
      </c>
      <c r="C20" s="8" t="s">
        <v>225</v>
      </c>
      <c r="D20" s="11" t="s">
        <v>226</v>
      </c>
      <c r="E20" s="11" t="s">
        <v>227</v>
      </c>
      <c r="F20" s="11" t="s">
        <v>228</v>
      </c>
      <c r="G20" s="11" t="s">
        <v>229</v>
      </c>
      <c r="H20" s="11">
        <v>1.0</v>
      </c>
      <c r="I20" s="11">
        <v>1.0</v>
      </c>
      <c r="J20" s="11" t="s">
        <v>19</v>
      </c>
      <c r="K20" s="8"/>
      <c r="L20" s="12"/>
      <c r="M20" s="12"/>
      <c r="N20" s="6">
        <f>IF('Nível 3'!$C20 = "",0,1)</f>
        <v>1</v>
      </c>
    </row>
    <row r="21" ht="15.75" customHeight="1">
      <c r="A21" s="14">
        <v>3.0</v>
      </c>
      <c r="B21" s="14">
        <v>20.0</v>
      </c>
      <c r="C21" s="14" t="s">
        <v>230</v>
      </c>
      <c r="D21" s="16" t="s">
        <v>231</v>
      </c>
      <c r="E21" s="16" t="s">
        <v>232</v>
      </c>
      <c r="F21" s="16" t="s">
        <v>233</v>
      </c>
      <c r="G21" s="16" t="s">
        <v>234</v>
      </c>
      <c r="H21" s="16">
        <v>2.0</v>
      </c>
      <c r="I21" s="16">
        <v>1.0</v>
      </c>
      <c r="J21" s="16" t="s">
        <v>19</v>
      </c>
      <c r="K21" s="14"/>
      <c r="L21" s="17"/>
      <c r="M21" s="14"/>
      <c r="N21" s="6">
        <f>IF('Nível 3'!$C21 = "",0,1)</f>
        <v>1</v>
      </c>
    </row>
    <row r="22" ht="15.75" customHeight="1">
      <c r="A22" s="8">
        <v>3.0</v>
      </c>
      <c r="B22" s="8">
        <v>21.0</v>
      </c>
      <c r="C22" s="8" t="s">
        <v>235</v>
      </c>
      <c r="D22" s="11" t="s">
        <v>236</v>
      </c>
      <c r="E22" s="10" t="s">
        <v>237</v>
      </c>
      <c r="F22" s="10" t="s">
        <v>238</v>
      </c>
      <c r="G22" s="8" t="s">
        <v>239</v>
      </c>
      <c r="H22" s="11">
        <v>3.0</v>
      </c>
      <c r="I22" s="11">
        <v>1.0</v>
      </c>
      <c r="J22" s="11" t="s">
        <v>19</v>
      </c>
      <c r="K22" s="8"/>
      <c r="L22" s="12"/>
      <c r="M22" s="12"/>
      <c r="N22" s="6">
        <f>IF('Nível 3'!$C22 = "",0,1)</f>
        <v>1</v>
      </c>
    </row>
    <row r="23" ht="15.75" customHeight="1">
      <c r="A23" s="14">
        <v>3.0</v>
      </c>
      <c r="B23" s="14">
        <v>22.0</v>
      </c>
      <c r="C23" s="14" t="s">
        <v>240</v>
      </c>
      <c r="D23" s="15" t="s">
        <v>241</v>
      </c>
      <c r="E23" s="15" t="s">
        <v>242</v>
      </c>
      <c r="F23" s="15" t="s">
        <v>243</v>
      </c>
      <c r="G23" s="15" t="s">
        <v>244</v>
      </c>
      <c r="H23" s="16">
        <v>0.0</v>
      </c>
      <c r="I23" s="16">
        <v>1.0</v>
      </c>
      <c r="J23" s="16" t="s">
        <v>19</v>
      </c>
      <c r="K23" s="14"/>
      <c r="L23" s="17"/>
      <c r="M23" s="14"/>
      <c r="N23" s="6">
        <f>IF('Nível 3'!$C23 = "",0,1)</f>
        <v>1</v>
      </c>
    </row>
    <row r="24" ht="15.75" customHeight="1">
      <c r="A24" s="8">
        <v>3.0</v>
      </c>
      <c r="B24" s="8">
        <v>23.0</v>
      </c>
      <c r="C24" s="8" t="s">
        <v>245</v>
      </c>
      <c r="D24" s="11" t="s">
        <v>246</v>
      </c>
      <c r="E24" s="11" t="s">
        <v>247</v>
      </c>
      <c r="F24" s="10" t="s">
        <v>248</v>
      </c>
      <c r="G24" s="11" t="s">
        <v>249</v>
      </c>
      <c r="H24" s="11">
        <v>1.0</v>
      </c>
      <c r="I24" s="11">
        <v>1.0</v>
      </c>
      <c r="J24" s="11" t="s">
        <v>19</v>
      </c>
      <c r="K24" s="8"/>
      <c r="L24" s="12"/>
      <c r="M24" s="12"/>
      <c r="N24" s="6">
        <f>IF('Nível 3'!$C24 = "",0,1)</f>
        <v>1</v>
      </c>
    </row>
    <row r="25" ht="15.75" customHeight="1">
      <c r="A25" s="14">
        <v>3.0</v>
      </c>
      <c r="B25" s="14">
        <v>24.0</v>
      </c>
      <c r="C25" s="14" t="s">
        <v>250</v>
      </c>
      <c r="D25" s="15" t="s">
        <v>251</v>
      </c>
      <c r="E25" s="14" t="s">
        <v>252</v>
      </c>
      <c r="F25" s="15" t="s">
        <v>253</v>
      </c>
      <c r="G25" s="15" t="s">
        <v>254</v>
      </c>
      <c r="H25" s="16">
        <v>1.0</v>
      </c>
      <c r="I25" s="16">
        <v>1.0</v>
      </c>
      <c r="J25" s="16" t="s">
        <v>19</v>
      </c>
      <c r="K25" s="14"/>
      <c r="L25" s="17"/>
      <c r="M25" s="14"/>
      <c r="N25" s="6">
        <f>IF('Nível 3'!$C25 = "",0,1)</f>
        <v>1</v>
      </c>
    </row>
    <row r="26" ht="15.75" customHeight="1">
      <c r="A26" s="8">
        <v>3.0</v>
      </c>
      <c r="B26" s="8">
        <v>25.0</v>
      </c>
      <c r="C26" s="8" t="s">
        <v>255</v>
      </c>
      <c r="D26" s="11" t="s">
        <v>256</v>
      </c>
      <c r="E26" s="11" t="s">
        <v>257</v>
      </c>
      <c r="F26" s="11" t="s">
        <v>258</v>
      </c>
      <c r="G26" s="11" t="s">
        <v>259</v>
      </c>
      <c r="H26" s="11">
        <v>2.0</v>
      </c>
      <c r="I26" s="11">
        <v>1.0</v>
      </c>
      <c r="J26" s="11" t="s">
        <v>19</v>
      </c>
      <c r="K26" s="8"/>
      <c r="L26" s="12"/>
      <c r="M26" s="12"/>
      <c r="N26" s="6">
        <f>IF('Nível 3'!$C26 = "",0,1)</f>
        <v>1</v>
      </c>
    </row>
    <row r="27" ht="15.75" customHeight="1">
      <c r="A27" s="14">
        <v>3.0</v>
      </c>
      <c r="B27" s="14">
        <v>26.0</v>
      </c>
      <c r="C27" s="14" t="s">
        <v>260</v>
      </c>
      <c r="D27" s="15" t="s">
        <v>261</v>
      </c>
      <c r="E27" s="15" t="s">
        <v>262</v>
      </c>
      <c r="F27" s="15" t="s">
        <v>263</v>
      </c>
      <c r="G27" s="15" t="s">
        <v>264</v>
      </c>
      <c r="H27" s="16">
        <v>0.0</v>
      </c>
      <c r="I27" s="16">
        <v>1.0</v>
      </c>
      <c r="J27" s="16" t="s">
        <v>19</v>
      </c>
      <c r="K27" s="14"/>
      <c r="L27" s="17"/>
      <c r="M27" s="14"/>
      <c r="N27" s="6">
        <f>IF('Nível 3'!$C27 = "",0,1)</f>
        <v>1</v>
      </c>
    </row>
    <row r="28" ht="15.75" customHeight="1">
      <c r="A28" s="8">
        <v>3.0</v>
      </c>
      <c r="B28" s="8">
        <v>27.0</v>
      </c>
      <c r="C28" s="8" t="s">
        <v>265</v>
      </c>
      <c r="D28" s="11" t="s">
        <v>266</v>
      </c>
      <c r="E28" s="10" t="s">
        <v>267</v>
      </c>
      <c r="F28" s="10" t="s">
        <v>268</v>
      </c>
      <c r="G28" s="11" t="s">
        <v>269</v>
      </c>
      <c r="H28" s="11">
        <v>2.0</v>
      </c>
      <c r="I28" s="11">
        <v>1.0</v>
      </c>
      <c r="J28" s="11" t="s">
        <v>19</v>
      </c>
      <c r="K28" s="8"/>
      <c r="L28" s="12"/>
      <c r="M28" s="12"/>
      <c r="N28" s="6">
        <f>IF('Nível 3'!$C28 = "",0,1)</f>
        <v>1</v>
      </c>
    </row>
    <row r="29" ht="15.75" customHeight="1">
      <c r="A29" s="14">
        <v>3.0</v>
      </c>
      <c r="B29" s="14">
        <v>28.0</v>
      </c>
      <c r="C29" s="14" t="s">
        <v>270</v>
      </c>
      <c r="D29" s="15" t="s">
        <v>271</v>
      </c>
      <c r="E29" s="14" t="s">
        <v>272</v>
      </c>
      <c r="F29" s="15" t="s">
        <v>273</v>
      </c>
      <c r="G29" s="15" t="s">
        <v>274</v>
      </c>
      <c r="H29" s="16">
        <v>1.0</v>
      </c>
      <c r="I29" s="16">
        <v>1.0</v>
      </c>
      <c r="J29" s="16" t="s">
        <v>19</v>
      </c>
      <c r="K29" s="14"/>
      <c r="L29" s="17"/>
      <c r="M29" s="14"/>
      <c r="N29" s="6">
        <f>IF('Nível 3'!$C29 = "",0,1)</f>
        <v>1</v>
      </c>
    </row>
    <row r="30" ht="15.75" customHeight="1">
      <c r="A30" s="8">
        <v>3.0</v>
      </c>
      <c r="B30" s="8">
        <v>29.0</v>
      </c>
      <c r="C30" s="8" t="s">
        <v>275</v>
      </c>
      <c r="D30" s="11" t="s">
        <v>276</v>
      </c>
      <c r="E30" s="11" t="s">
        <v>277</v>
      </c>
      <c r="F30" s="11" t="s">
        <v>278</v>
      </c>
      <c r="G30" s="11" t="s">
        <v>279</v>
      </c>
      <c r="H30" s="11">
        <v>1.0</v>
      </c>
      <c r="I30" s="11">
        <v>1.0</v>
      </c>
      <c r="J30" s="11" t="s">
        <v>19</v>
      </c>
      <c r="K30" s="8"/>
      <c r="L30" s="12"/>
      <c r="M30" s="12"/>
      <c r="N30" s="6">
        <f>IF('Nível 3'!$C30 = "",0,1)</f>
        <v>1</v>
      </c>
    </row>
    <row r="31" ht="15.75" customHeight="1">
      <c r="A31" s="14">
        <v>3.0</v>
      </c>
      <c r="B31" s="14">
        <v>30.0</v>
      </c>
      <c r="C31" s="14" t="s">
        <v>280</v>
      </c>
      <c r="D31" s="15" t="s">
        <v>49</v>
      </c>
      <c r="E31" s="15" t="s">
        <v>281</v>
      </c>
      <c r="F31" s="15" t="s">
        <v>282</v>
      </c>
      <c r="G31" s="15" t="s">
        <v>283</v>
      </c>
      <c r="H31" s="16">
        <v>0.0</v>
      </c>
      <c r="I31" s="16">
        <v>1.0</v>
      </c>
      <c r="J31" s="16" t="s">
        <v>19</v>
      </c>
      <c r="K31" s="14"/>
      <c r="L31" s="17"/>
      <c r="M31" s="14"/>
      <c r="N31" s="6">
        <f>IF('Nível 3'!$C31 = "",0,1)</f>
        <v>1</v>
      </c>
    </row>
    <row r="32" ht="15.75" customHeight="1">
      <c r="A32" s="8">
        <v>3.0</v>
      </c>
      <c r="B32" s="8">
        <v>31.0</v>
      </c>
      <c r="C32" s="8" t="s">
        <v>284</v>
      </c>
      <c r="D32" s="11" t="s">
        <v>285</v>
      </c>
      <c r="E32" s="10" t="s">
        <v>286</v>
      </c>
      <c r="F32" s="10" t="s">
        <v>287</v>
      </c>
      <c r="G32" s="11" t="s">
        <v>288</v>
      </c>
      <c r="H32" s="11">
        <v>2.0</v>
      </c>
      <c r="I32" s="11">
        <v>1.0</v>
      </c>
      <c r="J32" s="11" t="s">
        <v>19</v>
      </c>
      <c r="K32" s="8"/>
      <c r="L32" s="12"/>
      <c r="M32" s="12"/>
      <c r="N32" s="6">
        <f>IF('Nível 3'!$C32 = "",0,1)</f>
        <v>1</v>
      </c>
    </row>
    <row r="33" ht="15.75" customHeight="1">
      <c r="A33" s="14">
        <v>3.0</v>
      </c>
      <c r="B33" s="14">
        <v>32.0</v>
      </c>
      <c r="C33" s="14" t="s">
        <v>289</v>
      </c>
      <c r="D33" s="15" t="s">
        <v>290</v>
      </c>
      <c r="E33" s="15" t="s">
        <v>291</v>
      </c>
      <c r="F33" s="15" t="s">
        <v>292</v>
      </c>
      <c r="G33" s="15" t="s">
        <v>293</v>
      </c>
      <c r="H33" s="16">
        <v>0.0</v>
      </c>
      <c r="I33" s="16">
        <v>1.0</v>
      </c>
      <c r="J33" s="16" t="s">
        <v>19</v>
      </c>
      <c r="K33" s="14"/>
      <c r="L33" s="17"/>
      <c r="M33" s="14"/>
      <c r="N33" s="6">
        <f>IF('Nível 3'!$C33 = "",0,1)</f>
        <v>1</v>
      </c>
    </row>
    <row r="34" ht="15.75" customHeight="1">
      <c r="A34" s="8">
        <v>3.0</v>
      </c>
      <c r="B34" s="8">
        <v>33.0</v>
      </c>
      <c r="C34" s="8" t="s">
        <v>294</v>
      </c>
      <c r="D34" s="11" t="s">
        <v>295</v>
      </c>
      <c r="E34" s="10" t="s">
        <v>290</v>
      </c>
      <c r="F34" s="11" t="s">
        <v>291</v>
      </c>
      <c r="G34" s="11" t="s">
        <v>292</v>
      </c>
      <c r="H34" s="11">
        <v>0.0</v>
      </c>
      <c r="I34" s="11">
        <v>1.0</v>
      </c>
      <c r="J34" s="11" t="s">
        <v>19</v>
      </c>
      <c r="K34" s="8"/>
      <c r="L34" s="12"/>
      <c r="M34" s="12"/>
      <c r="N34" s="6">
        <f>IF('Nível 3'!$C34 = "",0,1)</f>
        <v>1</v>
      </c>
    </row>
    <row r="35" ht="15.75" customHeight="1">
      <c r="A35" s="14">
        <v>3.0</v>
      </c>
      <c r="B35" s="14">
        <v>34.0</v>
      </c>
      <c r="C35" s="19" t="s">
        <v>296</v>
      </c>
      <c r="D35" s="15" t="s">
        <v>297</v>
      </c>
      <c r="E35" s="15" t="s">
        <v>298</v>
      </c>
      <c r="F35" s="15" t="s">
        <v>299</v>
      </c>
      <c r="G35" s="15" t="s">
        <v>300</v>
      </c>
      <c r="H35" s="15">
        <v>0.0</v>
      </c>
      <c r="I35" s="16">
        <v>1.0</v>
      </c>
      <c r="J35" s="16" t="s">
        <v>19</v>
      </c>
      <c r="K35" s="14"/>
      <c r="L35" s="17"/>
      <c r="M35" s="14"/>
      <c r="N35" s="6">
        <f>IF('Nível 3'!$C35 = "",0,1)</f>
        <v>1</v>
      </c>
    </row>
    <row r="36" ht="15.75" customHeight="1">
      <c r="A36" s="8">
        <v>3.0</v>
      </c>
      <c r="B36" s="8">
        <v>35.0</v>
      </c>
      <c r="C36" s="8" t="s">
        <v>301</v>
      </c>
      <c r="D36" s="8" t="s">
        <v>302</v>
      </c>
      <c r="E36" s="8" t="s">
        <v>303</v>
      </c>
      <c r="F36" s="8" t="s">
        <v>304</v>
      </c>
      <c r="G36" s="8" t="s">
        <v>305</v>
      </c>
      <c r="H36" s="8">
        <v>3.0</v>
      </c>
      <c r="I36" s="11">
        <v>1.0</v>
      </c>
      <c r="J36" s="11" t="s">
        <v>19</v>
      </c>
      <c r="K36" s="8"/>
      <c r="L36" s="12"/>
      <c r="M36" s="12"/>
      <c r="N36" s="6">
        <f>IF('Nível 3'!$C36 = "",0,1)</f>
        <v>1</v>
      </c>
    </row>
    <row r="37" ht="15.75" customHeight="1">
      <c r="A37" s="14">
        <v>3.0</v>
      </c>
      <c r="B37" s="14">
        <v>36.0</v>
      </c>
      <c r="C37" s="19" t="s">
        <v>306</v>
      </c>
      <c r="D37" s="15" t="s">
        <v>307</v>
      </c>
      <c r="E37" s="15" t="s">
        <v>308</v>
      </c>
      <c r="F37" s="15" t="s">
        <v>309</v>
      </c>
      <c r="G37" s="15" t="s">
        <v>310</v>
      </c>
      <c r="H37" s="15">
        <v>2.0</v>
      </c>
      <c r="I37" s="16">
        <v>1.0</v>
      </c>
      <c r="J37" s="16" t="s">
        <v>19</v>
      </c>
      <c r="K37" s="14"/>
      <c r="L37" s="17"/>
      <c r="M37" s="14"/>
      <c r="N37" s="6">
        <f>IF('Nível 3'!$C37 = "",0,1)</f>
        <v>1</v>
      </c>
    </row>
    <row r="38" ht="15.75" customHeight="1">
      <c r="A38" s="8">
        <v>3.0</v>
      </c>
      <c r="B38" s="8">
        <v>37.0</v>
      </c>
      <c r="C38" s="8" t="s">
        <v>99</v>
      </c>
      <c r="D38" s="11" t="s">
        <v>311</v>
      </c>
      <c r="E38" s="11" t="s">
        <v>312</v>
      </c>
      <c r="F38" s="11" t="s">
        <v>102</v>
      </c>
      <c r="G38" s="11" t="s">
        <v>313</v>
      </c>
      <c r="H38" s="8">
        <v>0.0</v>
      </c>
      <c r="I38" s="11">
        <v>1.0</v>
      </c>
      <c r="J38" s="11" t="s">
        <v>19</v>
      </c>
      <c r="K38" s="8"/>
      <c r="L38" s="12"/>
      <c r="M38" s="12"/>
      <c r="N38" s="6">
        <f>IF('Nível 3'!$C38 = "",0,1)</f>
        <v>1</v>
      </c>
    </row>
    <row r="39" ht="15.75" customHeight="1">
      <c r="A39" s="14">
        <v>3.0</v>
      </c>
      <c r="B39" s="14">
        <v>38.0</v>
      </c>
      <c r="C39" s="14" t="s">
        <v>314</v>
      </c>
      <c r="D39" s="14" t="s">
        <v>315</v>
      </c>
      <c r="E39" s="14" t="s">
        <v>126</v>
      </c>
      <c r="F39" s="14" t="s">
        <v>124</v>
      </c>
      <c r="G39" s="14" t="s">
        <v>316</v>
      </c>
      <c r="H39" s="14">
        <v>1.0</v>
      </c>
      <c r="I39" s="16">
        <v>1.0</v>
      </c>
      <c r="J39" s="16" t="s">
        <v>19</v>
      </c>
      <c r="K39" s="14"/>
      <c r="L39" s="17"/>
      <c r="M39" s="14"/>
      <c r="N39" s="6">
        <f>IF('Nível 3'!$C39 = "",0,1)</f>
        <v>1</v>
      </c>
    </row>
    <row r="40" ht="15.75" customHeight="1">
      <c r="A40" s="8">
        <v>3.0</v>
      </c>
      <c r="B40" s="8">
        <v>39.0</v>
      </c>
      <c r="C40" s="8" t="s">
        <v>317</v>
      </c>
      <c r="D40" s="8" t="s">
        <v>318</v>
      </c>
      <c r="E40" s="8" t="s">
        <v>319</v>
      </c>
      <c r="F40" s="8" t="s">
        <v>320</v>
      </c>
      <c r="G40" s="8" t="s">
        <v>321</v>
      </c>
      <c r="H40" s="8">
        <v>0.0</v>
      </c>
      <c r="I40" s="11">
        <v>1.0</v>
      </c>
      <c r="J40" s="11" t="s">
        <v>19</v>
      </c>
      <c r="K40" s="8"/>
      <c r="L40" s="12"/>
      <c r="M40" s="12"/>
      <c r="N40" s="6">
        <f>IF('Nível 3'!$C40 = "",0,1)</f>
        <v>1</v>
      </c>
    </row>
    <row r="41" ht="15.75" customHeight="1">
      <c r="A41" s="14">
        <v>3.0</v>
      </c>
      <c r="B41" s="14">
        <v>40.0</v>
      </c>
      <c r="C41" s="19" t="s">
        <v>322</v>
      </c>
      <c r="D41" s="19" t="s">
        <v>323</v>
      </c>
      <c r="E41" s="19" t="s">
        <v>324</v>
      </c>
      <c r="F41" s="19" t="s">
        <v>325</v>
      </c>
      <c r="G41" s="19" t="s">
        <v>326</v>
      </c>
      <c r="H41" s="19">
        <v>1.0</v>
      </c>
      <c r="I41" s="16">
        <v>1.0</v>
      </c>
      <c r="J41" s="16" t="s">
        <v>19</v>
      </c>
      <c r="K41" s="14"/>
      <c r="L41" s="17"/>
      <c r="M41" s="14"/>
      <c r="N41" s="6">
        <f>IF('Nível 3'!$C41 = "",0,1)</f>
        <v>1</v>
      </c>
    </row>
    <row r="42" ht="15.75" customHeight="1">
      <c r="A42" s="8">
        <v>3.0</v>
      </c>
      <c r="B42" s="8">
        <v>41.0</v>
      </c>
      <c r="C42" s="9" t="s">
        <v>327</v>
      </c>
      <c r="D42" s="10" t="s">
        <v>328</v>
      </c>
      <c r="E42" s="10" t="s">
        <v>329</v>
      </c>
      <c r="F42" s="10" t="s">
        <v>330</v>
      </c>
      <c r="G42" s="10" t="s">
        <v>331</v>
      </c>
      <c r="H42" s="10">
        <v>0.0</v>
      </c>
      <c r="I42" s="11">
        <v>1.0</v>
      </c>
      <c r="J42" s="11" t="s">
        <v>19</v>
      </c>
      <c r="K42" s="8"/>
      <c r="L42" s="12"/>
      <c r="M42" s="12"/>
      <c r="N42" s="6">
        <f>IF('Nível 3'!$C42 = "",0,1)</f>
        <v>1</v>
      </c>
    </row>
    <row r="43" ht="15.75" customHeight="1">
      <c r="A43" s="14">
        <v>3.0</v>
      </c>
      <c r="B43" s="14">
        <v>42.0</v>
      </c>
      <c r="C43" s="14" t="s">
        <v>332</v>
      </c>
      <c r="D43" s="15" t="s">
        <v>333</v>
      </c>
      <c r="E43" s="15" t="s">
        <v>334</v>
      </c>
      <c r="F43" s="15" t="s">
        <v>335</v>
      </c>
      <c r="G43" s="16" t="s">
        <v>336</v>
      </c>
      <c r="H43" s="16">
        <v>3.0</v>
      </c>
      <c r="I43" s="16">
        <v>1.0</v>
      </c>
      <c r="J43" s="16" t="s">
        <v>19</v>
      </c>
      <c r="K43" s="14"/>
      <c r="L43" s="17"/>
      <c r="M43" s="14"/>
      <c r="N43" s="6">
        <f>IF('Nível 3'!$C43 = "",0,1)</f>
        <v>1</v>
      </c>
    </row>
    <row r="44" ht="15.75" customHeight="1">
      <c r="A44" s="8">
        <v>3.0</v>
      </c>
      <c r="B44" s="8">
        <v>43.0</v>
      </c>
      <c r="C44" s="9" t="s">
        <v>332</v>
      </c>
      <c r="D44" s="10" t="s">
        <v>333</v>
      </c>
      <c r="E44" s="10" t="s">
        <v>334</v>
      </c>
      <c r="F44" s="10" t="s">
        <v>335</v>
      </c>
      <c r="G44" s="11" t="s">
        <v>337</v>
      </c>
      <c r="H44" s="8">
        <v>3.0</v>
      </c>
      <c r="I44" s="11">
        <v>1.0</v>
      </c>
      <c r="J44" s="11" t="s">
        <v>19</v>
      </c>
      <c r="K44" s="8"/>
      <c r="L44" s="12"/>
      <c r="M44" s="12"/>
      <c r="N44" s="6">
        <f>IF('Nível 3'!$C44 = "",0,1)</f>
        <v>1</v>
      </c>
    </row>
    <row r="45" ht="15.75" customHeight="1">
      <c r="A45" s="14">
        <v>3.0</v>
      </c>
      <c r="B45" s="14">
        <v>44.0</v>
      </c>
      <c r="C45" s="14" t="s">
        <v>332</v>
      </c>
      <c r="D45" s="15" t="s">
        <v>333</v>
      </c>
      <c r="E45" s="15" t="s">
        <v>334</v>
      </c>
      <c r="F45" s="15" t="s">
        <v>335</v>
      </c>
      <c r="G45" s="16" t="s">
        <v>338</v>
      </c>
      <c r="H45" s="16">
        <v>3.0</v>
      </c>
      <c r="I45" s="16">
        <v>1.0</v>
      </c>
      <c r="J45" s="16" t="s">
        <v>19</v>
      </c>
      <c r="K45" s="14"/>
      <c r="L45" s="17"/>
      <c r="M45" s="14"/>
      <c r="N45" s="6">
        <f>IF('Nível 3'!$C45 = "",0,1)</f>
        <v>1</v>
      </c>
    </row>
    <row r="46" ht="15.75" customHeight="1">
      <c r="A46" s="8">
        <v>3.0</v>
      </c>
      <c r="B46" s="8">
        <v>45.0</v>
      </c>
      <c r="C46" s="9" t="s">
        <v>332</v>
      </c>
      <c r="D46" s="10" t="s">
        <v>333</v>
      </c>
      <c r="E46" s="10" t="s">
        <v>334</v>
      </c>
      <c r="F46" s="10" t="s">
        <v>335</v>
      </c>
      <c r="G46" s="11" t="s">
        <v>339</v>
      </c>
      <c r="H46" s="11">
        <v>3.0</v>
      </c>
      <c r="I46" s="11">
        <v>1.0</v>
      </c>
      <c r="J46" s="11" t="s">
        <v>19</v>
      </c>
      <c r="K46" s="8"/>
      <c r="L46" s="12"/>
      <c r="M46" s="12"/>
      <c r="N46" s="6">
        <f>IF('Nível 3'!$C46 = "",0,1)</f>
        <v>1</v>
      </c>
    </row>
    <row r="47" ht="15.75" customHeight="1">
      <c r="A47" s="14">
        <v>3.0</v>
      </c>
      <c r="B47" s="14">
        <v>46.0</v>
      </c>
      <c r="C47" s="14" t="s">
        <v>332</v>
      </c>
      <c r="D47" s="15" t="s">
        <v>333</v>
      </c>
      <c r="E47" s="15" t="s">
        <v>334</v>
      </c>
      <c r="F47" s="15" t="s">
        <v>335</v>
      </c>
      <c r="G47" s="16" t="s">
        <v>340</v>
      </c>
      <c r="H47" s="16">
        <v>3.0</v>
      </c>
      <c r="I47" s="16">
        <v>1.0</v>
      </c>
      <c r="J47" s="16" t="s">
        <v>19</v>
      </c>
      <c r="K47" s="14"/>
      <c r="L47" s="17"/>
      <c r="M47" s="14"/>
      <c r="N47" s="6">
        <f>IF('Nível 3'!$C47 = "",0,1)</f>
        <v>1</v>
      </c>
    </row>
    <row r="48" ht="15.75" customHeight="1">
      <c r="A48" s="8">
        <v>3.0</v>
      </c>
      <c r="B48" s="8">
        <v>47.0</v>
      </c>
      <c r="C48" s="9" t="s">
        <v>332</v>
      </c>
      <c r="D48" s="10" t="s">
        <v>333</v>
      </c>
      <c r="E48" s="10" t="s">
        <v>334</v>
      </c>
      <c r="F48" s="10" t="s">
        <v>335</v>
      </c>
      <c r="G48" s="11" t="s">
        <v>341</v>
      </c>
      <c r="H48" s="11">
        <v>3.0</v>
      </c>
      <c r="I48" s="11">
        <v>1.0</v>
      </c>
      <c r="J48" s="11" t="s">
        <v>19</v>
      </c>
      <c r="K48" s="8"/>
      <c r="L48" s="12"/>
      <c r="M48" s="12"/>
      <c r="N48" s="6">
        <f>IF('Nível 3'!$C48 = "",0,1)</f>
        <v>1</v>
      </c>
    </row>
    <row r="49" ht="15.75" customHeight="1">
      <c r="A49" s="14">
        <v>3.0</v>
      </c>
      <c r="B49" s="14">
        <v>48.0</v>
      </c>
      <c r="C49" s="14" t="s">
        <v>332</v>
      </c>
      <c r="D49" s="15" t="s">
        <v>333</v>
      </c>
      <c r="E49" s="15" t="s">
        <v>334</v>
      </c>
      <c r="F49" s="15" t="s">
        <v>335</v>
      </c>
      <c r="G49" s="16" t="s">
        <v>342</v>
      </c>
      <c r="H49" s="16">
        <v>3.0</v>
      </c>
      <c r="I49" s="16">
        <v>1.0</v>
      </c>
      <c r="J49" s="16" t="s">
        <v>19</v>
      </c>
      <c r="K49" s="14"/>
      <c r="L49" s="17"/>
      <c r="M49" s="14"/>
      <c r="N49" s="6">
        <f>IF('Nível 3'!$C49 = "",0,1)</f>
        <v>1</v>
      </c>
    </row>
    <row r="50" ht="15.75" customHeight="1">
      <c r="A50" s="8">
        <v>3.0</v>
      </c>
      <c r="B50" s="8">
        <v>49.0</v>
      </c>
      <c r="C50" s="9" t="s">
        <v>332</v>
      </c>
      <c r="D50" s="10" t="s">
        <v>333</v>
      </c>
      <c r="E50" s="10" t="s">
        <v>334</v>
      </c>
      <c r="F50" s="10" t="s">
        <v>335</v>
      </c>
      <c r="G50" s="11" t="s">
        <v>343</v>
      </c>
      <c r="H50" s="11">
        <v>3.0</v>
      </c>
      <c r="I50" s="11">
        <v>1.0</v>
      </c>
      <c r="J50" s="11" t="s">
        <v>19</v>
      </c>
      <c r="K50" s="8"/>
      <c r="L50" s="12"/>
      <c r="M50" s="12"/>
      <c r="N50" s="6">
        <f>IF('Nível 3'!$C50 = "",0,1)</f>
        <v>1</v>
      </c>
    </row>
    <row r="51" ht="15.75" customHeight="1">
      <c r="A51" s="14">
        <v>3.0</v>
      </c>
      <c r="B51" s="14">
        <v>50.0</v>
      </c>
      <c r="C51" s="14" t="s">
        <v>344</v>
      </c>
      <c r="D51" s="15" t="s">
        <v>345</v>
      </c>
      <c r="E51" s="15" t="s">
        <v>346</v>
      </c>
      <c r="F51" s="15" t="s">
        <v>347</v>
      </c>
      <c r="G51" s="16" t="s">
        <v>348</v>
      </c>
      <c r="H51" s="16">
        <v>3.0</v>
      </c>
      <c r="I51" s="16">
        <v>1.0</v>
      </c>
      <c r="J51" s="16" t="s">
        <v>19</v>
      </c>
      <c r="K51" s="14"/>
      <c r="L51" s="17"/>
      <c r="M51" s="14"/>
      <c r="N51" s="6">
        <f>IF('Nível 3'!$C51 = "",0,1)</f>
        <v>1</v>
      </c>
    </row>
    <row r="52" ht="15.75" customHeight="1">
      <c r="A52" s="8">
        <v>3.0</v>
      </c>
      <c r="B52" s="8">
        <v>51.0</v>
      </c>
      <c r="C52" s="8" t="s">
        <v>349</v>
      </c>
      <c r="D52" s="11" t="s">
        <v>350</v>
      </c>
      <c r="E52" s="11" t="s">
        <v>351</v>
      </c>
      <c r="F52" s="11" t="s">
        <v>352</v>
      </c>
      <c r="G52" s="11" t="s">
        <v>353</v>
      </c>
      <c r="H52" s="11">
        <v>0.0</v>
      </c>
      <c r="I52" s="11">
        <v>1.0</v>
      </c>
      <c r="J52" s="11" t="s">
        <v>19</v>
      </c>
      <c r="K52" s="8" t="s">
        <v>354</v>
      </c>
      <c r="L52" s="12"/>
      <c r="M52" s="12"/>
      <c r="N52" s="6">
        <f>IF('Nível 3'!$C52 = "",0,1)</f>
        <v>1</v>
      </c>
    </row>
    <row r="53" ht="15.75" customHeight="1">
      <c r="A53" s="14">
        <v>3.0</v>
      </c>
      <c r="B53" s="14">
        <v>52.0</v>
      </c>
      <c r="C53" s="14" t="s">
        <v>355</v>
      </c>
      <c r="D53" s="16" t="s">
        <v>356</v>
      </c>
      <c r="E53" s="16" t="s">
        <v>357</v>
      </c>
      <c r="F53" s="16" t="s">
        <v>358</v>
      </c>
      <c r="G53" s="16" t="s">
        <v>359</v>
      </c>
      <c r="H53" s="16">
        <v>2.0</v>
      </c>
      <c r="I53" s="16">
        <v>1.0</v>
      </c>
      <c r="J53" s="16" t="s">
        <v>19</v>
      </c>
      <c r="K53" s="14" t="s">
        <v>360</v>
      </c>
      <c r="L53" s="17"/>
      <c r="M53" s="14"/>
      <c r="N53" s="6">
        <f>IF('Nível 3'!$C53 = "",0,1)</f>
        <v>1</v>
      </c>
    </row>
    <row r="54" ht="15.75" customHeight="1">
      <c r="A54" s="8">
        <v>3.0</v>
      </c>
      <c r="B54" s="8">
        <v>53.0</v>
      </c>
      <c r="C54" s="8"/>
      <c r="D54" s="11"/>
      <c r="E54" s="11"/>
      <c r="F54" s="11"/>
      <c r="G54" s="11"/>
      <c r="H54" s="11"/>
      <c r="I54" s="11">
        <v>1.0</v>
      </c>
      <c r="J54" s="11" t="s">
        <v>19</v>
      </c>
      <c r="K54" s="8"/>
      <c r="L54" s="12"/>
      <c r="M54" s="12"/>
      <c r="N54" s="6">
        <f>IF('Nível 3'!$C54 = "",0,1)</f>
        <v>0</v>
      </c>
    </row>
    <row r="55" ht="15.75" customHeight="1">
      <c r="A55" s="14">
        <v>3.0</v>
      </c>
      <c r="B55" s="14">
        <v>54.0</v>
      </c>
      <c r="C55" s="14"/>
      <c r="D55" s="16"/>
      <c r="E55" s="16"/>
      <c r="F55" s="16"/>
      <c r="G55" s="16"/>
      <c r="H55" s="16"/>
      <c r="I55" s="16">
        <v>1.0</v>
      </c>
      <c r="J55" s="16" t="s">
        <v>19</v>
      </c>
      <c r="K55" s="14"/>
      <c r="L55" s="17"/>
      <c r="M55" s="14"/>
      <c r="N55" s="6">
        <f>IF('Nível 3'!$C55 = "",0,1)</f>
        <v>0</v>
      </c>
    </row>
    <row r="56" ht="15.75" customHeight="1">
      <c r="A56" s="8">
        <v>3.0</v>
      </c>
      <c r="B56" s="8">
        <v>55.0</v>
      </c>
      <c r="C56" s="8"/>
      <c r="D56" s="11"/>
      <c r="E56" s="11"/>
      <c r="F56" s="11"/>
      <c r="G56" s="11"/>
      <c r="H56" s="11"/>
      <c r="I56" s="11">
        <v>1.0</v>
      </c>
      <c r="J56" s="11" t="s">
        <v>19</v>
      </c>
      <c r="K56" s="8"/>
      <c r="L56" s="12"/>
      <c r="M56" s="12"/>
      <c r="N56" s="6">
        <f>IF('Nível 3'!$C56 = "",0,1)</f>
        <v>0</v>
      </c>
    </row>
    <row r="57" ht="15.75" customHeight="1">
      <c r="A57" s="14">
        <v>3.0</v>
      </c>
      <c r="B57" s="14">
        <v>56.0</v>
      </c>
      <c r="C57" s="14"/>
      <c r="D57" s="16"/>
      <c r="E57" s="16"/>
      <c r="F57" s="16"/>
      <c r="G57" s="16"/>
      <c r="H57" s="16"/>
      <c r="I57" s="16">
        <v>1.0</v>
      </c>
      <c r="J57" s="16" t="s">
        <v>19</v>
      </c>
      <c r="K57" s="14"/>
      <c r="L57" s="17"/>
      <c r="M57" s="14"/>
      <c r="N57" s="6">
        <f>IF('Nível 3'!$C57 = "",0,1)</f>
        <v>0</v>
      </c>
    </row>
    <row r="58" ht="15.75" customHeight="1">
      <c r="A58" s="8">
        <v>3.0</v>
      </c>
      <c r="B58" s="8">
        <v>57.0</v>
      </c>
      <c r="C58" s="8"/>
      <c r="D58" s="11"/>
      <c r="E58" s="11"/>
      <c r="F58" s="11"/>
      <c r="G58" s="11"/>
      <c r="H58" s="11"/>
      <c r="I58" s="11">
        <v>1.0</v>
      </c>
      <c r="J58" s="11" t="s">
        <v>19</v>
      </c>
      <c r="K58" s="8"/>
      <c r="L58" s="12"/>
      <c r="M58" s="12"/>
      <c r="N58" s="6">
        <f>IF('Nível 3'!$C58 = "",0,1)</f>
        <v>0</v>
      </c>
    </row>
    <row r="59" ht="15.75" customHeight="1">
      <c r="A59" s="14">
        <v>3.0</v>
      </c>
      <c r="B59" s="14">
        <v>58.0</v>
      </c>
      <c r="C59" s="14"/>
      <c r="D59" s="16"/>
      <c r="E59" s="16"/>
      <c r="F59" s="16"/>
      <c r="G59" s="16"/>
      <c r="H59" s="14"/>
      <c r="I59" s="16">
        <v>1.0</v>
      </c>
      <c r="J59" s="16" t="s">
        <v>19</v>
      </c>
      <c r="K59" s="14"/>
      <c r="L59" s="17"/>
      <c r="M59" s="14"/>
      <c r="N59" s="6">
        <f>IF('Nível 3'!$C59 = "",0,1)</f>
        <v>0</v>
      </c>
    </row>
    <row r="60" ht="15.75" customHeight="1">
      <c r="A60" s="8">
        <v>3.0</v>
      </c>
      <c r="B60" s="8">
        <v>59.0</v>
      </c>
      <c r="C60" s="8"/>
      <c r="D60" s="11"/>
      <c r="E60" s="11"/>
      <c r="F60" s="11"/>
      <c r="G60" s="11"/>
      <c r="H60" s="8"/>
      <c r="I60" s="11">
        <v>1.0</v>
      </c>
      <c r="J60" s="11" t="s">
        <v>19</v>
      </c>
      <c r="K60" s="8"/>
      <c r="L60" s="12"/>
      <c r="M60" s="12"/>
      <c r="N60" s="6">
        <f>IF('Nível 3'!$C60 = "",0,1)</f>
        <v>0</v>
      </c>
    </row>
    <row r="61" ht="15.75" customHeight="1">
      <c r="A61" s="14">
        <v>3.0</v>
      </c>
      <c r="B61" s="14">
        <v>60.0</v>
      </c>
      <c r="C61" s="14"/>
      <c r="D61" s="16"/>
      <c r="E61" s="16"/>
      <c r="F61" s="16"/>
      <c r="G61" s="16"/>
      <c r="H61" s="14"/>
      <c r="I61" s="16">
        <v>1.0</v>
      </c>
      <c r="J61" s="16" t="s">
        <v>19</v>
      </c>
      <c r="K61" s="14"/>
      <c r="L61" s="17"/>
      <c r="M61" s="14"/>
      <c r="N61" s="6">
        <f>IF('Nível 3'!$C61 = "",0,1)</f>
        <v>0</v>
      </c>
    </row>
    <row r="62" ht="15.75" customHeight="1">
      <c r="A62" s="8">
        <v>3.0</v>
      </c>
      <c r="B62" s="8">
        <v>61.0</v>
      </c>
      <c r="C62" s="8"/>
      <c r="D62" s="11"/>
      <c r="E62" s="11"/>
      <c r="F62" s="11"/>
      <c r="G62" s="11"/>
      <c r="H62" s="11"/>
      <c r="I62" s="11">
        <v>1.0</v>
      </c>
      <c r="J62" s="11" t="s">
        <v>19</v>
      </c>
      <c r="K62" s="8"/>
      <c r="L62" s="12"/>
      <c r="M62" s="12"/>
      <c r="N62" s="6">
        <f>IF('Nível 3'!$C62 = "",0,1)</f>
        <v>0</v>
      </c>
    </row>
    <row r="63" ht="15.75" customHeight="1">
      <c r="A63" s="14">
        <v>3.0</v>
      </c>
      <c r="B63" s="14">
        <v>62.0</v>
      </c>
      <c r="C63" s="14"/>
      <c r="D63" s="16"/>
      <c r="E63" s="16"/>
      <c r="F63" s="16"/>
      <c r="G63" s="16"/>
      <c r="H63" s="16"/>
      <c r="I63" s="16">
        <v>1.0</v>
      </c>
      <c r="J63" s="16" t="s">
        <v>19</v>
      </c>
      <c r="K63" s="14"/>
      <c r="L63" s="17"/>
      <c r="M63" s="14"/>
      <c r="N63" s="6">
        <f>IF('Nível 3'!$C63 = "",0,1)</f>
        <v>0</v>
      </c>
    </row>
    <row r="64" ht="15.75" customHeight="1">
      <c r="A64" s="8">
        <v>3.0</v>
      </c>
      <c r="B64" s="8">
        <v>63.0</v>
      </c>
      <c r="C64" s="8"/>
      <c r="D64" s="11"/>
      <c r="E64" s="11"/>
      <c r="F64" s="11"/>
      <c r="G64" s="11"/>
      <c r="H64" s="11"/>
      <c r="I64" s="11">
        <v>1.0</v>
      </c>
      <c r="J64" s="11" t="s">
        <v>19</v>
      </c>
      <c r="K64" s="8"/>
      <c r="L64" s="12"/>
      <c r="M64" s="12"/>
      <c r="N64" s="6">
        <f>IF('Nível 3'!$C64 = "",0,1)</f>
        <v>0</v>
      </c>
    </row>
    <row r="65" ht="15.75" customHeight="1">
      <c r="A65" s="14">
        <v>3.0</v>
      </c>
      <c r="B65" s="14">
        <v>64.0</v>
      </c>
      <c r="C65" s="14"/>
      <c r="D65" s="16"/>
      <c r="E65" s="16"/>
      <c r="F65" s="16"/>
      <c r="G65" s="16"/>
      <c r="H65" s="16"/>
      <c r="I65" s="16">
        <v>1.0</v>
      </c>
      <c r="J65" s="16" t="s">
        <v>19</v>
      </c>
      <c r="K65" s="14"/>
      <c r="L65" s="17"/>
      <c r="M65" s="14"/>
      <c r="N65" s="6">
        <f>IF('Nível 3'!$C65 = "",0,1)</f>
        <v>0</v>
      </c>
    </row>
    <row r="66" ht="15.75" customHeight="1">
      <c r="A66" s="8">
        <v>3.0</v>
      </c>
      <c r="B66" s="8">
        <v>65.0</v>
      </c>
      <c r="C66" s="8"/>
      <c r="D66" s="11"/>
      <c r="E66" s="11"/>
      <c r="F66" s="11"/>
      <c r="G66" s="11"/>
      <c r="H66" s="11"/>
      <c r="I66" s="11">
        <v>1.0</v>
      </c>
      <c r="J66" s="11" t="s">
        <v>19</v>
      </c>
      <c r="K66" s="8"/>
      <c r="L66" s="12"/>
      <c r="M66" s="12"/>
      <c r="N66" s="6">
        <f>IF('Nível 3'!$C66 = "",0,1)</f>
        <v>0</v>
      </c>
    </row>
    <row r="67" ht="15.75" customHeight="1">
      <c r="A67" s="14">
        <v>3.0</v>
      </c>
      <c r="B67" s="14">
        <v>66.0</v>
      </c>
      <c r="C67" s="14"/>
      <c r="D67" s="16"/>
      <c r="E67" s="16"/>
      <c r="F67" s="16"/>
      <c r="G67" s="16"/>
      <c r="H67" s="16"/>
      <c r="I67" s="16"/>
      <c r="J67" s="16"/>
      <c r="K67" s="14"/>
      <c r="L67" s="17"/>
      <c r="M67" s="14"/>
      <c r="N67" s="6">
        <f>IF('Nível 3'!$C67 = "",0,1)</f>
        <v>0</v>
      </c>
    </row>
    <row r="68" ht="15.75" customHeight="1">
      <c r="A68" s="8">
        <v>3.0</v>
      </c>
      <c r="B68" s="8">
        <v>67.0</v>
      </c>
      <c r="C68" s="8"/>
      <c r="D68" s="11"/>
      <c r="E68" s="11"/>
      <c r="F68" s="11"/>
      <c r="G68" s="11"/>
      <c r="H68" s="11"/>
      <c r="I68" s="11"/>
      <c r="J68" s="11"/>
      <c r="K68" s="8"/>
      <c r="L68" s="12"/>
      <c r="M68" s="12"/>
      <c r="N68" s="6">
        <f>IF('Nível 3'!$C68 = "",0,1)</f>
        <v>0</v>
      </c>
    </row>
    <row r="69" ht="15.75" customHeight="1">
      <c r="A69" s="14">
        <v>3.0</v>
      </c>
      <c r="B69" s="14">
        <v>68.0</v>
      </c>
      <c r="C69" s="14"/>
      <c r="D69" s="16"/>
      <c r="E69" s="16"/>
      <c r="F69" s="16"/>
      <c r="G69" s="16"/>
      <c r="H69" s="16"/>
      <c r="I69" s="16"/>
      <c r="J69" s="16"/>
      <c r="K69" s="14"/>
      <c r="L69" s="17"/>
      <c r="M69" s="14"/>
      <c r="N69" s="6">
        <f>IF('Nível 3'!$C69 = "",0,1)</f>
        <v>0</v>
      </c>
    </row>
    <row r="70" ht="15.75" customHeight="1">
      <c r="A70" s="8">
        <v>3.0</v>
      </c>
      <c r="B70" s="8">
        <v>69.0</v>
      </c>
      <c r="C70" s="8"/>
      <c r="D70" s="11"/>
      <c r="E70" s="11"/>
      <c r="F70" s="11"/>
      <c r="G70" s="11"/>
      <c r="H70" s="11"/>
      <c r="I70" s="11"/>
      <c r="J70" s="11"/>
      <c r="K70" s="8"/>
      <c r="L70" s="12"/>
      <c r="M70" s="12"/>
      <c r="N70" s="6">
        <f>IF('Nível 3'!$C70 = "",0,1)</f>
        <v>0</v>
      </c>
    </row>
    <row r="71" ht="15.75" customHeight="1">
      <c r="A71" s="14">
        <v>3.0</v>
      </c>
      <c r="B71" s="14">
        <v>70.0</v>
      </c>
      <c r="C71" s="14"/>
      <c r="D71" s="16"/>
      <c r="E71" s="16"/>
      <c r="F71" s="16"/>
      <c r="G71" s="16"/>
      <c r="H71" s="16"/>
      <c r="I71" s="16"/>
      <c r="J71" s="16"/>
      <c r="K71" s="14"/>
      <c r="L71" s="17"/>
      <c r="M71" s="14"/>
      <c r="N71" s="6">
        <f>IF('Nível 3'!$C71 = "",0,1)</f>
        <v>0</v>
      </c>
    </row>
    <row r="72" ht="15.75" customHeight="1">
      <c r="A72" s="8">
        <v>3.0</v>
      </c>
      <c r="B72" s="8">
        <v>71.0</v>
      </c>
      <c r="C72" s="8"/>
      <c r="D72" s="11"/>
      <c r="E72" s="11"/>
      <c r="F72" s="11"/>
      <c r="G72" s="11"/>
      <c r="H72" s="11"/>
      <c r="I72" s="11"/>
      <c r="J72" s="11"/>
      <c r="K72" s="8"/>
      <c r="L72" s="12"/>
      <c r="M72" s="12"/>
      <c r="N72" s="6">
        <f>IF('Nível 3'!$C72 = "",0,1)</f>
        <v>0</v>
      </c>
    </row>
    <row r="73" ht="15.75" customHeight="1">
      <c r="A73" s="14">
        <v>3.0</v>
      </c>
      <c r="B73" s="14">
        <v>72.0</v>
      </c>
      <c r="C73" s="14"/>
      <c r="D73" s="16"/>
      <c r="E73" s="16"/>
      <c r="F73" s="16"/>
      <c r="G73" s="16"/>
      <c r="H73" s="16"/>
      <c r="I73" s="16"/>
      <c r="J73" s="16"/>
      <c r="K73" s="14"/>
      <c r="L73" s="17"/>
      <c r="M73" s="14"/>
      <c r="N73" s="6">
        <f>IF('Nível 3'!$C73 = "",0,1)</f>
        <v>0</v>
      </c>
    </row>
    <row r="74" ht="15.75" customHeight="1">
      <c r="A74" s="8">
        <v>3.0</v>
      </c>
      <c r="B74" s="8">
        <v>73.0</v>
      </c>
      <c r="C74" s="8"/>
      <c r="D74" s="11"/>
      <c r="E74" s="11"/>
      <c r="F74" s="11"/>
      <c r="G74" s="11"/>
      <c r="H74" s="11"/>
      <c r="I74" s="11"/>
      <c r="J74" s="11"/>
      <c r="K74" s="8"/>
      <c r="L74" s="12"/>
      <c r="M74" s="12"/>
      <c r="N74" s="6">
        <f>IF('Nível 3'!$C74 = "",0,1)</f>
        <v>0</v>
      </c>
    </row>
    <row r="75" ht="15.75" customHeight="1">
      <c r="A75" s="14">
        <v>3.0</v>
      </c>
      <c r="B75" s="14">
        <v>74.0</v>
      </c>
      <c r="C75" s="14"/>
      <c r="D75" s="16"/>
      <c r="E75" s="16"/>
      <c r="F75" s="16"/>
      <c r="G75" s="16"/>
      <c r="H75" s="16"/>
      <c r="I75" s="16"/>
      <c r="J75" s="16"/>
      <c r="K75" s="14"/>
      <c r="L75" s="17"/>
      <c r="M75" s="14"/>
      <c r="N75" s="6">
        <f>IF('Nível 3'!$C75 = "",0,1)</f>
        <v>0</v>
      </c>
    </row>
    <row r="76" ht="15.75" customHeight="1">
      <c r="A76" s="8">
        <v>3.0</v>
      </c>
      <c r="B76" s="8">
        <v>75.0</v>
      </c>
      <c r="C76" s="8"/>
      <c r="D76" s="11"/>
      <c r="E76" s="11"/>
      <c r="F76" s="11"/>
      <c r="G76" s="11"/>
      <c r="H76" s="11"/>
      <c r="I76" s="11"/>
      <c r="J76" s="11"/>
      <c r="K76" s="8"/>
      <c r="L76" s="12"/>
      <c r="M76" s="12"/>
      <c r="N76" s="6">
        <f>IF('Nível 3'!$C76 = "",0,1)</f>
        <v>0</v>
      </c>
    </row>
    <row r="77" ht="15.75" customHeight="1">
      <c r="A77" s="14">
        <v>3.0</v>
      </c>
      <c r="B77" s="14">
        <v>76.0</v>
      </c>
      <c r="C77" s="14"/>
      <c r="D77" s="16"/>
      <c r="E77" s="16"/>
      <c r="F77" s="16"/>
      <c r="G77" s="16"/>
      <c r="H77" s="16"/>
      <c r="I77" s="16"/>
      <c r="J77" s="16"/>
      <c r="K77" s="14"/>
      <c r="L77" s="17"/>
      <c r="M77" s="14"/>
      <c r="N77" s="6">
        <f>IF('Nível 3'!$C77 = "",0,1)</f>
        <v>0</v>
      </c>
    </row>
    <row r="78" ht="15.75" customHeight="1">
      <c r="A78" s="8">
        <v>3.0</v>
      </c>
      <c r="B78" s="8">
        <v>77.0</v>
      </c>
      <c r="C78" s="8"/>
      <c r="D78" s="11"/>
      <c r="E78" s="11"/>
      <c r="F78" s="11"/>
      <c r="G78" s="11"/>
      <c r="H78" s="11"/>
      <c r="I78" s="11"/>
      <c r="J78" s="11"/>
      <c r="K78" s="8"/>
      <c r="L78" s="12"/>
      <c r="M78" s="12"/>
      <c r="N78" s="6">
        <f>IF('Nível 3'!$C78 = "",0,1)</f>
        <v>0</v>
      </c>
    </row>
    <row r="79" ht="15.75" customHeight="1">
      <c r="A79" s="14">
        <v>3.0</v>
      </c>
      <c r="B79" s="14">
        <v>78.0</v>
      </c>
      <c r="C79" s="14"/>
      <c r="D79" s="16"/>
      <c r="E79" s="16"/>
      <c r="F79" s="16"/>
      <c r="G79" s="16"/>
      <c r="H79" s="16"/>
      <c r="I79" s="16"/>
      <c r="J79" s="16"/>
      <c r="K79" s="14"/>
      <c r="L79" s="17"/>
      <c r="M79" s="14"/>
      <c r="N79" s="6">
        <f>IF('Nível 3'!$C79 = "",0,1)</f>
        <v>0</v>
      </c>
    </row>
    <row r="80" ht="15.75" customHeight="1">
      <c r="A80" s="8">
        <v>3.0</v>
      </c>
      <c r="B80" s="8">
        <v>79.0</v>
      </c>
      <c r="C80" s="8"/>
      <c r="D80" s="11"/>
      <c r="E80" s="11"/>
      <c r="F80" s="11"/>
      <c r="G80" s="11"/>
      <c r="H80" s="11"/>
      <c r="I80" s="11"/>
      <c r="J80" s="11"/>
      <c r="K80" s="8"/>
      <c r="L80" s="12"/>
      <c r="M80" s="12"/>
      <c r="N80" s="6">
        <f>IF('Nível 3'!$C80 = "",0,1)</f>
        <v>0</v>
      </c>
    </row>
    <row r="81" ht="15.75" customHeight="1">
      <c r="A81" s="14">
        <v>3.0</v>
      </c>
      <c r="B81" s="14">
        <v>80.0</v>
      </c>
      <c r="C81" s="14"/>
      <c r="D81" s="16"/>
      <c r="E81" s="16"/>
      <c r="F81" s="16"/>
      <c r="G81" s="16"/>
      <c r="H81" s="16"/>
      <c r="I81" s="16"/>
      <c r="J81" s="16"/>
      <c r="K81" s="14"/>
      <c r="L81" s="17"/>
      <c r="M81" s="14"/>
      <c r="N81" s="6">
        <f>IF('Nível 3'!$C81 = "",0,1)</f>
        <v>0</v>
      </c>
    </row>
    <row r="82" ht="15.75" customHeight="1">
      <c r="A82" s="8">
        <v>3.0</v>
      </c>
      <c r="B82" s="8">
        <v>81.0</v>
      </c>
      <c r="C82" s="8"/>
      <c r="D82" s="11"/>
      <c r="E82" s="11"/>
      <c r="F82" s="11"/>
      <c r="G82" s="11"/>
      <c r="H82" s="11"/>
      <c r="I82" s="11"/>
      <c r="J82" s="11"/>
      <c r="K82" s="8"/>
      <c r="L82" s="12"/>
      <c r="M82" s="12"/>
      <c r="N82" s="6">
        <f>IF('Nível 3'!$C82 = "",0,1)</f>
        <v>0</v>
      </c>
    </row>
    <row r="83" ht="15.75" customHeight="1">
      <c r="A83" s="14">
        <v>3.0</v>
      </c>
      <c r="B83" s="14">
        <v>82.0</v>
      </c>
      <c r="C83" s="14"/>
      <c r="D83" s="16"/>
      <c r="E83" s="16"/>
      <c r="F83" s="16"/>
      <c r="G83" s="16"/>
      <c r="H83" s="16"/>
      <c r="I83" s="16"/>
      <c r="J83" s="16"/>
      <c r="K83" s="14"/>
      <c r="L83" s="17"/>
      <c r="M83" s="14"/>
      <c r="N83" s="6">
        <f>IF('Nível 3'!$C83 = "",0,1)</f>
        <v>0</v>
      </c>
    </row>
    <row r="84" ht="15.75" customHeight="1">
      <c r="A84" s="8">
        <v>3.0</v>
      </c>
      <c r="B84" s="8">
        <v>83.0</v>
      </c>
      <c r="C84" s="8"/>
      <c r="D84" s="11"/>
      <c r="E84" s="11"/>
      <c r="F84" s="11"/>
      <c r="G84" s="11"/>
      <c r="H84" s="11"/>
      <c r="I84" s="11"/>
      <c r="J84" s="11"/>
      <c r="K84" s="8"/>
      <c r="L84" s="12"/>
      <c r="M84" s="12"/>
      <c r="N84" s="6">
        <f>IF('Nível 3'!$C84 = "",0,1)</f>
        <v>0</v>
      </c>
    </row>
    <row r="85" ht="15.75" customHeight="1">
      <c r="A85" s="14">
        <v>3.0</v>
      </c>
      <c r="B85" s="14">
        <v>84.0</v>
      </c>
      <c r="C85" s="16"/>
      <c r="D85" s="16"/>
      <c r="E85" s="16"/>
      <c r="F85" s="16"/>
      <c r="G85" s="16"/>
      <c r="H85" s="16"/>
      <c r="I85" s="16"/>
      <c r="J85" s="16"/>
      <c r="K85" s="14"/>
      <c r="L85" s="17"/>
      <c r="M85" s="14"/>
      <c r="N85" s="6">
        <f>IF('Nível 3'!$C85 = "",0,1)</f>
        <v>0</v>
      </c>
    </row>
    <row r="86" ht="15.75" customHeight="1">
      <c r="A86" s="8">
        <v>3.0</v>
      </c>
      <c r="B86" s="8">
        <v>85.0</v>
      </c>
      <c r="C86" s="8"/>
      <c r="D86" s="11"/>
      <c r="E86" s="11"/>
      <c r="F86" s="11"/>
      <c r="G86" s="11"/>
      <c r="H86" s="11"/>
      <c r="I86" s="11"/>
      <c r="J86" s="11"/>
      <c r="K86" s="8"/>
      <c r="L86" s="12"/>
      <c r="M86" s="12"/>
      <c r="N86" s="6">
        <f>IF('Nível 3'!$C86 = "",0,1)</f>
        <v>0</v>
      </c>
    </row>
    <row r="87" ht="15.75" customHeight="1">
      <c r="A87" s="14">
        <v>3.0</v>
      </c>
      <c r="B87" s="14">
        <v>86.0</v>
      </c>
      <c r="C87" s="14"/>
      <c r="D87" s="16"/>
      <c r="E87" s="16"/>
      <c r="F87" s="16"/>
      <c r="G87" s="16"/>
      <c r="H87" s="16"/>
      <c r="I87" s="16"/>
      <c r="J87" s="16"/>
      <c r="K87" s="14"/>
      <c r="L87" s="17"/>
      <c r="M87" s="14"/>
      <c r="N87" s="6">
        <f>IF('Nível 3'!$C87 = "",0,1)</f>
        <v>0</v>
      </c>
    </row>
    <row r="88" ht="15.75" customHeight="1">
      <c r="A88" s="8">
        <v>3.0</v>
      </c>
      <c r="B88" s="8">
        <v>87.0</v>
      </c>
      <c r="C88" s="8"/>
      <c r="D88" s="11"/>
      <c r="E88" s="11"/>
      <c r="F88" s="11"/>
      <c r="G88" s="11"/>
      <c r="H88" s="11"/>
      <c r="I88" s="11"/>
      <c r="J88" s="11"/>
      <c r="K88" s="8"/>
      <c r="L88" s="12"/>
      <c r="M88" s="12"/>
      <c r="N88" s="6">
        <f>IF('Nível 3'!$C88 = "",0,1)</f>
        <v>0</v>
      </c>
    </row>
    <row r="89" ht="15.75" customHeight="1">
      <c r="A89" s="14">
        <v>3.0</v>
      </c>
      <c r="B89" s="14">
        <v>88.0</v>
      </c>
      <c r="C89" s="14"/>
      <c r="D89" s="16"/>
      <c r="E89" s="16"/>
      <c r="F89" s="16"/>
      <c r="G89" s="16"/>
      <c r="H89" s="16"/>
      <c r="I89" s="16"/>
      <c r="J89" s="16"/>
      <c r="K89" s="14"/>
      <c r="L89" s="17"/>
      <c r="M89" s="14"/>
      <c r="N89" s="6">
        <f>IF('Nível 3'!$C89 = "",0,1)</f>
        <v>0</v>
      </c>
    </row>
    <row r="90" ht="15.75" customHeight="1">
      <c r="A90" s="8">
        <v>3.0</v>
      </c>
      <c r="B90" s="8">
        <v>89.0</v>
      </c>
      <c r="C90" s="8"/>
      <c r="D90" s="11"/>
      <c r="E90" s="11"/>
      <c r="F90" s="11"/>
      <c r="G90" s="11"/>
      <c r="H90" s="11"/>
      <c r="I90" s="11"/>
      <c r="J90" s="11"/>
      <c r="K90" s="8"/>
      <c r="L90" s="12"/>
      <c r="M90" s="12"/>
      <c r="N90" s="6">
        <f>IF('Nível 3'!$C90 = "",0,1)</f>
        <v>0</v>
      </c>
    </row>
    <row r="91" ht="15.75" customHeight="1">
      <c r="A91" s="14">
        <v>3.0</v>
      </c>
      <c r="B91" s="14">
        <v>90.0</v>
      </c>
      <c r="C91" s="14"/>
      <c r="D91" s="16"/>
      <c r="E91" s="16"/>
      <c r="F91" s="16"/>
      <c r="G91" s="16"/>
      <c r="H91" s="16"/>
      <c r="I91" s="16"/>
      <c r="J91" s="16"/>
      <c r="K91" s="14"/>
      <c r="L91" s="17"/>
      <c r="M91" s="14"/>
      <c r="N91" s="6">
        <f>IF('Nível 3'!$C91 = "",0,1)</f>
        <v>0</v>
      </c>
    </row>
    <row r="92" ht="15.75" customHeight="1">
      <c r="A92" s="8">
        <v>3.0</v>
      </c>
      <c r="B92" s="8">
        <v>91.0</v>
      </c>
      <c r="C92" s="8"/>
      <c r="D92" s="11"/>
      <c r="E92" s="11"/>
      <c r="F92" s="11"/>
      <c r="G92" s="11"/>
      <c r="H92" s="11"/>
      <c r="I92" s="11"/>
      <c r="J92" s="11"/>
      <c r="K92" s="8"/>
      <c r="L92" s="12"/>
      <c r="M92" s="12"/>
      <c r="N92" s="6">
        <f>IF('Nível 3'!$C92 = "",0,1)</f>
        <v>0</v>
      </c>
    </row>
    <row r="93" ht="15.75" customHeight="1">
      <c r="A93" s="14">
        <v>3.0</v>
      </c>
      <c r="B93" s="14">
        <v>92.0</v>
      </c>
      <c r="C93" s="14"/>
      <c r="D93" s="16"/>
      <c r="E93" s="16"/>
      <c r="F93" s="16"/>
      <c r="G93" s="16"/>
      <c r="H93" s="16"/>
      <c r="I93" s="16"/>
      <c r="J93" s="16"/>
      <c r="K93" s="14"/>
      <c r="L93" s="17"/>
      <c r="M93" s="14"/>
      <c r="N93" s="6">
        <f>IF('Nível 3'!$C93 = "",0,1)</f>
        <v>0</v>
      </c>
    </row>
    <row r="94" ht="15.75" customHeight="1">
      <c r="A94" s="8">
        <v>3.0</v>
      </c>
      <c r="B94" s="8">
        <v>93.0</v>
      </c>
      <c r="C94" s="8"/>
      <c r="D94" s="11"/>
      <c r="E94" s="11"/>
      <c r="F94" s="11"/>
      <c r="G94" s="11"/>
      <c r="H94" s="11"/>
      <c r="I94" s="11"/>
      <c r="J94" s="11"/>
      <c r="K94" s="8"/>
      <c r="L94" s="12"/>
      <c r="M94" s="12"/>
      <c r="N94" s="6">
        <f>IF('Nível 3'!$C94 = "",0,1)</f>
        <v>0</v>
      </c>
    </row>
    <row r="95" ht="15.75" customHeight="1">
      <c r="A95" s="14">
        <v>3.0</v>
      </c>
      <c r="B95" s="14">
        <v>94.0</v>
      </c>
      <c r="C95" s="14"/>
      <c r="D95" s="16"/>
      <c r="E95" s="16"/>
      <c r="F95" s="16"/>
      <c r="G95" s="16"/>
      <c r="H95" s="16"/>
      <c r="I95" s="16"/>
      <c r="J95" s="16"/>
      <c r="K95" s="14"/>
      <c r="L95" s="17"/>
      <c r="M95" s="14"/>
      <c r="N95" s="6">
        <f>IF('Nível 3'!$C95 = "",0,1)</f>
        <v>0</v>
      </c>
    </row>
    <row r="96" ht="15.75" customHeight="1">
      <c r="A96" s="8">
        <v>3.0</v>
      </c>
      <c r="B96" s="8">
        <v>95.0</v>
      </c>
      <c r="C96" s="8"/>
      <c r="D96" s="11"/>
      <c r="E96" s="11"/>
      <c r="F96" s="11"/>
      <c r="G96" s="11"/>
      <c r="H96" s="11"/>
      <c r="I96" s="11"/>
      <c r="J96" s="11"/>
      <c r="K96" s="8"/>
      <c r="L96" s="12"/>
      <c r="M96" s="12"/>
      <c r="N96" s="6">
        <f>IF('Nível 3'!$C96 = "",0,1)</f>
        <v>0</v>
      </c>
    </row>
    <row r="97" ht="15.75" customHeight="1">
      <c r="A97" s="14">
        <v>3.0</v>
      </c>
      <c r="B97" s="14">
        <v>96.0</v>
      </c>
      <c r="C97" s="14"/>
      <c r="D97" s="16"/>
      <c r="E97" s="16"/>
      <c r="F97" s="16"/>
      <c r="G97" s="16"/>
      <c r="H97" s="16"/>
      <c r="I97" s="16"/>
      <c r="J97" s="16"/>
      <c r="K97" s="14"/>
      <c r="L97" s="17"/>
      <c r="M97" s="14"/>
      <c r="N97" s="6">
        <f>IF('Nível 3'!$C97 = "",0,1)</f>
        <v>0</v>
      </c>
    </row>
    <row r="98" ht="15.75" customHeight="1">
      <c r="A98" s="8">
        <v>3.0</v>
      </c>
      <c r="B98" s="8">
        <v>97.0</v>
      </c>
      <c r="C98" s="8"/>
      <c r="D98" s="11"/>
      <c r="E98" s="11"/>
      <c r="F98" s="11"/>
      <c r="G98" s="11"/>
      <c r="H98" s="11"/>
      <c r="I98" s="11"/>
      <c r="J98" s="11"/>
      <c r="K98" s="8"/>
      <c r="L98" s="12"/>
      <c r="M98" s="12"/>
      <c r="N98" s="6">
        <f>IF('Nível 3'!$C98 = "",0,1)</f>
        <v>0</v>
      </c>
    </row>
    <row r="99" ht="15.75" customHeight="1">
      <c r="A99" s="14">
        <v>3.0</v>
      </c>
      <c r="B99" s="14">
        <v>98.0</v>
      </c>
      <c r="C99" s="14"/>
      <c r="D99" s="16"/>
      <c r="E99" s="16"/>
      <c r="F99" s="16"/>
      <c r="G99" s="16"/>
      <c r="H99" s="16"/>
      <c r="I99" s="16"/>
      <c r="J99" s="16"/>
      <c r="K99" s="14"/>
      <c r="L99" s="17"/>
      <c r="M99" s="14"/>
      <c r="N99" s="6">
        <f>IF('Nível 3'!$C99 = "",0,1)</f>
        <v>0</v>
      </c>
    </row>
    <row r="100" ht="15.75" customHeight="1">
      <c r="A100" s="8">
        <v>3.0</v>
      </c>
      <c r="B100" s="8">
        <v>99.0</v>
      </c>
      <c r="C100" s="8"/>
      <c r="D100" s="11"/>
      <c r="E100" s="11"/>
      <c r="F100" s="11"/>
      <c r="G100" s="11"/>
      <c r="H100" s="11"/>
      <c r="I100" s="11"/>
      <c r="J100" s="11"/>
      <c r="K100" s="8"/>
      <c r="L100" s="12"/>
      <c r="M100" s="12"/>
      <c r="N100" s="6">
        <f>IF('Nível 3'!$C100 = "",0,1)</f>
        <v>0</v>
      </c>
    </row>
    <row r="101" ht="15.75" customHeight="1">
      <c r="A101" s="14">
        <v>3.0</v>
      </c>
      <c r="B101" s="14">
        <v>100.0</v>
      </c>
      <c r="C101" s="14"/>
      <c r="D101" s="16"/>
      <c r="E101" s="16"/>
      <c r="F101" s="16"/>
      <c r="G101" s="16"/>
      <c r="H101" s="16"/>
      <c r="I101" s="16"/>
      <c r="J101" s="16"/>
      <c r="K101" s="14"/>
      <c r="L101" s="17"/>
      <c r="M101" s="14"/>
      <c r="N101" s="6">
        <f>IF('Nível 3'!$C101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4 E3:E6">
    <cfRule type="expression" dxfId="1" priority="1">
      <formula>G2=1</formula>
    </cfRule>
  </conditionalFormatting>
  <conditionalFormatting sqref="D7:D36">
    <cfRule type="expression" dxfId="0" priority="2">
      <formula>H7=0</formula>
    </cfRule>
  </conditionalFormatting>
  <conditionalFormatting sqref="D37">
    <cfRule type="expression" dxfId="0" priority="3">
      <formula>$H37=0</formula>
    </cfRule>
  </conditionalFormatting>
  <conditionalFormatting sqref="D38:D41">
    <cfRule type="expression" dxfId="0" priority="4">
      <formula>H38=0</formula>
    </cfRule>
  </conditionalFormatting>
  <conditionalFormatting sqref="D42">
    <cfRule type="expression" dxfId="0" priority="5">
      <formula>$H42=0</formula>
    </cfRule>
  </conditionalFormatting>
  <conditionalFormatting sqref="D43:D101">
    <cfRule type="expression" dxfId="0" priority="6">
      <formula>H43=0</formula>
    </cfRule>
  </conditionalFormatting>
  <conditionalFormatting sqref="E2">
    <cfRule type="expression" dxfId="0" priority="7">
      <formula>H2=1</formula>
    </cfRule>
  </conditionalFormatting>
  <conditionalFormatting sqref="D3:D6 E3:E4">
    <cfRule type="expression" dxfId="1" priority="8">
      <formula>H3=0</formula>
    </cfRule>
  </conditionalFormatting>
  <conditionalFormatting sqref="E7:E15">
    <cfRule type="expression" dxfId="0" priority="9">
      <formula>H7=1</formula>
    </cfRule>
  </conditionalFormatting>
  <conditionalFormatting sqref="E16">
    <cfRule type="expression" dxfId="0" priority="10">
      <formula>I16=0</formula>
    </cfRule>
  </conditionalFormatting>
  <conditionalFormatting sqref="E17:E36">
    <cfRule type="expression" dxfId="0" priority="11">
      <formula>H17=1</formula>
    </cfRule>
  </conditionalFormatting>
  <conditionalFormatting sqref="E37">
    <cfRule type="expression" dxfId="0" priority="12">
      <formula>$H37=1</formula>
    </cfRule>
  </conditionalFormatting>
  <conditionalFormatting sqref="E38:E41">
    <cfRule type="expression" dxfId="0" priority="13">
      <formula>H38=1</formula>
    </cfRule>
  </conditionalFormatting>
  <conditionalFormatting sqref="E42">
    <cfRule type="expression" dxfId="0" priority="14">
      <formula>$H42=1</formula>
    </cfRule>
  </conditionalFormatting>
  <conditionalFormatting sqref="E43:E101">
    <cfRule type="expression" dxfId="0" priority="15">
      <formula>H43=1</formula>
    </cfRule>
  </conditionalFormatting>
  <conditionalFormatting sqref="F2:F6">
    <cfRule type="expression" dxfId="1" priority="16">
      <formula>J2=0</formula>
    </cfRule>
  </conditionalFormatting>
  <conditionalFormatting sqref="F3:F6">
    <cfRule type="expression" dxfId="1" priority="17">
      <formula>I4=2</formula>
    </cfRule>
  </conditionalFormatting>
  <conditionalFormatting sqref="F7:F18">
    <cfRule type="expression" dxfId="0" priority="18">
      <formula>H7=2</formula>
    </cfRule>
  </conditionalFormatting>
  <conditionalFormatting sqref="F19">
    <cfRule type="expression" dxfId="0" priority="19">
      <formula>$H19=2</formula>
    </cfRule>
  </conditionalFormatting>
  <conditionalFormatting sqref="F20:F36">
    <cfRule type="expression" dxfId="0" priority="20">
      <formula>H20=2</formula>
    </cfRule>
  </conditionalFormatting>
  <conditionalFormatting sqref="F37">
    <cfRule type="expression" dxfId="0" priority="21">
      <formula>$H37=2</formula>
    </cfRule>
  </conditionalFormatting>
  <conditionalFormatting sqref="F38:F41">
    <cfRule type="expression" dxfId="0" priority="22">
      <formula>H38=2</formula>
    </cfRule>
  </conditionalFormatting>
  <conditionalFormatting sqref="F42">
    <cfRule type="expression" dxfId="0" priority="23">
      <formula>$H42=2</formula>
    </cfRule>
  </conditionalFormatting>
  <conditionalFormatting sqref="F43:F101">
    <cfRule type="expression" dxfId="0" priority="24">
      <formula>H43=2</formula>
    </cfRule>
  </conditionalFormatting>
  <conditionalFormatting sqref="G3 G5:G6">
    <cfRule type="expression" dxfId="1" priority="25">
      <formula>H3=3</formula>
    </cfRule>
  </conditionalFormatting>
  <conditionalFormatting sqref="G4">
    <cfRule type="expression" dxfId="0" priority="26">
      <formula>H4=3</formula>
    </cfRule>
  </conditionalFormatting>
  <conditionalFormatting sqref="G7:G36">
    <cfRule type="expression" dxfId="0" priority="27">
      <formula>H7=3</formula>
    </cfRule>
  </conditionalFormatting>
  <conditionalFormatting sqref="G37">
    <cfRule type="expression" dxfId="0" priority="28">
      <formula>$H37=3</formula>
    </cfRule>
  </conditionalFormatting>
  <conditionalFormatting sqref="G38:G41">
    <cfRule type="expression" dxfId="0" priority="29">
      <formula>H38=3</formula>
    </cfRule>
  </conditionalFormatting>
  <conditionalFormatting sqref="G42">
    <cfRule type="expression" dxfId="0" priority="30">
      <formula>$H42=3</formula>
    </cfRule>
  </conditionalFormatting>
  <conditionalFormatting sqref="G43:G101">
    <cfRule type="expression" dxfId="0" priority="31">
      <formula>H43=3</formula>
    </cfRule>
  </conditionalFormatting>
  <printOptions/>
  <pageMargins bottom="0.7875" footer="0.0" header="0.0" left="0.511805555555555" right="0.511805555555555" top="0.78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42.86"/>
    <col customWidth="1" min="13" max="13" width="20.71"/>
    <col customWidth="1" min="14" max="15" width="8.57"/>
    <col customWidth="1" min="16" max="16" width="35.43"/>
    <col customWidth="1" min="17" max="26" width="8.71"/>
  </cols>
  <sheetData>
    <row r="1" ht="30.0" customHeight="1">
      <c r="A1" s="43" t="s">
        <v>0</v>
      </c>
      <c r="B1" s="43" t="s">
        <v>1</v>
      </c>
      <c r="C1" s="44" t="s">
        <v>2</v>
      </c>
      <c r="D1" s="3" t="s">
        <v>3</v>
      </c>
      <c r="E1" s="45" t="s">
        <v>4</v>
      </c>
      <c r="F1" s="45" t="s">
        <v>5</v>
      </c>
      <c r="G1" s="45" t="s">
        <v>6</v>
      </c>
      <c r="H1" s="45" t="s">
        <v>7</v>
      </c>
      <c r="I1" s="45" t="s">
        <v>8</v>
      </c>
      <c r="J1" s="45" t="s">
        <v>9</v>
      </c>
      <c r="K1" s="46" t="s">
        <v>10</v>
      </c>
      <c r="L1" s="47" t="s">
        <v>361</v>
      </c>
      <c r="M1" s="45" t="s">
        <v>12</v>
      </c>
      <c r="P1" s="7" t="s">
        <v>13</v>
      </c>
    </row>
    <row r="2">
      <c r="A2" s="48">
        <v>4.0</v>
      </c>
      <c r="B2" s="48">
        <v>1.0</v>
      </c>
      <c r="C2" s="48" t="s">
        <v>362</v>
      </c>
      <c r="D2" s="48" t="s">
        <v>363</v>
      </c>
      <c r="E2" s="48" t="s">
        <v>364</v>
      </c>
      <c r="F2" s="48" t="s">
        <v>365</v>
      </c>
      <c r="G2" s="48" t="s">
        <v>366</v>
      </c>
      <c r="H2" s="48">
        <v>0.0</v>
      </c>
      <c r="I2" s="49">
        <v>1.0</v>
      </c>
      <c r="J2" s="49" t="s">
        <v>19</v>
      </c>
      <c r="K2" s="50"/>
      <c r="L2" s="50"/>
      <c r="M2" s="50"/>
      <c r="N2" s="6">
        <f>IF('Nível 4'!$C2 = "",0,1)</f>
        <v>1</v>
      </c>
      <c r="P2" s="13">
        <f>SUM(N2:N101)</f>
        <v>53</v>
      </c>
    </row>
    <row r="3">
      <c r="A3" s="51">
        <v>4.0</v>
      </c>
      <c r="B3" s="51">
        <v>2.0</v>
      </c>
      <c r="C3" s="52" t="s">
        <v>367</v>
      </c>
      <c r="D3" s="53" t="s">
        <v>222</v>
      </c>
      <c r="E3" s="54" t="s">
        <v>368</v>
      </c>
      <c r="F3" s="54" t="s">
        <v>369</v>
      </c>
      <c r="G3" s="54" t="s">
        <v>370</v>
      </c>
      <c r="H3" s="52">
        <v>3.0</v>
      </c>
      <c r="I3" s="54">
        <v>1.0</v>
      </c>
      <c r="J3" s="54" t="s">
        <v>19</v>
      </c>
      <c r="K3" s="55"/>
      <c r="L3" s="55"/>
      <c r="M3" s="51"/>
      <c r="N3" s="6">
        <f>IF('Nível 4'!$C3 = "",0,1)</f>
        <v>1</v>
      </c>
    </row>
    <row r="4">
      <c r="A4" s="48">
        <v>4.0</v>
      </c>
      <c r="B4" s="48">
        <v>3.0</v>
      </c>
      <c r="C4" s="48" t="s">
        <v>371</v>
      </c>
      <c r="D4" s="56" t="s">
        <v>17</v>
      </c>
      <c r="E4" s="48" t="s">
        <v>123</v>
      </c>
      <c r="F4" s="48" t="s">
        <v>16</v>
      </c>
      <c r="G4" s="56" t="s">
        <v>20</v>
      </c>
      <c r="H4" s="57">
        <v>3.0</v>
      </c>
      <c r="I4" s="49">
        <v>1.0</v>
      </c>
      <c r="J4" s="49" t="s">
        <v>19</v>
      </c>
      <c r="K4" s="50"/>
      <c r="L4" s="50"/>
      <c r="M4" s="50"/>
      <c r="N4" s="6">
        <f>IF('Nível 4'!$C4 = "",0,1)</f>
        <v>1</v>
      </c>
    </row>
    <row r="5">
      <c r="A5" s="51">
        <v>4.0</v>
      </c>
      <c r="B5" s="51">
        <v>4.0</v>
      </c>
      <c r="C5" s="52" t="s">
        <v>372</v>
      </c>
      <c r="D5" s="53" t="s">
        <v>126</v>
      </c>
      <c r="E5" s="53" t="s">
        <v>373</v>
      </c>
      <c r="F5" s="53" t="s">
        <v>171</v>
      </c>
      <c r="G5" s="53" t="s">
        <v>125</v>
      </c>
      <c r="H5" s="53">
        <v>1.0</v>
      </c>
      <c r="I5" s="54">
        <v>1.0</v>
      </c>
      <c r="J5" s="54" t="s">
        <v>19</v>
      </c>
      <c r="K5" s="55"/>
      <c r="L5" s="55"/>
      <c r="M5" s="51"/>
      <c r="N5" s="6">
        <f>IF('Nível 4'!$C5 = "",0,1)</f>
        <v>1</v>
      </c>
    </row>
    <row r="6">
      <c r="A6" s="48">
        <v>4.0</v>
      </c>
      <c r="B6" s="48">
        <v>5.0</v>
      </c>
      <c r="C6" s="58" t="s">
        <v>372</v>
      </c>
      <c r="D6" s="56" t="s">
        <v>126</v>
      </c>
      <c r="E6" s="56" t="s">
        <v>374</v>
      </c>
      <c r="F6" s="56" t="s">
        <v>171</v>
      </c>
      <c r="G6" s="56" t="s">
        <v>125</v>
      </c>
      <c r="H6" s="56">
        <v>1.0</v>
      </c>
      <c r="I6" s="49">
        <v>1.0</v>
      </c>
      <c r="J6" s="49" t="s">
        <v>19</v>
      </c>
      <c r="K6" s="50"/>
      <c r="L6" s="50"/>
      <c r="M6" s="50"/>
      <c r="N6" s="6">
        <f>IF('Nível 4'!$C6 = "",0,1)</f>
        <v>1</v>
      </c>
    </row>
    <row r="7">
      <c r="A7" s="51">
        <v>4.0</v>
      </c>
      <c r="B7" s="51">
        <v>6.0</v>
      </c>
      <c r="C7" s="52" t="s">
        <v>375</v>
      </c>
      <c r="D7" s="53" t="s">
        <v>376</v>
      </c>
      <c r="E7" s="53" t="s">
        <v>377</v>
      </c>
      <c r="F7" s="53" t="s">
        <v>378</v>
      </c>
      <c r="G7" s="53" t="s">
        <v>379</v>
      </c>
      <c r="H7" s="53">
        <v>1.0</v>
      </c>
      <c r="I7" s="54">
        <v>1.0</v>
      </c>
      <c r="J7" s="54" t="s">
        <v>19</v>
      </c>
      <c r="K7" s="55"/>
      <c r="L7" s="55"/>
      <c r="M7" s="51"/>
      <c r="N7" s="6">
        <f>IF('Nível 4'!$C7 = "",0,1)</f>
        <v>1</v>
      </c>
    </row>
    <row r="8">
      <c r="A8" s="48">
        <v>4.0</v>
      </c>
      <c r="B8" s="48">
        <v>7.0</v>
      </c>
      <c r="C8" s="48" t="s">
        <v>380</v>
      </c>
      <c r="D8" s="49" t="s">
        <v>381</v>
      </c>
      <c r="E8" s="49" t="s">
        <v>382</v>
      </c>
      <c r="F8" s="49" t="s">
        <v>257</v>
      </c>
      <c r="G8" s="49" t="s">
        <v>383</v>
      </c>
      <c r="H8" s="49">
        <v>1.0</v>
      </c>
      <c r="I8" s="49">
        <v>1.0</v>
      </c>
      <c r="J8" s="49" t="s">
        <v>19</v>
      </c>
      <c r="K8" s="50"/>
      <c r="L8" s="50"/>
      <c r="M8" s="50"/>
      <c r="N8" s="6">
        <f>IF('Nível 4'!$C8 = "",0,1)</f>
        <v>1</v>
      </c>
    </row>
    <row r="9">
      <c r="A9" s="51">
        <v>4.0</v>
      </c>
      <c r="B9" s="51">
        <v>8.0</v>
      </c>
      <c r="C9" s="51" t="s">
        <v>384</v>
      </c>
      <c r="D9" s="53" t="s">
        <v>385</v>
      </c>
      <c r="E9" s="53" t="s">
        <v>386</v>
      </c>
      <c r="F9" s="53" t="s">
        <v>387</v>
      </c>
      <c r="G9" s="53" t="s">
        <v>388</v>
      </c>
      <c r="H9" s="54">
        <v>1.0</v>
      </c>
      <c r="I9" s="54">
        <v>1.0</v>
      </c>
      <c r="J9" s="54" t="s">
        <v>19</v>
      </c>
      <c r="K9" s="55"/>
      <c r="L9" s="55"/>
      <c r="M9" s="51"/>
      <c r="N9" s="6">
        <f>IF('Nível 4'!$C9 = "",0,1)</f>
        <v>1</v>
      </c>
    </row>
    <row r="10">
      <c r="A10" s="48">
        <v>4.0</v>
      </c>
      <c r="B10" s="48">
        <v>9.0</v>
      </c>
      <c r="C10" s="48" t="s">
        <v>389</v>
      </c>
      <c r="D10" s="49" t="s">
        <v>390</v>
      </c>
      <c r="E10" s="49" t="s">
        <v>391</v>
      </c>
      <c r="F10" s="49" t="s">
        <v>392</v>
      </c>
      <c r="G10" s="49" t="s">
        <v>393</v>
      </c>
      <c r="H10" s="49">
        <v>0.0</v>
      </c>
      <c r="I10" s="49">
        <v>1.0</v>
      </c>
      <c r="J10" s="49" t="s">
        <v>19</v>
      </c>
      <c r="K10" s="50"/>
      <c r="L10" s="50"/>
      <c r="M10" s="50"/>
      <c r="N10" s="6">
        <f>IF('Nível 4'!$C10 = "",0,1)</f>
        <v>1</v>
      </c>
    </row>
    <row r="11">
      <c r="A11" s="51">
        <v>4.0</v>
      </c>
      <c r="B11" s="51">
        <v>10.0</v>
      </c>
      <c r="C11" s="51" t="s">
        <v>394</v>
      </c>
      <c r="D11" s="54" t="s">
        <v>395</v>
      </c>
      <c r="E11" s="54" t="s">
        <v>396</v>
      </c>
      <c r="F11" s="54" t="s">
        <v>397</v>
      </c>
      <c r="G11" s="54" t="s">
        <v>398</v>
      </c>
      <c r="H11" s="54">
        <v>2.0</v>
      </c>
      <c r="I11" s="54">
        <v>1.0</v>
      </c>
      <c r="J11" s="54" t="s">
        <v>19</v>
      </c>
      <c r="K11" s="55"/>
      <c r="L11" s="55"/>
      <c r="M11" s="51"/>
      <c r="N11" s="6">
        <f>IF('Nível 4'!$C11 = "",0,1)</f>
        <v>1</v>
      </c>
    </row>
    <row r="12">
      <c r="A12" s="48">
        <v>4.0</v>
      </c>
      <c r="B12" s="48">
        <v>11.0</v>
      </c>
      <c r="C12" s="48" t="s">
        <v>399</v>
      </c>
      <c r="D12" s="49" t="s">
        <v>400</v>
      </c>
      <c r="E12" s="49" t="s">
        <v>401</v>
      </c>
      <c r="F12" s="49" t="s">
        <v>402</v>
      </c>
      <c r="G12" s="49" t="s">
        <v>403</v>
      </c>
      <c r="H12" s="49">
        <v>0.0</v>
      </c>
      <c r="I12" s="49">
        <v>1.0</v>
      </c>
      <c r="J12" s="49" t="s">
        <v>19</v>
      </c>
      <c r="K12" s="59"/>
      <c r="L12" s="50"/>
      <c r="M12" s="50"/>
      <c r="N12" s="6">
        <f>IF('Nível 4'!$C12 = "",0,1)</f>
        <v>1</v>
      </c>
    </row>
    <row r="13">
      <c r="A13" s="51">
        <v>4.0</v>
      </c>
      <c r="B13" s="51">
        <v>12.0</v>
      </c>
      <c r="C13" s="51" t="s">
        <v>399</v>
      </c>
      <c r="D13" s="53" t="s">
        <v>404</v>
      </c>
      <c r="E13" s="53" t="s">
        <v>401</v>
      </c>
      <c r="F13" s="53" t="s">
        <v>402</v>
      </c>
      <c r="G13" s="53" t="s">
        <v>403</v>
      </c>
      <c r="H13" s="54">
        <v>0.0</v>
      </c>
      <c r="I13" s="54">
        <v>1.0</v>
      </c>
      <c r="J13" s="54" t="s">
        <v>19</v>
      </c>
      <c r="K13" s="60"/>
      <c r="L13" s="55"/>
      <c r="M13" s="51"/>
      <c r="N13" s="6">
        <f>IF('Nível 4'!$C13 = "",0,1)</f>
        <v>1</v>
      </c>
    </row>
    <row r="14">
      <c r="A14" s="48">
        <v>4.0</v>
      </c>
      <c r="B14" s="48">
        <v>13.0</v>
      </c>
      <c r="C14" s="58" t="s">
        <v>210</v>
      </c>
      <c r="D14" s="56" t="s">
        <v>211</v>
      </c>
      <c r="E14" s="56" t="s">
        <v>212</v>
      </c>
      <c r="F14" s="56" t="s">
        <v>213</v>
      </c>
      <c r="G14" s="56" t="s">
        <v>405</v>
      </c>
      <c r="H14" s="56">
        <v>3.0</v>
      </c>
      <c r="I14" s="49">
        <v>1.0</v>
      </c>
      <c r="J14" s="49" t="s">
        <v>19</v>
      </c>
      <c r="K14" s="48"/>
      <c r="L14" s="50"/>
      <c r="M14" s="50"/>
      <c r="N14" s="6">
        <f>IF('Nível 4'!$C14 = "",0,1)</f>
        <v>1</v>
      </c>
    </row>
    <row r="15">
      <c r="A15" s="51">
        <v>4.0</v>
      </c>
      <c r="B15" s="51">
        <v>14.0</v>
      </c>
      <c r="C15" s="51" t="s">
        <v>210</v>
      </c>
      <c r="D15" s="53" t="s">
        <v>211</v>
      </c>
      <c r="E15" s="53" t="s">
        <v>212</v>
      </c>
      <c r="F15" s="53" t="s">
        <v>213</v>
      </c>
      <c r="G15" s="54" t="s">
        <v>406</v>
      </c>
      <c r="H15" s="54">
        <v>3.0</v>
      </c>
      <c r="I15" s="54">
        <v>1.0</v>
      </c>
      <c r="J15" s="54" t="s">
        <v>19</v>
      </c>
      <c r="K15" s="51"/>
      <c r="L15" s="55"/>
      <c r="M15" s="51"/>
      <c r="N15" s="6">
        <f>IF('Nível 4'!$C15 = "",0,1)</f>
        <v>1</v>
      </c>
    </row>
    <row r="16">
      <c r="A16" s="48">
        <v>4.0</v>
      </c>
      <c r="B16" s="48">
        <v>15.0</v>
      </c>
      <c r="C16" s="48" t="s">
        <v>407</v>
      </c>
      <c r="D16" s="49" t="s">
        <v>408</v>
      </c>
      <c r="E16" s="49" t="s">
        <v>409</v>
      </c>
      <c r="F16" s="49" t="s">
        <v>410</v>
      </c>
      <c r="G16" s="49" t="s">
        <v>411</v>
      </c>
      <c r="H16" s="49">
        <v>2.0</v>
      </c>
      <c r="I16" s="49">
        <v>1.0</v>
      </c>
      <c r="J16" s="49" t="s">
        <v>19</v>
      </c>
      <c r="K16" s="48"/>
      <c r="L16" s="50"/>
      <c r="M16" s="50"/>
      <c r="N16" s="6">
        <f>IF('Nível 4'!$C16 = "",0,1)</f>
        <v>1</v>
      </c>
    </row>
    <row r="17">
      <c r="A17" s="51">
        <v>4.0</v>
      </c>
      <c r="B17" s="51">
        <v>16.0</v>
      </c>
      <c r="C17" s="52" t="s">
        <v>412</v>
      </c>
      <c r="D17" s="53" t="s">
        <v>408</v>
      </c>
      <c r="E17" s="53" t="s">
        <v>409</v>
      </c>
      <c r="F17" s="53" t="s">
        <v>413</v>
      </c>
      <c r="G17" s="53" t="s">
        <v>411</v>
      </c>
      <c r="H17" s="54">
        <v>2.0</v>
      </c>
      <c r="I17" s="54">
        <v>1.0</v>
      </c>
      <c r="J17" s="54" t="s">
        <v>19</v>
      </c>
      <c r="K17" s="51"/>
      <c r="L17" s="55"/>
      <c r="M17" s="51"/>
      <c r="N17" s="6">
        <f>IF('Nível 4'!$C17 = "",0,1)</f>
        <v>1</v>
      </c>
    </row>
    <row r="18">
      <c r="A18" s="48">
        <v>4.0</v>
      </c>
      <c r="B18" s="48">
        <v>17.0</v>
      </c>
      <c r="C18" s="58" t="s">
        <v>414</v>
      </c>
      <c r="D18" s="56" t="s">
        <v>415</v>
      </c>
      <c r="E18" s="56" t="s">
        <v>416</v>
      </c>
      <c r="F18" s="56" t="s">
        <v>417</v>
      </c>
      <c r="G18" s="56" t="s">
        <v>418</v>
      </c>
      <c r="H18" s="56">
        <v>0.0</v>
      </c>
      <c r="I18" s="49">
        <v>1.0</v>
      </c>
      <c r="J18" s="49" t="s">
        <v>19</v>
      </c>
      <c r="K18" s="48"/>
      <c r="L18" s="50"/>
      <c r="M18" s="50"/>
      <c r="N18" s="6">
        <f>IF('Nível 4'!$C18 = "",0,1)</f>
        <v>1</v>
      </c>
    </row>
    <row r="19">
      <c r="A19" s="51">
        <v>4.0</v>
      </c>
      <c r="B19" s="51">
        <v>18.0</v>
      </c>
      <c r="C19" s="51" t="s">
        <v>419</v>
      </c>
      <c r="D19" s="54" t="s">
        <v>420</v>
      </c>
      <c r="E19" s="54" t="s">
        <v>421</v>
      </c>
      <c r="F19" s="54" t="s">
        <v>422</v>
      </c>
      <c r="G19" s="54" t="s">
        <v>423</v>
      </c>
      <c r="H19" s="54">
        <v>3.0</v>
      </c>
      <c r="I19" s="54">
        <v>1.0</v>
      </c>
      <c r="J19" s="54" t="s">
        <v>19</v>
      </c>
      <c r="K19" s="51"/>
      <c r="L19" s="55"/>
      <c r="M19" s="51"/>
      <c r="N19" s="6">
        <f>IF('Nível 4'!$C19 = "",0,1)</f>
        <v>1</v>
      </c>
    </row>
    <row r="20">
      <c r="A20" s="48">
        <v>4.0</v>
      </c>
      <c r="B20" s="48">
        <v>19.0</v>
      </c>
      <c r="C20" s="58" t="s">
        <v>424</v>
      </c>
      <c r="D20" s="56" t="s">
        <v>425</v>
      </c>
      <c r="E20" s="56" t="s">
        <v>426</v>
      </c>
      <c r="F20" s="56" t="s">
        <v>427</v>
      </c>
      <c r="G20" s="56" t="s">
        <v>423</v>
      </c>
      <c r="H20" s="56">
        <v>1.0</v>
      </c>
      <c r="I20" s="49">
        <v>1.0</v>
      </c>
      <c r="J20" s="49" t="s">
        <v>19</v>
      </c>
      <c r="K20" s="48"/>
      <c r="L20" s="50"/>
      <c r="M20" s="50"/>
      <c r="N20" s="6">
        <f>IF('Nível 4'!$C20 = "",0,1)</f>
        <v>1</v>
      </c>
    </row>
    <row r="21" ht="15.75" customHeight="1">
      <c r="A21" s="51">
        <v>4.0</v>
      </c>
      <c r="B21" s="51">
        <v>20.0</v>
      </c>
      <c r="C21" s="51" t="s">
        <v>428</v>
      </c>
      <c r="D21" s="54" t="s">
        <v>124</v>
      </c>
      <c r="E21" s="54" t="s">
        <v>316</v>
      </c>
      <c r="F21" s="54" t="s">
        <v>126</v>
      </c>
      <c r="G21" s="54" t="s">
        <v>125</v>
      </c>
      <c r="H21" s="54">
        <v>2.0</v>
      </c>
      <c r="I21" s="54">
        <v>1.0</v>
      </c>
      <c r="J21" s="54" t="s">
        <v>19</v>
      </c>
      <c r="K21" s="51"/>
      <c r="L21" s="55"/>
      <c r="M21" s="51"/>
      <c r="N21" s="6">
        <f>IF('Nível 4'!$C21 = "",0,1)</f>
        <v>1</v>
      </c>
    </row>
    <row r="22" ht="15.75" customHeight="1">
      <c r="A22" s="48">
        <v>4.0</v>
      </c>
      <c r="B22" s="48">
        <v>21.0</v>
      </c>
      <c r="C22" s="48" t="s">
        <v>429</v>
      </c>
      <c r="D22" s="56" t="s">
        <v>430</v>
      </c>
      <c r="E22" s="56" t="s">
        <v>431</v>
      </c>
      <c r="F22" s="56" t="s">
        <v>432</v>
      </c>
      <c r="G22" s="56" t="s">
        <v>433</v>
      </c>
      <c r="H22" s="56">
        <v>2.0</v>
      </c>
      <c r="I22" s="49">
        <v>1.0</v>
      </c>
      <c r="J22" s="49" t="s">
        <v>19</v>
      </c>
      <c r="K22" s="48"/>
      <c r="L22" s="50"/>
      <c r="M22" s="50"/>
      <c r="N22" s="6">
        <f>IF('Nível 4'!$C22 = "",0,1)</f>
        <v>1</v>
      </c>
    </row>
    <row r="23" ht="15.75" customHeight="1">
      <c r="A23" s="51">
        <v>4.0</v>
      </c>
      <c r="B23" s="51">
        <v>22.0</v>
      </c>
      <c r="C23" s="51" t="s">
        <v>180</v>
      </c>
      <c r="D23" s="54" t="s">
        <v>434</v>
      </c>
      <c r="E23" s="54" t="s">
        <v>435</v>
      </c>
      <c r="F23" s="54" t="s">
        <v>436</v>
      </c>
      <c r="G23" s="54" t="s">
        <v>437</v>
      </c>
      <c r="H23" s="54">
        <v>1.0</v>
      </c>
      <c r="I23" s="54">
        <v>1.0</v>
      </c>
      <c r="J23" s="54" t="s">
        <v>19</v>
      </c>
      <c r="K23" s="51"/>
      <c r="L23" s="55"/>
      <c r="M23" s="51"/>
      <c r="N23" s="6">
        <f>IF('Nível 4'!$C23 = "",0,1)</f>
        <v>1</v>
      </c>
    </row>
    <row r="24" ht="15.75" customHeight="1">
      <c r="A24" s="48">
        <v>4.0</v>
      </c>
      <c r="B24" s="48">
        <v>23.0</v>
      </c>
      <c r="C24" s="58" t="s">
        <v>438</v>
      </c>
      <c r="D24" s="56" t="s">
        <v>439</v>
      </c>
      <c r="E24" s="56" t="s">
        <v>440</v>
      </c>
      <c r="F24" s="56" t="s">
        <v>441</v>
      </c>
      <c r="G24" s="56" t="s">
        <v>442</v>
      </c>
      <c r="H24" s="56">
        <v>3.0</v>
      </c>
      <c r="I24" s="49">
        <v>1.0</v>
      </c>
      <c r="J24" s="49" t="s">
        <v>19</v>
      </c>
      <c r="K24" s="48"/>
      <c r="L24" s="50"/>
      <c r="M24" s="50"/>
      <c r="N24" s="6">
        <f>IF('Nível 4'!$C24 = "",0,1)</f>
        <v>1</v>
      </c>
    </row>
    <row r="25" ht="15.75" customHeight="1">
      <c r="A25" s="51">
        <v>4.0</v>
      </c>
      <c r="B25" s="51">
        <v>24.0</v>
      </c>
      <c r="C25" s="52" t="s">
        <v>443</v>
      </c>
      <c r="D25" s="53" t="s">
        <v>439</v>
      </c>
      <c r="E25" s="53" t="s">
        <v>440</v>
      </c>
      <c r="F25" s="53" t="s">
        <v>441</v>
      </c>
      <c r="G25" s="53" t="s">
        <v>442</v>
      </c>
      <c r="H25" s="53">
        <v>3.0</v>
      </c>
      <c r="I25" s="54">
        <v>1.0</v>
      </c>
      <c r="J25" s="54" t="s">
        <v>19</v>
      </c>
      <c r="K25" s="51"/>
      <c r="L25" s="55"/>
      <c r="M25" s="51"/>
      <c r="N25" s="6">
        <f>IF('Nível 4'!$C25 = "",0,1)</f>
        <v>1</v>
      </c>
    </row>
    <row r="26" ht="15.75" customHeight="1">
      <c r="A26" s="48">
        <v>4.0</v>
      </c>
      <c r="B26" s="48">
        <v>25.0</v>
      </c>
      <c r="C26" s="58" t="s">
        <v>444</v>
      </c>
      <c r="D26" s="56" t="s">
        <v>439</v>
      </c>
      <c r="E26" s="56" t="s">
        <v>440</v>
      </c>
      <c r="F26" s="56" t="s">
        <v>441</v>
      </c>
      <c r="G26" s="56" t="s">
        <v>442</v>
      </c>
      <c r="H26" s="56">
        <v>3.0</v>
      </c>
      <c r="I26" s="49">
        <v>1.0</v>
      </c>
      <c r="J26" s="49" t="s">
        <v>19</v>
      </c>
      <c r="K26" s="48"/>
      <c r="L26" s="50"/>
      <c r="M26" s="50"/>
      <c r="N26" s="6">
        <f>IF('Nível 4'!$C26 = "",0,1)</f>
        <v>1</v>
      </c>
    </row>
    <row r="27" ht="15.75" customHeight="1">
      <c r="A27" s="51">
        <v>4.0</v>
      </c>
      <c r="B27" s="51">
        <v>26.0</v>
      </c>
      <c r="C27" s="52" t="s">
        <v>445</v>
      </c>
      <c r="D27" s="53" t="s">
        <v>125</v>
      </c>
      <c r="E27" s="53" t="s">
        <v>446</v>
      </c>
      <c r="F27" s="53" t="s">
        <v>315</v>
      </c>
      <c r="G27" s="53" t="s">
        <v>447</v>
      </c>
      <c r="H27" s="53">
        <v>0.0</v>
      </c>
      <c r="I27" s="54">
        <v>1.0</v>
      </c>
      <c r="J27" s="54" t="s">
        <v>19</v>
      </c>
      <c r="K27" s="51"/>
      <c r="L27" s="55"/>
      <c r="M27" s="51"/>
      <c r="N27" s="6">
        <f>IF('Nível 4'!$C27 = "",0,1)</f>
        <v>1</v>
      </c>
    </row>
    <row r="28" ht="15.75" customHeight="1">
      <c r="A28" s="48">
        <v>4.0</v>
      </c>
      <c r="B28" s="48">
        <v>27.0</v>
      </c>
      <c r="C28" s="48" t="s">
        <v>448</v>
      </c>
      <c r="D28" s="49" t="s">
        <v>125</v>
      </c>
      <c r="E28" s="49" t="s">
        <v>374</v>
      </c>
      <c r="F28" s="49" t="s">
        <v>20</v>
      </c>
      <c r="G28" s="49" t="s">
        <v>373</v>
      </c>
      <c r="H28" s="49">
        <v>0.0</v>
      </c>
      <c r="I28" s="49">
        <v>1.0</v>
      </c>
      <c r="J28" s="49" t="s">
        <v>19</v>
      </c>
      <c r="K28" s="48"/>
      <c r="L28" s="50"/>
      <c r="M28" s="50"/>
      <c r="N28" s="6">
        <f>IF('Nível 4'!$C28 = "",0,1)</f>
        <v>1</v>
      </c>
    </row>
    <row r="29" ht="15.75" customHeight="1">
      <c r="A29" s="51">
        <v>4.0</v>
      </c>
      <c r="B29" s="51">
        <v>28.0</v>
      </c>
      <c r="C29" s="52" t="s">
        <v>449</v>
      </c>
      <c r="D29" s="53" t="s">
        <v>450</v>
      </c>
      <c r="E29" s="53" t="s">
        <v>451</v>
      </c>
      <c r="F29" s="53" t="s">
        <v>452</v>
      </c>
      <c r="G29" s="53" t="s">
        <v>453</v>
      </c>
      <c r="H29" s="52">
        <v>1.0</v>
      </c>
      <c r="I29" s="54">
        <v>1.0</v>
      </c>
      <c r="J29" s="54" t="s">
        <v>19</v>
      </c>
      <c r="K29" s="51"/>
      <c r="L29" s="55"/>
      <c r="M29" s="51"/>
      <c r="N29" s="6">
        <f>IF('Nível 4'!$C29 = "",0,1)</f>
        <v>1</v>
      </c>
    </row>
    <row r="30" ht="15.75" customHeight="1">
      <c r="A30" s="48">
        <v>4.0</v>
      </c>
      <c r="B30" s="48">
        <v>29.0</v>
      </c>
      <c r="C30" s="61" t="s">
        <v>454</v>
      </c>
      <c r="D30" s="62" t="s">
        <v>455</v>
      </c>
      <c r="E30" s="62" t="s">
        <v>456</v>
      </c>
      <c r="F30" s="62" t="s">
        <v>457</v>
      </c>
      <c r="G30" s="62" t="s">
        <v>458</v>
      </c>
      <c r="H30" s="62">
        <v>2.0</v>
      </c>
      <c r="I30" s="49">
        <v>1.0</v>
      </c>
      <c r="J30" s="49" t="s">
        <v>19</v>
      </c>
      <c r="K30" s="48"/>
      <c r="L30" s="50"/>
      <c r="M30" s="50"/>
      <c r="N30" s="6">
        <f>IF('Nível 4'!$C30 = "",0,1)</f>
        <v>1</v>
      </c>
    </row>
    <row r="31" ht="15.75" customHeight="1">
      <c r="A31" s="51">
        <v>4.0</v>
      </c>
      <c r="B31" s="51">
        <v>30.0</v>
      </c>
      <c r="C31" s="63" t="s">
        <v>459</v>
      </c>
      <c r="D31" s="64" t="s">
        <v>460</v>
      </c>
      <c r="E31" s="64" t="s">
        <v>461</v>
      </c>
      <c r="F31" s="64" t="s">
        <v>462</v>
      </c>
      <c r="G31" s="64" t="s">
        <v>463</v>
      </c>
      <c r="H31" s="64">
        <v>2.0</v>
      </c>
      <c r="I31" s="54">
        <v>1.0</v>
      </c>
      <c r="J31" s="54" t="s">
        <v>19</v>
      </c>
      <c r="K31" s="51"/>
      <c r="L31" s="55"/>
      <c r="M31" s="51"/>
      <c r="N31" s="6">
        <f>IF('Nível 4'!$C31 = "",0,1)</f>
        <v>1</v>
      </c>
    </row>
    <row r="32" ht="15.75" customHeight="1">
      <c r="A32" s="48">
        <v>4.0</v>
      </c>
      <c r="B32" s="48">
        <v>31.0</v>
      </c>
      <c r="C32" s="56" t="s">
        <v>464</v>
      </c>
      <c r="D32" s="56" t="s">
        <v>465</v>
      </c>
      <c r="E32" s="56" t="s">
        <v>466</v>
      </c>
      <c r="F32" s="56" t="s">
        <v>467</v>
      </c>
      <c r="G32" s="56" t="s">
        <v>468</v>
      </c>
      <c r="H32" s="65">
        <v>3.0</v>
      </c>
      <c r="I32" s="49">
        <v>1.0</v>
      </c>
      <c r="J32" s="49" t="s">
        <v>19</v>
      </c>
      <c r="K32" s="48"/>
      <c r="L32" s="50"/>
      <c r="M32" s="50"/>
      <c r="N32" s="6">
        <f>IF('Nível 4'!$C32 = "",0,1)</f>
        <v>1</v>
      </c>
    </row>
    <row r="33" ht="15.75" customHeight="1">
      <c r="A33" s="51">
        <v>4.0</v>
      </c>
      <c r="B33" s="51">
        <v>32.0</v>
      </c>
      <c r="C33" s="51" t="s">
        <v>469</v>
      </c>
      <c r="D33" s="51" t="s">
        <v>470</v>
      </c>
      <c r="E33" s="51" t="s">
        <v>471</v>
      </c>
      <c r="F33" s="51" t="s">
        <v>472</v>
      </c>
      <c r="G33" s="51" t="s">
        <v>473</v>
      </c>
      <c r="H33" s="51">
        <v>1.0</v>
      </c>
      <c r="I33" s="54">
        <v>1.0</v>
      </c>
      <c r="J33" s="54" t="s">
        <v>19</v>
      </c>
      <c r="K33" s="51"/>
      <c r="L33" s="55"/>
      <c r="M33" s="51"/>
      <c r="N33" s="6">
        <f>IF('Nível 4'!$C33 = "",0,1)</f>
        <v>1</v>
      </c>
    </row>
    <row r="34" ht="15.75" customHeight="1">
      <c r="A34" s="48">
        <v>4.0</v>
      </c>
      <c r="B34" s="48">
        <v>33.0</v>
      </c>
      <c r="C34" s="48" t="s">
        <v>474</v>
      </c>
      <c r="D34" s="48" t="s">
        <v>470</v>
      </c>
      <c r="E34" s="48" t="s">
        <v>471</v>
      </c>
      <c r="F34" s="48" t="s">
        <v>472</v>
      </c>
      <c r="G34" s="48" t="s">
        <v>473</v>
      </c>
      <c r="H34" s="48">
        <v>1.0</v>
      </c>
      <c r="I34" s="49">
        <v>1.0</v>
      </c>
      <c r="J34" s="49" t="s">
        <v>19</v>
      </c>
      <c r="K34" s="48"/>
      <c r="L34" s="50"/>
      <c r="M34" s="50"/>
      <c r="N34" s="6">
        <f>IF('Nível 4'!$C34 = "",0,1)</f>
        <v>1</v>
      </c>
    </row>
    <row r="35" ht="15.75" customHeight="1">
      <c r="A35" s="51">
        <v>4.0</v>
      </c>
      <c r="B35" s="51">
        <v>34.0</v>
      </c>
      <c r="C35" s="51" t="s">
        <v>475</v>
      </c>
      <c r="D35" s="51" t="s">
        <v>476</v>
      </c>
      <c r="E35" s="51" t="s">
        <v>477</v>
      </c>
      <c r="F35" s="51" t="s">
        <v>478</v>
      </c>
      <c r="G35" s="51" t="s">
        <v>479</v>
      </c>
      <c r="H35" s="51">
        <v>1.0</v>
      </c>
      <c r="I35" s="54">
        <v>1.0</v>
      </c>
      <c r="J35" s="54" t="s">
        <v>19</v>
      </c>
      <c r="K35" s="51"/>
      <c r="L35" s="55"/>
      <c r="M35" s="51"/>
      <c r="N35" s="6">
        <f>IF('Nível 4'!$C35 = "",0,1)</f>
        <v>1</v>
      </c>
    </row>
    <row r="36" ht="15.75" customHeight="1">
      <c r="A36" s="48">
        <v>4.0</v>
      </c>
      <c r="B36" s="48">
        <v>35.0</v>
      </c>
      <c r="C36" s="58" t="s">
        <v>480</v>
      </c>
      <c r="D36" s="56" t="s">
        <v>420</v>
      </c>
      <c r="E36" s="56" t="s">
        <v>421</v>
      </c>
      <c r="F36" s="56" t="s">
        <v>422</v>
      </c>
      <c r="G36" s="56" t="s">
        <v>423</v>
      </c>
      <c r="H36" s="56">
        <v>3.0</v>
      </c>
      <c r="I36" s="49">
        <v>1.0</v>
      </c>
      <c r="J36" s="49" t="s">
        <v>19</v>
      </c>
      <c r="K36" s="48"/>
      <c r="L36" s="50"/>
      <c r="M36" s="50"/>
      <c r="N36" s="6">
        <f>IF('Nível 4'!$C36 = "",0,1)</f>
        <v>1</v>
      </c>
    </row>
    <row r="37" ht="15.75" customHeight="1">
      <c r="A37" s="51">
        <v>4.0</v>
      </c>
      <c r="B37" s="51">
        <v>36.0</v>
      </c>
      <c r="C37" s="51" t="s">
        <v>481</v>
      </c>
      <c r="D37" s="51" t="s">
        <v>123</v>
      </c>
      <c r="E37" s="51" t="s">
        <v>18</v>
      </c>
      <c r="F37" s="51" t="s">
        <v>15</v>
      </c>
      <c r="G37" s="51" t="s">
        <v>482</v>
      </c>
      <c r="H37" s="54">
        <v>3.0</v>
      </c>
      <c r="I37" s="54">
        <v>1.0</v>
      </c>
      <c r="J37" s="54" t="s">
        <v>19</v>
      </c>
      <c r="K37" s="51"/>
      <c r="L37" s="55"/>
      <c r="M37" s="51"/>
      <c r="N37" s="6">
        <f>IF('Nível 4'!$C37 = "",0,1)</f>
        <v>1</v>
      </c>
    </row>
    <row r="38" ht="15.75" customHeight="1">
      <c r="A38" s="48">
        <v>4.0</v>
      </c>
      <c r="B38" s="48">
        <v>37.0</v>
      </c>
      <c r="C38" s="48" t="s">
        <v>483</v>
      </c>
      <c r="D38" s="48" t="s">
        <v>484</v>
      </c>
      <c r="E38" s="48" t="s">
        <v>485</v>
      </c>
      <c r="F38" s="48" t="s">
        <v>486</v>
      </c>
      <c r="G38" s="48" t="s">
        <v>487</v>
      </c>
      <c r="H38" s="49">
        <v>0.0</v>
      </c>
      <c r="I38" s="49">
        <v>1.0</v>
      </c>
      <c r="J38" s="49" t="s">
        <v>19</v>
      </c>
      <c r="K38" s="48"/>
      <c r="L38" s="50"/>
      <c r="M38" s="50"/>
      <c r="N38" s="6">
        <f>IF('Nível 4'!$C38 = "",0,1)</f>
        <v>1</v>
      </c>
    </row>
    <row r="39" ht="15.75" customHeight="1">
      <c r="A39" s="51">
        <v>4.0</v>
      </c>
      <c r="B39" s="51">
        <v>38.0</v>
      </c>
      <c r="C39" s="51" t="s">
        <v>488</v>
      </c>
      <c r="D39" s="51" t="s">
        <v>489</v>
      </c>
      <c r="E39" s="51" t="s">
        <v>490</v>
      </c>
      <c r="F39" s="51" t="s">
        <v>491</v>
      </c>
      <c r="G39" s="51" t="s">
        <v>492</v>
      </c>
      <c r="H39" s="54">
        <v>3.0</v>
      </c>
      <c r="I39" s="54">
        <v>1.0</v>
      </c>
      <c r="J39" s="54" t="s">
        <v>19</v>
      </c>
      <c r="K39" s="51"/>
      <c r="L39" s="55"/>
      <c r="M39" s="51"/>
      <c r="N39" s="6">
        <f>IF('Nível 4'!$C39 = "",0,1)</f>
        <v>1</v>
      </c>
    </row>
    <row r="40" ht="15.75" customHeight="1">
      <c r="A40" s="48">
        <v>4.0</v>
      </c>
      <c r="B40" s="48">
        <v>39.0</v>
      </c>
      <c r="C40" s="48" t="s">
        <v>493</v>
      </c>
      <c r="D40" s="48" t="s">
        <v>494</v>
      </c>
      <c r="E40" s="48" t="s">
        <v>495</v>
      </c>
      <c r="F40" s="48" t="s">
        <v>496</v>
      </c>
      <c r="G40" s="48" t="s">
        <v>497</v>
      </c>
      <c r="H40" s="49">
        <v>1.0</v>
      </c>
      <c r="I40" s="49">
        <v>1.0</v>
      </c>
      <c r="J40" s="49" t="s">
        <v>19</v>
      </c>
      <c r="K40" s="48"/>
      <c r="L40" s="50"/>
      <c r="M40" s="50"/>
      <c r="N40" s="6">
        <f>IF('Nível 4'!$C40 = "",0,1)</f>
        <v>1</v>
      </c>
    </row>
    <row r="41" ht="15.75" customHeight="1">
      <c r="A41" s="51">
        <v>4.0</v>
      </c>
      <c r="B41" s="51">
        <v>40.0</v>
      </c>
      <c r="C41" s="51" t="s">
        <v>498</v>
      </c>
      <c r="D41" s="52" t="s">
        <v>497</v>
      </c>
      <c r="E41" s="52" t="s">
        <v>499</v>
      </c>
      <c r="F41" s="52" t="s">
        <v>500</v>
      </c>
      <c r="G41" s="52" t="s">
        <v>501</v>
      </c>
      <c r="H41" s="53">
        <v>2.0</v>
      </c>
      <c r="I41" s="54">
        <v>1.0</v>
      </c>
      <c r="J41" s="54" t="s">
        <v>19</v>
      </c>
      <c r="K41" s="51"/>
      <c r="L41" s="55"/>
      <c r="M41" s="51"/>
      <c r="N41" s="6">
        <f>IF('Nível 4'!$C41 = "",0,1)</f>
        <v>1</v>
      </c>
    </row>
    <row r="42" ht="15.75" customHeight="1">
      <c r="A42" s="48">
        <v>4.0</v>
      </c>
      <c r="B42" s="48">
        <v>41.0</v>
      </c>
      <c r="C42" s="58" t="s">
        <v>502</v>
      </c>
      <c r="D42" s="58" t="s">
        <v>503</v>
      </c>
      <c r="E42" s="58" t="s">
        <v>504</v>
      </c>
      <c r="F42" s="58" t="s">
        <v>505</v>
      </c>
      <c r="G42" s="58" t="s">
        <v>506</v>
      </c>
      <c r="H42" s="58">
        <v>0.0</v>
      </c>
      <c r="I42" s="49">
        <v>1.0</v>
      </c>
      <c r="J42" s="49" t="s">
        <v>19</v>
      </c>
      <c r="K42" s="48"/>
      <c r="L42" s="50"/>
      <c r="M42" s="50"/>
      <c r="N42" s="6">
        <f>IF('Nível 4'!$C42 = "",0,1)</f>
        <v>1</v>
      </c>
    </row>
    <row r="43" ht="15.75" customHeight="1">
      <c r="A43" s="51">
        <v>4.0</v>
      </c>
      <c r="B43" s="51">
        <v>42.0</v>
      </c>
      <c r="C43" s="51" t="s">
        <v>507</v>
      </c>
      <c r="D43" s="52" t="s">
        <v>484</v>
      </c>
      <c r="E43" s="52" t="s">
        <v>485</v>
      </c>
      <c r="F43" s="52" t="s">
        <v>486</v>
      </c>
      <c r="G43" s="52" t="s">
        <v>487</v>
      </c>
      <c r="H43" s="53">
        <v>0.0</v>
      </c>
      <c r="I43" s="54">
        <v>1.0</v>
      </c>
      <c r="J43" s="54" t="s">
        <v>19</v>
      </c>
      <c r="K43" s="51"/>
      <c r="L43" s="55"/>
      <c r="M43" s="51"/>
      <c r="N43" s="6">
        <f>IF('Nível 4'!$C43 = "",0,1)</f>
        <v>1</v>
      </c>
    </row>
    <row r="44" ht="15.75" customHeight="1">
      <c r="A44" s="48">
        <v>4.0</v>
      </c>
      <c r="B44" s="48">
        <v>43.0</v>
      </c>
      <c r="C44" s="48" t="s">
        <v>508</v>
      </c>
      <c r="D44" s="48" t="s">
        <v>509</v>
      </c>
      <c r="E44" s="48" t="s">
        <v>510</v>
      </c>
      <c r="F44" s="48" t="s">
        <v>511</v>
      </c>
      <c r="G44" s="48" t="s">
        <v>512</v>
      </c>
      <c r="H44" s="49">
        <v>3.0</v>
      </c>
      <c r="I44" s="49">
        <v>1.0</v>
      </c>
      <c r="J44" s="49" t="s">
        <v>19</v>
      </c>
      <c r="K44" s="48"/>
      <c r="L44" s="50"/>
      <c r="M44" s="50"/>
      <c r="N44" s="6">
        <f>IF('Nível 4'!$C44 = "",0,1)</f>
        <v>1</v>
      </c>
    </row>
    <row r="45" ht="15.75" customHeight="1">
      <c r="A45" s="51">
        <v>4.0</v>
      </c>
      <c r="B45" s="51">
        <v>44.0</v>
      </c>
      <c r="C45" s="52" t="s">
        <v>513</v>
      </c>
      <c r="D45" s="53" t="s">
        <v>514</v>
      </c>
      <c r="E45" s="53" t="s">
        <v>515</v>
      </c>
      <c r="F45" s="53" t="s">
        <v>516</v>
      </c>
      <c r="G45" s="53" t="s">
        <v>517</v>
      </c>
      <c r="H45" s="53">
        <v>1.0</v>
      </c>
      <c r="I45" s="54">
        <v>1.0</v>
      </c>
      <c r="J45" s="54" t="s">
        <v>19</v>
      </c>
      <c r="K45" s="51"/>
      <c r="L45" s="55"/>
      <c r="M45" s="51"/>
      <c r="N45" s="6">
        <f>IF('Nível 4'!$C45 = "",0,1)</f>
        <v>1</v>
      </c>
    </row>
    <row r="46" ht="15.75" customHeight="1">
      <c r="A46" s="48">
        <v>4.0</v>
      </c>
      <c r="B46" s="48">
        <v>45.0</v>
      </c>
      <c r="C46" s="58" t="s">
        <v>518</v>
      </c>
      <c r="D46" s="56" t="s">
        <v>519</v>
      </c>
      <c r="E46" s="56" t="s">
        <v>520</v>
      </c>
      <c r="F46" s="56" t="s">
        <v>521</v>
      </c>
      <c r="G46" s="56" t="s">
        <v>522</v>
      </c>
      <c r="H46" s="58">
        <v>0.0</v>
      </c>
      <c r="I46" s="49">
        <v>1.0</v>
      </c>
      <c r="J46" s="49" t="s">
        <v>19</v>
      </c>
      <c r="K46" s="48"/>
      <c r="L46" s="50"/>
      <c r="M46" s="50"/>
      <c r="N46" s="6">
        <f>IF('Nível 4'!$C46 = "",0,1)</f>
        <v>1</v>
      </c>
    </row>
    <row r="47" ht="15.75" customHeight="1">
      <c r="A47" s="51">
        <v>4.0</v>
      </c>
      <c r="B47" s="51">
        <v>46.0</v>
      </c>
      <c r="C47" s="51" t="s">
        <v>523</v>
      </c>
      <c r="D47" s="51" t="s">
        <v>524</v>
      </c>
      <c r="E47" s="51" t="s">
        <v>525</v>
      </c>
      <c r="F47" s="51" t="s">
        <v>526</v>
      </c>
      <c r="G47" s="51" t="s">
        <v>527</v>
      </c>
      <c r="H47" s="54">
        <v>3.0</v>
      </c>
      <c r="I47" s="54">
        <v>1.0</v>
      </c>
      <c r="J47" s="54" t="s">
        <v>19</v>
      </c>
      <c r="K47" s="51" t="s">
        <v>528</v>
      </c>
      <c r="L47" s="55"/>
      <c r="M47" s="51"/>
      <c r="N47" s="6">
        <f>IF('Nível 4'!$C47 = "",0,1)</f>
        <v>1</v>
      </c>
    </row>
    <row r="48" ht="15.75" customHeight="1">
      <c r="A48" s="48">
        <v>4.0</v>
      </c>
      <c r="B48" s="48">
        <v>47.0</v>
      </c>
      <c r="C48" s="48" t="s">
        <v>529</v>
      </c>
      <c r="D48" s="48" t="s">
        <v>530</v>
      </c>
      <c r="E48" s="48" t="s">
        <v>531</v>
      </c>
      <c r="F48" s="48" t="s">
        <v>532</v>
      </c>
      <c r="G48" s="48" t="s">
        <v>533</v>
      </c>
      <c r="H48" s="49">
        <v>1.0</v>
      </c>
      <c r="I48" s="49">
        <v>1.0</v>
      </c>
      <c r="J48" s="49" t="s">
        <v>19</v>
      </c>
      <c r="K48" s="48" t="s">
        <v>534</v>
      </c>
      <c r="L48" s="50"/>
      <c r="M48" s="50"/>
      <c r="N48" s="6">
        <f>IF('Nível 4'!$C48 = "",0,1)</f>
        <v>1</v>
      </c>
    </row>
    <row r="49" ht="15.75" customHeight="1">
      <c r="A49" s="51">
        <v>4.0</v>
      </c>
      <c r="B49" s="51">
        <v>48.0</v>
      </c>
      <c r="C49" s="51" t="s">
        <v>529</v>
      </c>
      <c r="D49" s="51" t="s">
        <v>535</v>
      </c>
      <c r="E49" s="51" t="s">
        <v>536</v>
      </c>
      <c r="F49" s="51" t="s">
        <v>537</v>
      </c>
      <c r="G49" s="51" t="s">
        <v>533</v>
      </c>
      <c r="H49" s="54">
        <v>2.0</v>
      </c>
      <c r="I49" s="54">
        <v>1.0</v>
      </c>
      <c r="J49" s="54" t="s">
        <v>19</v>
      </c>
      <c r="K49" s="51" t="s">
        <v>538</v>
      </c>
      <c r="L49" s="55"/>
      <c r="M49" s="51"/>
      <c r="N49" s="6">
        <f>IF('Nível 4'!$C49 = "",0,1)</f>
        <v>1</v>
      </c>
    </row>
    <row r="50" ht="15.75" customHeight="1">
      <c r="A50" s="48">
        <v>4.0</v>
      </c>
      <c r="B50" s="48">
        <v>49.0</v>
      </c>
      <c r="C50" s="48" t="s">
        <v>529</v>
      </c>
      <c r="D50" s="48" t="s">
        <v>535</v>
      </c>
      <c r="E50" s="48" t="s">
        <v>536</v>
      </c>
      <c r="F50" s="48" t="s">
        <v>539</v>
      </c>
      <c r="G50" s="48" t="s">
        <v>540</v>
      </c>
      <c r="H50" s="49">
        <v>3.0</v>
      </c>
      <c r="I50" s="49">
        <v>1.0</v>
      </c>
      <c r="J50" s="49" t="s">
        <v>19</v>
      </c>
      <c r="K50" s="48" t="s">
        <v>541</v>
      </c>
      <c r="L50" s="50"/>
      <c r="M50" s="50"/>
      <c r="N50" s="6">
        <f>IF('Nível 4'!$C50 = "",0,1)</f>
        <v>1</v>
      </c>
    </row>
    <row r="51" ht="15.75" customHeight="1">
      <c r="A51" s="51">
        <v>4.0</v>
      </c>
      <c r="B51" s="51">
        <v>50.0</v>
      </c>
      <c r="C51" s="51" t="s">
        <v>542</v>
      </c>
      <c r="D51" s="51" t="s">
        <v>543</v>
      </c>
      <c r="E51" s="51" t="s">
        <v>544</v>
      </c>
      <c r="F51" s="51" t="s">
        <v>545</v>
      </c>
      <c r="G51" s="51" t="s">
        <v>546</v>
      </c>
      <c r="H51" s="54">
        <v>0.0</v>
      </c>
      <c r="I51" s="54">
        <v>1.0</v>
      </c>
      <c r="J51" s="54" t="s">
        <v>19</v>
      </c>
      <c r="K51" s="51" t="s">
        <v>547</v>
      </c>
      <c r="L51" s="55" t="s">
        <v>548</v>
      </c>
      <c r="M51" s="51"/>
      <c r="N51" s="6">
        <f>IF('Nível 4'!$C51 = "",0,1)</f>
        <v>1</v>
      </c>
    </row>
    <row r="52" ht="15.75" customHeight="1">
      <c r="A52" s="48">
        <v>4.0</v>
      </c>
      <c r="B52" s="48">
        <v>51.0</v>
      </c>
      <c r="C52" s="48" t="s">
        <v>549</v>
      </c>
      <c r="D52" s="48" t="s">
        <v>543</v>
      </c>
      <c r="E52" s="48" t="s">
        <v>544</v>
      </c>
      <c r="F52" s="48" t="s">
        <v>545</v>
      </c>
      <c r="G52" s="48" t="s">
        <v>546</v>
      </c>
      <c r="H52" s="49">
        <v>1.0</v>
      </c>
      <c r="I52" s="49">
        <v>1.0</v>
      </c>
      <c r="J52" s="49" t="s">
        <v>19</v>
      </c>
      <c r="K52" s="48" t="s">
        <v>550</v>
      </c>
      <c r="L52" s="50" t="s">
        <v>551</v>
      </c>
      <c r="M52" s="50"/>
      <c r="N52" s="6">
        <f>IF('Nível 4'!$C52 = "",0,1)</f>
        <v>1</v>
      </c>
    </row>
    <row r="53" ht="15.75" customHeight="1">
      <c r="A53" s="51">
        <v>4.0</v>
      </c>
      <c r="B53" s="51">
        <v>52.0</v>
      </c>
      <c r="C53" s="51" t="s">
        <v>552</v>
      </c>
      <c r="D53" s="51" t="s">
        <v>543</v>
      </c>
      <c r="E53" s="51" t="s">
        <v>544</v>
      </c>
      <c r="F53" s="51" t="s">
        <v>545</v>
      </c>
      <c r="G53" s="51" t="s">
        <v>546</v>
      </c>
      <c r="H53" s="54">
        <v>3.0</v>
      </c>
      <c r="I53" s="54">
        <v>1.0</v>
      </c>
      <c r="J53" s="54" t="s">
        <v>19</v>
      </c>
      <c r="K53" s="51" t="s">
        <v>553</v>
      </c>
      <c r="L53" s="55" t="s">
        <v>554</v>
      </c>
      <c r="M53" s="51"/>
      <c r="N53" s="6">
        <f>IF('Nível 4'!$C53 = "",0,1)</f>
        <v>1</v>
      </c>
    </row>
    <row r="54" ht="15.75" customHeight="1">
      <c r="A54" s="48">
        <v>4.0</v>
      </c>
      <c r="B54" s="48">
        <v>53.0</v>
      </c>
      <c r="C54" s="48" t="s">
        <v>555</v>
      </c>
      <c r="D54" s="48" t="s">
        <v>556</v>
      </c>
      <c r="E54" s="48" t="s">
        <v>557</v>
      </c>
      <c r="F54" s="48" t="s">
        <v>558</v>
      </c>
      <c r="G54" s="48" t="s">
        <v>559</v>
      </c>
      <c r="H54" s="49">
        <v>1.0</v>
      </c>
      <c r="I54" s="49">
        <v>1.0</v>
      </c>
      <c r="J54" s="49" t="s">
        <v>19</v>
      </c>
      <c r="K54" s="48" t="s">
        <v>560</v>
      </c>
      <c r="L54" s="50"/>
      <c r="M54" s="50"/>
      <c r="N54" s="6">
        <f>IF('Nível 4'!$C54 = "",0,1)</f>
        <v>1</v>
      </c>
    </row>
    <row r="55" ht="15.75" customHeight="1">
      <c r="A55" s="51">
        <v>4.0</v>
      </c>
      <c r="B55" s="51">
        <v>54.0</v>
      </c>
      <c r="C55" s="51"/>
      <c r="D55" s="51"/>
      <c r="E55" s="51"/>
      <c r="F55" s="51"/>
      <c r="G55" s="51"/>
      <c r="H55" s="54"/>
      <c r="I55" s="54">
        <v>1.0</v>
      </c>
      <c r="J55" s="54" t="s">
        <v>19</v>
      </c>
      <c r="K55" s="51"/>
      <c r="L55" s="55"/>
      <c r="M55" s="51"/>
      <c r="N55" s="6">
        <f>IF('Nível 4'!$C55 = "",0,1)</f>
        <v>0</v>
      </c>
    </row>
    <row r="56" ht="15.75" customHeight="1">
      <c r="A56" s="48">
        <v>4.0</v>
      </c>
      <c r="B56" s="48">
        <v>55.0</v>
      </c>
      <c r="C56" s="48"/>
      <c r="D56" s="48"/>
      <c r="E56" s="48"/>
      <c r="F56" s="48"/>
      <c r="G56" s="48"/>
      <c r="H56" s="49"/>
      <c r="I56" s="49">
        <v>1.0</v>
      </c>
      <c r="J56" s="49" t="s">
        <v>19</v>
      </c>
      <c r="K56" s="48"/>
      <c r="L56" s="50"/>
      <c r="M56" s="50"/>
      <c r="N56" s="6">
        <f>IF('Nível 4'!$C56 = "",0,1)</f>
        <v>0</v>
      </c>
    </row>
    <row r="57" ht="15.75" customHeight="1">
      <c r="A57" s="51">
        <v>4.0</v>
      </c>
      <c r="B57" s="51">
        <v>56.0</v>
      </c>
      <c r="C57" s="51"/>
      <c r="D57" s="51"/>
      <c r="E57" s="51"/>
      <c r="F57" s="51"/>
      <c r="G57" s="51"/>
      <c r="H57" s="54"/>
      <c r="I57" s="54">
        <v>1.0</v>
      </c>
      <c r="J57" s="54" t="s">
        <v>19</v>
      </c>
      <c r="K57" s="51"/>
      <c r="L57" s="55"/>
      <c r="M57" s="51"/>
      <c r="N57" s="6">
        <f>IF('Nível 4'!$C57 = "",0,1)</f>
        <v>0</v>
      </c>
    </row>
    <row r="58" ht="15.75" customHeight="1">
      <c r="A58" s="48">
        <v>4.0</v>
      </c>
      <c r="B58" s="48">
        <v>57.0</v>
      </c>
      <c r="C58" s="48"/>
      <c r="D58" s="48"/>
      <c r="E58" s="48"/>
      <c r="F58" s="48"/>
      <c r="G58" s="48"/>
      <c r="H58" s="49"/>
      <c r="I58" s="49">
        <v>1.0</v>
      </c>
      <c r="J58" s="49" t="s">
        <v>19</v>
      </c>
      <c r="K58" s="48"/>
      <c r="L58" s="50"/>
      <c r="M58" s="50"/>
      <c r="N58" s="6">
        <f>IF('Nível 4'!$C58 = "",0,1)</f>
        <v>0</v>
      </c>
    </row>
    <row r="59" ht="15.75" customHeight="1">
      <c r="A59" s="51">
        <v>4.0</v>
      </c>
      <c r="B59" s="51">
        <v>58.0</v>
      </c>
      <c r="C59" s="51"/>
      <c r="D59" s="51"/>
      <c r="E59" s="51"/>
      <c r="F59" s="51"/>
      <c r="G59" s="51"/>
      <c r="H59" s="54"/>
      <c r="I59" s="54">
        <v>1.0</v>
      </c>
      <c r="J59" s="54" t="s">
        <v>19</v>
      </c>
      <c r="K59" s="51"/>
      <c r="L59" s="55"/>
      <c r="M59" s="51"/>
      <c r="N59" s="6">
        <f>IF('Nível 4'!$C59 = "",0,1)</f>
        <v>0</v>
      </c>
    </row>
    <row r="60" ht="15.75" customHeight="1">
      <c r="A60" s="48">
        <v>4.0</v>
      </c>
      <c r="B60" s="48">
        <v>59.0</v>
      </c>
      <c r="C60" s="48"/>
      <c r="D60" s="48"/>
      <c r="E60" s="48"/>
      <c r="F60" s="48"/>
      <c r="G60" s="48"/>
      <c r="H60" s="49"/>
      <c r="I60" s="49">
        <v>1.0</v>
      </c>
      <c r="J60" s="49" t="s">
        <v>19</v>
      </c>
      <c r="K60" s="48"/>
      <c r="L60" s="50"/>
      <c r="M60" s="50"/>
      <c r="N60" s="6">
        <f>IF('Nível 4'!$C60 = "",0,1)</f>
        <v>0</v>
      </c>
    </row>
    <row r="61" ht="15.75" customHeight="1">
      <c r="A61" s="51">
        <v>4.0</v>
      </c>
      <c r="B61" s="51">
        <v>60.0</v>
      </c>
      <c r="C61" s="51"/>
      <c r="D61" s="51"/>
      <c r="E61" s="51"/>
      <c r="F61" s="51"/>
      <c r="G61" s="51"/>
      <c r="H61" s="54"/>
      <c r="I61" s="54">
        <v>1.0</v>
      </c>
      <c r="J61" s="54" t="s">
        <v>19</v>
      </c>
      <c r="K61" s="51"/>
      <c r="L61" s="55"/>
      <c r="M61" s="51"/>
      <c r="N61" s="6">
        <f>IF('Nível 4'!$C61 = "",0,1)</f>
        <v>0</v>
      </c>
    </row>
    <row r="62" ht="15.75" customHeight="1">
      <c r="A62" s="48">
        <v>4.0</v>
      </c>
      <c r="B62" s="48">
        <v>61.0</v>
      </c>
      <c r="C62" s="48"/>
      <c r="D62" s="48"/>
      <c r="E62" s="48"/>
      <c r="F62" s="48"/>
      <c r="G62" s="48"/>
      <c r="H62" s="49"/>
      <c r="I62" s="49">
        <v>1.0</v>
      </c>
      <c r="J62" s="49" t="s">
        <v>19</v>
      </c>
      <c r="K62" s="48"/>
      <c r="L62" s="50"/>
      <c r="M62" s="50"/>
      <c r="N62" s="6">
        <f>IF('Nível 4'!$C62 = "",0,1)</f>
        <v>0</v>
      </c>
    </row>
    <row r="63" ht="15.75" customHeight="1">
      <c r="A63" s="51">
        <v>4.0</v>
      </c>
      <c r="B63" s="51">
        <v>62.0</v>
      </c>
      <c r="C63" s="51"/>
      <c r="D63" s="51"/>
      <c r="E63" s="51"/>
      <c r="F63" s="51"/>
      <c r="G63" s="51"/>
      <c r="H63" s="54"/>
      <c r="I63" s="54">
        <v>1.0</v>
      </c>
      <c r="J63" s="54" t="s">
        <v>19</v>
      </c>
      <c r="K63" s="51"/>
      <c r="L63" s="55"/>
      <c r="M63" s="51"/>
      <c r="N63" s="6">
        <f>IF('Nível 4'!$C63 = "",0,1)</f>
        <v>0</v>
      </c>
    </row>
    <row r="64" ht="15.75" customHeight="1">
      <c r="A64" s="48">
        <v>4.0</v>
      </c>
      <c r="B64" s="48">
        <v>63.0</v>
      </c>
      <c r="C64" s="48"/>
      <c r="D64" s="48"/>
      <c r="E64" s="48"/>
      <c r="F64" s="48"/>
      <c r="G64" s="48"/>
      <c r="H64" s="49"/>
      <c r="I64" s="49"/>
      <c r="J64" s="49"/>
      <c r="K64" s="48"/>
      <c r="L64" s="50"/>
      <c r="M64" s="50"/>
      <c r="N64" s="6">
        <f>IF('Nível 4'!$C64 = "",0,1)</f>
        <v>0</v>
      </c>
    </row>
    <row r="65" ht="15.75" customHeight="1">
      <c r="A65" s="51">
        <v>4.0</v>
      </c>
      <c r="B65" s="51">
        <v>64.0</v>
      </c>
      <c r="C65" s="51"/>
      <c r="D65" s="51"/>
      <c r="E65" s="51"/>
      <c r="F65" s="51"/>
      <c r="G65" s="51"/>
      <c r="H65" s="54"/>
      <c r="I65" s="54"/>
      <c r="J65" s="54"/>
      <c r="K65" s="51"/>
      <c r="L65" s="55"/>
      <c r="M65" s="51"/>
      <c r="N65" s="6">
        <f>IF('Nível 4'!$C65 = "",0,1)</f>
        <v>0</v>
      </c>
    </row>
    <row r="66" ht="15.75" customHeight="1">
      <c r="A66" s="48">
        <v>4.0</v>
      </c>
      <c r="B66" s="48">
        <v>65.0</v>
      </c>
      <c r="C66" s="48"/>
      <c r="D66" s="48"/>
      <c r="E66" s="48"/>
      <c r="F66" s="48"/>
      <c r="G66" s="48"/>
      <c r="H66" s="49"/>
      <c r="I66" s="49"/>
      <c r="J66" s="49"/>
      <c r="K66" s="48"/>
      <c r="L66" s="50"/>
      <c r="M66" s="50"/>
      <c r="N66" s="6">
        <f>IF('Nível 4'!$C66 = "",0,1)</f>
        <v>0</v>
      </c>
    </row>
    <row r="67" ht="15.75" customHeight="1">
      <c r="A67" s="51">
        <v>4.0</v>
      </c>
      <c r="B67" s="51">
        <v>66.0</v>
      </c>
      <c r="C67" s="51"/>
      <c r="D67" s="51"/>
      <c r="E67" s="51"/>
      <c r="F67" s="51"/>
      <c r="G67" s="51"/>
      <c r="H67" s="54"/>
      <c r="I67" s="54"/>
      <c r="J67" s="54"/>
      <c r="K67" s="51"/>
      <c r="L67" s="55"/>
      <c r="M67" s="51"/>
      <c r="N67" s="6">
        <f>IF('Nível 4'!$C67 = "",0,1)</f>
        <v>0</v>
      </c>
    </row>
    <row r="68" ht="15.75" customHeight="1">
      <c r="A68" s="48">
        <v>4.0</v>
      </c>
      <c r="B68" s="48">
        <v>67.0</v>
      </c>
      <c r="C68" s="48"/>
      <c r="D68" s="48"/>
      <c r="E68" s="48"/>
      <c r="F68" s="48"/>
      <c r="G68" s="48"/>
      <c r="H68" s="49"/>
      <c r="I68" s="49"/>
      <c r="J68" s="49"/>
      <c r="K68" s="48"/>
      <c r="L68" s="50"/>
      <c r="M68" s="50"/>
      <c r="N68" s="6">
        <f>IF('Nível 4'!$C68 = "",0,1)</f>
        <v>0</v>
      </c>
    </row>
    <row r="69" ht="15.75" customHeight="1">
      <c r="A69" s="51">
        <v>4.0</v>
      </c>
      <c r="B69" s="51">
        <v>68.0</v>
      </c>
      <c r="C69" s="51"/>
      <c r="D69" s="51"/>
      <c r="E69" s="51"/>
      <c r="F69" s="51"/>
      <c r="G69" s="51"/>
      <c r="H69" s="54"/>
      <c r="I69" s="54"/>
      <c r="J69" s="54"/>
      <c r="K69" s="51"/>
      <c r="L69" s="55"/>
      <c r="M69" s="51"/>
      <c r="N69" s="6">
        <f>IF('Nível 4'!$C69 = "",0,1)</f>
        <v>0</v>
      </c>
    </row>
    <row r="70" ht="15.75" customHeight="1">
      <c r="A70" s="48">
        <v>4.0</v>
      </c>
      <c r="B70" s="48">
        <v>69.0</v>
      </c>
      <c r="C70" s="48"/>
      <c r="D70" s="48"/>
      <c r="E70" s="48"/>
      <c r="F70" s="48"/>
      <c r="G70" s="48"/>
      <c r="H70" s="49"/>
      <c r="I70" s="49"/>
      <c r="J70" s="49"/>
      <c r="K70" s="48"/>
      <c r="L70" s="50"/>
      <c r="M70" s="50"/>
      <c r="N70" s="6">
        <f>IF('Nível 4'!$C70 = "",0,1)</f>
        <v>0</v>
      </c>
    </row>
    <row r="71" ht="15.75" customHeight="1">
      <c r="A71" s="51">
        <v>4.0</v>
      </c>
      <c r="B71" s="51">
        <v>70.0</v>
      </c>
      <c r="C71" s="51"/>
      <c r="D71" s="51"/>
      <c r="E71" s="51"/>
      <c r="F71" s="51"/>
      <c r="G71" s="51"/>
      <c r="H71" s="54"/>
      <c r="I71" s="54"/>
      <c r="J71" s="54"/>
      <c r="K71" s="51"/>
      <c r="L71" s="55"/>
      <c r="M71" s="51"/>
      <c r="N71" s="6">
        <f>IF('Nível 4'!$C71 = "",0,1)</f>
        <v>0</v>
      </c>
    </row>
    <row r="72" ht="15.75" customHeight="1">
      <c r="A72" s="48">
        <v>4.0</v>
      </c>
      <c r="B72" s="48">
        <v>71.0</v>
      </c>
      <c r="C72" s="48"/>
      <c r="D72" s="48"/>
      <c r="E72" s="48"/>
      <c r="F72" s="48"/>
      <c r="G72" s="48"/>
      <c r="H72" s="49"/>
      <c r="I72" s="49"/>
      <c r="J72" s="49"/>
      <c r="K72" s="48"/>
      <c r="L72" s="50"/>
      <c r="M72" s="50"/>
      <c r="N72" s="6">
        <f>IF('Nível 4'!$C72 = "",0,1)</f>
        <v>0</v>
      </c>
    </row>
    <row r="73" ht="15.75" customHeight="1">
      <c r="A73" s="51">
        <v>4.0</v>
      </c>
      <c r="B73" s="51">
        <v>72.0</v>
      </c>
      <c r="C73" s="51"/>
      <c r="D73" s="51"/>
      <c r="E73" s="51"/>
      <c r="F73" s="51"/>
      <c r="G73" s="51"/>
      <c r="H73" s="54"/>
      <c r="I73" s="54"/>
      <c r="J73" s="54"/>
      <c r="K73" s="51"/>
      <c r="L73" s="55"/>
      <c r="M73" s="51"/>
      <c r="N73" s="6">
        <f>IF('Nível 4'!$C73 = "",0,1)</f>
        <v>0</v>
      </c>
    </row>
    <row r="74" ht="15.75" customHeight="1">
      <c r="A74" s="48">
        <v>4.0</v>
      </c>
      <c r="B74" s="48">
        <v>73.0</v>
      </c>
      <c r="C74" s="48"/>
      <c r="D74" s="48"/>
      <c r="E74" s="48"/>
      <c r="F74" s="48"/>
      <c r="G74" s="48"/>
      <c r="H74" s="49"/>
      <c r="I74" s="49"/>
      <c r="J74" s="49"/>
      <c r="K74" s="48"/>
      <c r="L74" s="50"/>
      <c r="M74" s="50"/>
      <c r="N74" s="6">
        <f>IF('Nível 4'!$C74 = "",0,1)</f>
        <v>0</v>
      </c>
    </row>
    <row r="75" ht="15.75" customHeight="1">
      <c r="A75" s="51">
        <v>4.0</v>
      </c>
      <c r="B75" s="51">
        <v>74.0</v>
      </c>
      <c r="C75" s="51"/>
      <c r="D75" s="51"/>
      <c r="E75" s="51"/>
      <c r="F75" s="51"/>
      <c r="G75" s="51"/>
      <c r="H75" s="54"/>
      <c r="I75" s="54"/>
      <c r="J75" s="54"/>
      <c r="K75" s="51"/>
      <c r="L75" s="55"/>
      <c r="M75" s="51"/>
      <c r="N75" s="6">
        <f>IF('Nível 4'!$C75 = "",0,1)</f>
        <v>0</v>
      </c>
    </row>
    <row r="76" ht="15.75" customHeight="1">
      <c r="A76" s="48">
        <v>4.0</v>
      </c>
      <c r="B76" s="48">
        <v>75.0</v>
      </c>
      <c r="C76" s="48"/>
      <c r="D76" s="48"/>
      <c r="E76" s="48"/>
      <c r="F76" s="48"/>
      <c r="G76" s="48"/>
      <c r="H76" s="49"/>
      <c r="I76" s="49"/>
      <c r="J76" s="49"/>
      <c r="K76" s="48"/>
      <c r="L76" s="50"/>
      <c r="M76" s="50"/>
      <c r="N76" s="6">
        <f>IF('Nível 4'!$C76 = "",0,1)</f>
        <v>0</v>
      </c>
    </row>
    <row r="77" ht="15.75" customHeight="1">
      <c r="A77" s="51">
        <v>4.0</v>
      </c>
      <c r="B77" s="51">
        <v>76.0</v>
      </c>
      <c r="C77" s="51"/>
      <c r="D77" s="51"/>
      <c r="E77" s="51"/>
      <c r="F77" s="51"/>
      <c r="G77" s="51"/>
      <c r="H77" s="54"/>
      <c r="I77" s="54"/>
      <c r="J77" s="54"/>
      <c r="K77" s="51"/>
      <c r="L77" s="55"/>
      <c r="M77" s="51"/>
      <c r="N77" s="6">
        <f>IF('Nível 4'!$C77 = "",0,1)</f>
        <v>0</v>
      </c>
    </row>
    <row r="78" ht="15.75" customHeight="1">
      <c r="A78" s="48">
        <v>4.0</v>
      </c>
      <c r="B78" s="48">
        <v>77.0</v>
      </c>
      <c r="C78" s="48"/>
      <c r="D78" s="48"/>
      <c r="E78" s="48"/>
      <c r="F78" s="48"/>
      <c r="G78" s="48"/>
      <c r="H78" s="49"/>
      <c r="I78" s="49"/>
      <c r="J78" s="49"/>
      <c r="K78" s="48"/>
      <c r="L78" s="50"/>
      <c r="M78" s="50"/>
      <c r="N78" s="6">
        <f>IF('Nível 4'!$C78 = "",0,1)</f>
        <v>0</v>
      </c>
    </row>
    <row r="79" ht="15.75" customHeight="1">
      <c r="A79" s="51">
        <v>4.0</v>
      </c>
      <c r="B79" s="51">
        <v>78.0</v>
      </c>
      <c r="C79" s="51"/>
      <c r="D79" s="51"/>
      <c r="E79" s="51"/>
      <c r="F79" s="51"/>
      <c r="G79" s="51"/>
      <c r="H79" s="54"/>
      <c r="I79" s="54"/>
      <c r="J79" s="54"/>
      <c r="K79" s="51"/>
      <c r="L79" s="55"/>
      <c r="M79" s="51"/>
      <c r="N79" s="6">
        <f>IF('Nível 4'!$C79 = "",0,1)</f>
        <v>0</v>
      </c>
    </row>
    <row r="80" ht="15.75" customHeight="1">
      <c r="A80" s="48">
        <v>4.0</v>
      </c>
      <c r="B80" s="48">
        <v>79.0</v>
      </c>
      <c r="C80" s="48"/>
      <c r="D80" s="48"/>
      <c r="E80" s="48"/>
      <c r="F80" s="48"/>
      <c r="G80" s="48"/>
      <c r="H80" s="49"/>
      <c r="I80" s="49"/>
      <c r="J80" s="49"/>
      <c r="K80" s="48"/>
      <c r="L80" s="50"/>
      <c r="M80" s="50"/>
      <c r="N80" s="6">
        <f>IF('Nível 4'!$C80 = "",0,1)</f>
        <v>0</v>
      </c>
    </row>
    <row r="81" ht="15.75" customHeight="1">
      <c r="A81" s="51">
        <v>4.0</v>
      </c>
      <c r="B81" s="51">
        <v>80.0</v>
      </c>
      <c r="C81" s="51"/>
      <c r="D81" s="51"/>
      <c r="E81" s="51"/>
      <c r="F81" s="51"/>
      <c r="G81" s="51"/>
      <c r="H81" s="54"/>
      <c r="I81" s="54"/>
      <c r="J81" s="54"/>
      <c r="K81" s="51"/>
      <c r="L81" s="55"/>
      <c r="M81" s="51"/>
      <c r="N81" s="6">
        <f>IF('Nível 4'!$C81 = "",0,1)</f>
        <v>0</v>
      </c>
    </row>
    <row r="82" ht="15.75" customHeight="1">
      <c r="A82" s="48">
        <v>4.0</v>
      </c>
      <c r="B82" s="48">
        <v>81.0</v>
      </c>
      <c r="C82" s="48"/>
      <c r="D82" s="48"/>
      <c r="E82" s="48"/>
      <c r="F82" s="48"/>
      <c r="G82" s="48"/>
      <c r="H82" s="49"/>
      <c r="I82" s="49"/>
      <c r="J82" s="49"/>
      <c r="K82" s="48"/>
      <c r="L82" s="50"/>
      <c r="M82" s="50"/>
      <c r="N82" s="6">
        <f>IF('Nível 4'!$C82 = "",0,1)</f>
        <v>0</v>
      </c>
    </row>
    <row r="83" ht="15.75" customHeight="1">
      <c r="A83" s="51">
        <v>4.0</v>
      </c>
      <c r="B83" s="51">
        <v>82.0</v>
      </c>
      <c r="C83" s="51"/>
      <c r="D83" s="51"/>
      <c r="E83" s="51"/>
      <c r="F83" s="51"/>
      <c r="G83" s="51"/>
      <c r="H83" s="54"/>
      <c r="I83" s="54"/>
      <c r="J83" s="54"/>
      <c r="K83" s="51"/>
      <c r="L83" s="55"/>
      <c r="M83" s="51"/>
      <c r="N83" s="6">
        <f>IF('Nível 4'!$C83 = "",0,1)</f>
        <v>0</v>
      </c>
    </row>
    <row r="84" ht="15.75" customHeight="1">
      <c r="A84" s="48">
        <v>4.0</v>
      </c>
      <c r="B84" s="48">
        <v>83.0</v>
      </c>
      <c r="C84" s="48"/>
      <c r="D84" s="48"/>
      <c r="E84" s="48"/>
      <c r="F84" s="48"/>
      <c r="G84" s="48"/>
      <c r="H84" s="49"/>
      <c r="I84" s="49"/>
      <c r="J84" s="49"/>
      <c r="K84" s="48"/>
      <c r="L84" s="50"/>
      <c r="M84" s="50"/>
      <c r="N84" s="6">
        <f>IF('Nível 4'!$C84 = "",0,1)</f>
        <v>0</v>
      </c>
    </row>
    <row r="85" ht="15.75" customHeight="1">
      <c r="A85" s="51">
        <v>4.0</v>
      </c>
      <c r="B85" s="51">
        <v>84.0</v>
      </c>
      <c r="C85" s="51"/>
      <c r="D85" s="51"/>
      <c r="E85" s="51"/>
      <c r="F85" s="51"/>
      <c r="G85" s="51"/>
      <c r="H85" s="54"/>
      <c r="I85" s="54"/>
      <c r="J85" s="54"/>
      <c r="K85" s="51"/>
      <c r="L85" s="55"/>
      <c r="M85" s="51"/>
      <c r="N85" s="6">
        <f>IF('Nível 4'!$C85 = "",0,1)</f>
        <v>0</v>
      </c>
    </row>
    <row r="86" ht="15.75" customHeight="1">
      <c r="A86" s="48">
        <v>4.0</v>
      </c>
      <c r="B86" s="48">
        <v>85.0</v>
      </c>
      <c r="C86" s="48"/>
      <c r="D86" s="48"/>
      <c r="E86" s="48"/>
      <c r="F86" s="48"/>
      <c r="G86" s="48"/>
      <c r="H86" s="49"/>
      <c r="I86" s="49"/>
      <c r="J86" s="49"/>
      <c r="K86" s="48"/>
      <c r="L86" s="50"/>
      <c r="M86" s="50"/>
      <c r="N86" s="6">
        <f>IF('Nível 4'!$C86 = "",0,1)</f>
        <v>0</v>
      </c>
    </row>
    <row r="87" ht="15.75" customHeight="1">
      <c r="A87" s="51">
        <v>4.0</v>
      </c>
      <c r="B87" s="51">
        <v>86.0</v>
      </c>
      <c r="C87" s="51"/>
      <c r="D87" s="51"/>
      <c r="E87" s="51"/>
      <c r="F87" s="51"/>
      <c r="G87" s="51"/>
      <c r="H87" s="54"/>
      <c r="I87" s="54"/>
      <c r="J87" s="54"/>
      <c r="K87" s="51"/>
      <c r="L87" s="55"/>
      <c r="M87" s="51"/>
      <c r="N87" s="6">
        <f>IF('Nível 4'!$C87 = "",0,1)</f>
        <v>0</v>
      </c>
    </row>
    <row r="88" ht="15.75" customHeight="1">
      <c r="A88" s="48">
        <v>4.0</v>
      </c>
      <c r="B88" s="48">
        <v>87.0</v>
      </c>
      <c r="C88" s="48"/>
      <c r="D88" s="48"/>
      <c r="E88" s="48"/>
      <c r="F88" s="48"/>
      <c r="G88" s="48"/>
      <c r="H88" s="49"/>
      <c r="I88" s="49"/>
      <c r="J88" s="49"/>
      <c r="K88" s="48"/>
      <c r="L88" s="50"/>
      <c r="M88" s="50"/>
      <c r="N88" s="6">
        <f>IF('Nível 4'!$C88 = "",0,1)</f>
        <v>0</v>
      </c>
    </row>
    <row r="89" ht="15.75" customHeight="1">
      <c r="A89" s="51">
        <v>4.0</v>
      </c>
      <c r="B89" s="51">
        <v>88.0</v>
      </c>
      <c r="C89" s="51"/>
      <c r="D89" s="51"/>
      <c r="E89" s="51"/>
      <c r="F89" s="51"/>
      <c r="G89" s="51"/>
      <c r="H89" s="54"/>
      <c r="I89" s="54"/>
      <c r="J89" s="54"/>
      <c r="K89" s="51"/>
      <c r="L89" s="55"/>
      <c r="M89" s="51"/>
      <c r="N89" s="6">
        <f>IF('Nível 4'!$C89 = "",0,1)</f>
        <v>0</v>
      </c>
    </row>
    <row r="90" ht="15.75" customHeight="1">
      <c r="A90" s="48">
        <v>4.0</v>
      </c>
      <c r="B90" s="48">
        <v>89.0</v>
      </c>
      <c r="C90" s="48"/>
      <c r="D90" s="48"/>
      <c r="E90" s="48"/>
      <c r="F90" s="48"/>
      <c r="G90" s="48"/>
      <c r="H90" s="49"/>
      <c r="I90" s="49"/>
      <c r="J90" s="49"/>
      <c r="K90" s="48"/>
      <c r="L90" s="50"/>
      <c r="M90" s="50"/>
      <c r="N90" s="6">
        <f>IF('Nível 4'!$C90 = "",0,1)</f>
        <v>0</v>
      </c>
    </row>
    <row r="91" ht="15.75" customHeight="1">
      <c r="A91" s="51">
        <v>4.0</v>
      </c>
      <c r="B91" s="51">
        <v>90.0</v>
      </c>
      <c r="C91" s="51"/>
      <c r="D91" s="51"/>
      <c r="E91" s="51"/>
      <c r="F91" s="51"/>
      <c r="G91" s="51"/>
      <c r="H91" s="54"/>
      <c r="I91" s="54"/>
      <c r="J91" s="54"/>
      <c r="K91" s="51"/>
      <c r="L91" s="55"/>
      <c r="M91" s="51"/>
      <c r="N91" s="6">
        <f>IF('Nível 4'!$C91 = "",0,1)</f>
        <v>0</v>
      </c>
    </row>
    <row r="92" ht="15.75" customHeight="1">
      <c r="A92" s="48">
        <v>4.0</v>
      </c>
      <c r="B92" s="48">
        <v>91.0</v>
      </c>
      <c r="C92" s="48"/>
      <c r="D92" s="48"/>
      <c r="E92" s="48"/>
      <c r="F92" s="48"/>
      <c r="G92" s="48"/>
      <c r="H92" s="49"/>
      <c r="I92" s="49"/>
      <c r="J92" s="49"/>
      <c r="K92" s="48"/>
      <c r="L92" s="50"/>
      <c r="M92" s="50"/>
      <c r="N92" s="6">
        <f>IF('Nível 4'!$C92 = "",0,1)</f>
        <v>0</v>
      </c>
    </row>
    <row r="93" ht="15.75" customHeight="1">
      <c r="A93" s="51">
        <v>4.0</v>
      </c>
      <c r="B93" s="51">
        <v>92.0</v>
      </c>
      <c r="C93" s="51"/>
      <c r="D93" s="51"/>
      <c r="E93" s="51"/>
      <c r="F93" s="51"/>
      <c r="G93" s="51"/>
      <c r="H93" s="54"/>
      <c r="I93" s="54"/>
      <c r="J93" s="54"/>
      <c r="K93" s="51"/>
      <c r="L93" s="55"/>
      <c r="M93" s="51"/>
      <c r="N93" s="6">
        <f>IF('Nível 4'!$C93 = "",0,1)</f>
        <v>0</v>
      </c>
    </row>
    <row r="94" ht="15.75" customHeight="1">
      <c r="A94" s="48">
        <v>4.0</v>
      </c>
      <c r="B94" s="48">
        <v>93.0</v>
      </c>
      <c r="C94" s="48"/>
      <c r="D94" s="48"/>
      <c r="E94" s="48"/>
      <c r="F94" s="48"/>
      <c r="G94" s="48"/>
      <c r="H94" s="49"/>
      <c r="I94" s="49"/>
      <c r="J94" s="49"/>
      <c r="K94" s="48"/>
      <c r="L94" s="50"/>
      <c r="M94" s="50"/>
      <c r="N94" s="6">
        <f>IF('Nível 4'!$C94 = "",0,1)</f>
        <v>0</v>
      </c>
    </row>
    <row r="95" ht="15.75" customHeight="1">
      <c r="A95" s="51">
        <v>4.0</v>
      </c>
      <c r="B95" s="51">
        <v>94.0</v>
      </c>
      <c r="C95" s="51"/>
      <c r="D95" s="51"/>
      <c r="E95" s="51"/>
      <c r="F95" s="51"/>
      <c r="G95" s="51"/>
      <c r="H95" s="54"/>
      <c r="I95" s="54"/>
      <c r="J95" s="54"/>
      <c r="K95" s="51"/>
      <c r="L95" s="55"/>
      <c r="M95" s="51"/>
      <c r="N95" s="6">
        <f>IF('Nível 4'!$C95 = "",0,1)</f>
        <v>0</v>
      </c>
    </row>
    <row r="96" ht="15.75" customHeight="1">
      <c r="A96" s="48">
        <v>4.0</v>
      </c>
      <c r="B96" s="48">
        <v>95.0</v>
      </c>
      <c r="C96" s="48"/>
      <c r="D96" s="48"/>
      <c r="E96" s="48"/>
      <c r="F96" s="48"/>
      <c r="G96" s="48"/>
      <c r="H96" s="49"/>
      <c r="I96" s="49"/>
      <c r="J96" s="49"/>
      <c r="K96" s="48"/>
      <c r="L96" s="50"/>
      <c r="M96" s="50"/>
      <c r="N96" s="6">
        <f>IF('Nível 4'!$C96 = "",0,1)</f>
        <v>0</v>
      </c>
    </row>
    <row r="97" ht="15.75" customHeight="1">
      <c r="A97" s="51">
        <v>4.0</v>
      </c>
      <c r="B97" s="51">
        <v>96.0</v>
      </c>
      <c r="C97" s="51"/>
      <c r="D97" s="51"/>
      <c r="E97" s="51"/>
      <c r="F97" s="51"/>
      <c r="G97" s="51"/>
      <c r="H97" s="54"/>
      <c r="I97" s="54"/>
      <c r="J97" s="54"/>
      <c r="K97" s="51"/>
      <c r="L97" s="55"/>
      <c r="M97" s="51"/>
      <c r="N97" s="6">
        <f>IF('Nível 4'!$C97 = "",0,1)</f>
        <v>0</v>
      </c>
    </row>
    <row r="98" ht="15.75" customHeight="1">
      <c r="A98" s="48">
        <v>4.0</v>
      </c>
      <c r="B98" s="48">
        <v>97.0</v>
      </c>
      <c r="C98" s="48"/>
      <c r="D98" s="48"/>
      <c r="E98" s="48"/>
      <c r="F98" s="48"/>
      <c r="G98" s="48"/>
      <c r="H98" s="49"/>
      <c r="I98" s="49"/>
      <c r="J98" s="49"/>
      <c r="K98" s="48"/>
      <c r="L98" s="50"/>
      <c r="M98" s="50"/>
      <c r="N98" s="6">
        <f>IF('Nível 4'!$C98 = "",0,1)</f>
        <v>0</v>
      </c>
    </row>
    <row r="99" ht="15.75" customHeight="1">
      <c r="A99" s="51">
        <v>4.0</v>
      </c>
      <c r="B99" s="51">
        <v>98.0</v>
      </c>
      <c r="C99" s="51"/>
      <c r="D99" s="51"/>
      <c r="E99" s="51"/>
      <c r="F99" s="51"/>
      <c r="G99" s="51"/>
      <c r="H99" s="54"/>
      <c r="I99" s="54"/>
      <c r="J99" s="54"/>
      <c r="K99" s="51"/>
      <c r="L99" s="55"/>
      <c r="M99" s="51"/>
      <c r="N99" s="6">
        <f>IF('Nível 4'!$C99 = "",0,1)</f>
        <v>0</v>
      </c>
    </row>
    <row r="100" ht="15.75" customHeight="1">
      <c r="A100" s="48">
        <v>4.0</v>
      </c>
      <c r="B100" s="48">
        <v>99.0</v>
      </c>
      <c r="C100" s="48"/>
      <c r="D100" s="48"/>
      <c r="E100" s="48"/>
      <c r="F100" s="48"/>
      <c r="G100" s="48"/>
      <c r="H100" s="49"/>
      <c r="I100" s="49"/>
      <c r="J100" s="49"/>
      <c r="K100" s="48"/>
      <c r="L100" s="50"/>
      <c r="M100" s="50"/>
      <c r="N100" s="6">
        <f>IF('Nível 4'!$C100 = "",0,1)</f>
        <v>0</v>
      </c>
    </row>
    <row r="101" ht="15.75" customHeight="1">
      <c r="A101" s="51">
        <v>4.0</v>
      </c>
      <c r="B101" s="51">
        <v>100.0</v>
      </c>
      <c r="C101" s="51"/>
      <c r="D101" s="51"/>
      <c r="E101" s="51"/>
      <c r="F101" s="51"/>
      <c r="G101" s="51"/>
      <c r="H101" s="54"/>
      <c r="I101" s="54"/>
      <c r="J101" s="54"/>
      <c r="K101" s="51"/>
      <c r="L101" s="55"/>
      <c r="M101" s="51"/>
      <c r="N101" s="6">
        <f>IF('Nível 4'!$C101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9">
    <cfRule type="expression" dxfId="0" priority="1">
      <formula>H2=0</formula>
    </cfRule>
  </conditionalFormatting>
  <conditionalFormatting sqref="D10">
    <cfRule type="expression" dxfId="0" priority="2">
      <formula>$H10=0</formula>
    </cfRule>
  </conditionalFormatting>
  <conditionalFormatting sqref="D11:D31">
    <cfRule type="expression" dxfId="0" priority="3">
      <formula>H11=0</formula>
    </cfRule>
  </conditionalFormatting>
  <conditionalFormatting sqref="D32">
    <cfRule type="expression" dxfId="0" priority="4">
      <formula>$H32=0</formula>
    </cfRule>
  </conditionalFormatting>
  <conditionalFormatting sqref="D33:D101">
    <cfRule type="expression" dxfId="0" priority="5">
      <formula>H33=0</formula>
    </cfRule>
  </conditionalFormatting>
  <conditionalFormatting sqref="E2:E9">
    <cfRule type="expression" dxfId="0" priority="6">
      <formula>H2=1</formula>
    </cfRule>
  </conditionalFormatting>
  <conditionalFormatting sqref="E10">
    <cfRule type="expression" dxfId="0" priority="7">
      <formula>$H10=1</formula>
    </cfRule>
  </conditionalFormatting>
  <conditionalFormatting sqref="E11:E31">
    <cfRule type="expression" dxfId="0" priority="8">
      <formula>H11=1</formula>
    </cfRule>
  </conditionalFormatting>
  <conditionalFormatting sqref="E32">
    <cfRule type="expression" dxfId="0" priority="9">
      <formula>$H32=1</formula>
    </cfRule>
  </conditionalFormatting>
  <conditionalFormatting sqref="E33:E101">
    <cfRule type="expression" dxfId="0" priority="10">
      <formula>H33=1</formula>
    </cfRule>
  </conditionalFormatting>
  <conditionalFormatting sqref="F2:F9">
    <cfRule type="expression" dxfId="0" priority="11">
      <formula>H2=2</formula>
    </cfRule>
  </conditionalFormatting>
  <conditionalFormatting sqref="F10">
    <cfRule type="expression" dxfId="0" priority="12">
      <formula>$H10=2</formula>
    </cfRule>
  </conditionalFormatting>
  <conditionalFormatting sqref="F11:F31">
    <cfRule type="expression" dxfId="0" priority="13">
      <formula>H11=2</formula>
    </cfRule>
  </conditionalFormatting>
  <conditionalFormatting sqref="F32">
    <cfRule type="expression" dxfId="0" priority="14">
      <formula>$H32=2</formula>
    </cfRule>
  </conditionalFormatting>
  <conditionalFormatting sqref="F33:F101">
    <cfRule type="expression" dxfId="0" priority="15">
      <formula>H33=2</formula>
    </cfRule>
  </conditionalFormatting>
  <conditionalFormatting sqref="G2:G9">
    <cfRule type="expression" dxfId="0" priority="16">
      <formula>H2=3</formula>
    </cfRule>
  </conditionalFormatting>
  <conditionalFormatting sqref="G10">
    <cfRule type="expression" dxfId="0" priority="17">
      <formula>$H10=3</formula>
    </cfRule>
  </conditionalFormatting>
  <conditionalFormatting sqref="G11:G31">
    <cfRule type="expression" dxfId="0" priority="18">
      <formula>H11=3</formula>
    </cfRule>
  </conditionalFormatting>
  <conditionalFormatting sqref="G32">
    <cfRule type="expression" dxfId="0" priority="19">
      <formula>$H32=3</formula>
    </cfRule>
  </conditionalFormatting>
  <conditionalFormatting sqref="G33:G101">
    <cfRule type="expression" dxfId="0" priority="20">
      <formula>H33=3</formula>
    </cfRule>
  </conditionalFormatting>
  <printOptions/>
  <pageMargins bottom="0.7875" footer="0.0" header="0.0" left="0.511805555555555" right="0.511805555555555" top="0.7875"/>
  <pageSetup paperSize="9"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66">
        <v>5.0</v>
      </c>
      <c r="B2" s="8">
        <v>1.0</v>
      </c>
      <c r="C2" s="67" t="s">
        <v>561</v>
      </c>
      <c r="D2" s="26" t="s">
        <v>126</v>
      </c>
      <c r="E2" s="26" t="s">
        <v>124</v>
      </c>
      <c r="F2" s="26" t="s">
        <v>315</v>
      </c>
      <c r="G2" s="26" t="s">
        <v>171</v>
      </c>
      <c r="H2" s="26">
        <v>0.0</v>
      </c>
      <c r="I2" s="11">
        <v>1.0</v>
      </c>
      <c r="J2" s="11" t="s">
        <v>19</v>
      </c>
      <c r="K2" s="68"/>
      <c r="L2" s="68"/>
      <c r="M2" s="68"/>
      <c r="N2" s="6">
        <f>IF('Nível 5'!$C2 = "",0,1)</f>
        <v>1</v>
      </c>
      <c r="P2" s="13">
        <f>SUM(N2:N151)</f>
        <v>46</v>
      </c>
    </row>
    <row r="3">
      <c r="A3" s="69">
        <v>5.0</v>
      </c>
      <c r="B3" s="14">
        <v>2.0</v>
      </c>
      <c r="C3" s="70" t="s">
        <v>562</v>
      </c>
      <c r="D3" s="27" t="s">
        <v>563</v>
      </c>
      <c r="E3" s="27" t="s">
        <v>564</v>
      </c>
      <c r="F3" s="27" t="s">
        <v>565</v>
      </c>
      <c r="G3" s="27" t="s">
        <v>566</v>
      </c>
      <c r="H3" s="70">
        <v>3.0</v>
      </c>
      <c r="I3" s="16">
        <v>1.0</v>
      </c>
      <c r="J3" s="16" t="s">
        <v>19</v>
      </c>
      <c r="K3" s="71"/>
      <c r="L3" s="14"/>
      <c r="M3" s="14"/>
      <c r="N3" s="6">
        <f>IF('Nível 5'!$C3 = "",0,1)</f>
        <v>1</v>
      </c>
    </row>
    <row r="4">
      <c r="A4" s="66">
        <v>5.0</v>
      </c>
      <c r="B4" s="8">
        <v>3.0</v>
      </c>
      <c r="C4" s="67" t="s">
        <v>562</v>
      </c>
      <c r="D4" s="26" t="s">
        <v>567</v>
      </c>
      <c r="E4" s="26" t="s">
        <v>564</v>
      </c>
      <c r="F4" s="26" t="s">
        <v>568</v>
      </c>
      <c r="G4" s="26" t="s">
        <v>566</v>
      </c>
      <c r="H4" s="67">
        <v>3.0</v>
      </c>
      <c r="I4" s="11">
        <v>1.0</v>
      </c>
      <c r="J4" s="11" t="s">
        <v>19</v>
      </c>
      <c r="K4" s="68"/>
      <c r="L4" s="8"/>
      <c r="M4" s="11"/>
      <c r="N4" s="6">
        <f>IF('Nível 5'!$C4 = "",0,1)</f>
        <v>1</v>
      </c>
    </row>
    <row r="5">
      <c r="A5" s="69">
        <v>5.0</v>
      </c>
      <c r="B5" s="14">
        <v>4.0</v>
      </c>
      <c r="C5" s="14" t="s">
        <v>569</v>
      </c>
      <c r="D5" s="14" t="s">
        <v>570</v>
      </c>
      <c r="E5" s="14" t="s">
        <v>379</v>
      </c>
      <c r="F5" s="14" t="s">
        <v>571</v>
      </c>
      <c r="G5" s="14" t="s">
        <v>572</v>
      </c>
      <c r="H5" s="14">
        <v>0.0</v>
      </c>
      <c r="I5" s="16">
        <v>1.0</v>
      </c>
      <c r="J5" s="16" t="s">
        <v>19</v>
      </c>
      <c r="K5" s="14"/>
      <c r="L5" s="14"/>
      <c r="M5" s="16"/>
      <c r="N5" s="6">
        <f>IF('Nível 5'!$C5 = "",0,1)</f>
        <v>1</v>
      </c>
    </row>
    <row r="6">
      <c r="A6" s="66">
        <v>5.0</v>
      </c>
      <c r="B6" s="8">
        <v>5.0</v>
      </c>
      <c r="C6" s="11" t="s">
        <v>573</v>
      </c>
      <c r="D6" s="11" t="s">
        <v>574</v>
      </c>
      <c r="E6" s="11" t="s">
        <v>575</v>
      </c>
      <c r="F6" s="11" t="s">
        <v>576</v>
      </c>
      <c r="G6" s="11" t="s">
        <v>577</v>
      </c>
      <c r="H6" s="11">
        <v>1.0</v>
      </c>
      <c r="I6" s="11">
        <v>1.0</v>
      </c>
      <c r="J6" s="11" t="s">
        <v>19</v>
      </c>
      <c r="K6" s="68"/>
      <c r="L6" s="8"/>
      <c r="M6" s="11"/>
      <c r="N6" s="6">
        <f>IF('Nível 5'!$C6 = "",0,1)</f>
        <v>1</v>
      </c>
    </row>
    <row r="7">
      <c r="A7" s="69">
        <v>5.0</v>
      </c>
      <c r="B7" s="14">
        <v>6.0</v>
      </c>
      <c r="C7" s="14" t="s">
        <v>578</v>
      </c>
      <c r="D7" s="19" t="s">
        <v>579</v>
      </c>
      <c r="E7" s="19" t="s">
        <v>580</v>
      </c>
      <c r="F7" s="16" t="s">
        <v>581</v>
      </c>
      <c r="G7" s="16" t="s">
        <v>582</v>
      </c>
      <c r="H7" s="71">
        <v>3.0</v>
      </c>
      <c r="I7" s="16">
        <v>1.0</v>
      </c>
      <c r="J7" s="16" t="s">
        <v>19</v>
      </c>
      <c r="K7" s="14"/>
      <c r="L7" s="14"/>
      <c r="M7" s="16"/>
      <c r="N7" s="6">
        <f>IF('Nível 5'!$C7 = "",0,1)</f>
        <v>1</v>
      </c>
    </row>
    <row r="8">
      <c r="A8" s="66">
        <v>5.0</v>
      </c>
      <c r="B8" s="8">
        <v>7.0</v>
      </c>
      <c r="C8" s="9" t="s">
        <v>583</v>
      </c>
      <c r="D8" s="9" t="s">
        <v>584</v>
      </c>
      <c r="E8" s="9" t="s">
        <v>585</v>
      </c>
      <c r="F8" s="9" t="s">
        <v>586</v>
      </c>
      <c r="G8" s="9" t="s">
        <v>587</v>
      </c>
      <c r="H8" s="9">
        <v>3.0</v>
      </c>
      <c r="I8" s="11">
        <v>1.0</v>
      </c>
      <c r="J8" s="11" t="s">
        <v>19</v>
      </c>
      <c r="K8" s="68"/>
      <c r="L8" s="8"/>
      <c r="M8" s="11"/>
      <c r="N8" s="6">
        <f>IF('Nível 5'!$C8 = "",0,1)</f>
        <v>1</v>
      </c>
    </row>
    <row r="9">
      <c r="A9" s="69">
        <v>5.0</v>
      </c>
      <c r="B9" s="14">
        <v>8.0</v>
      </c>
      <c r="C9" s="14" t="s">
        <v>588</v>
      </c>
      <c r="D9" s="14" t="s">
        <v>589</v>
      </c>
      <c r="E9" s="14" t="s">
        <v>590</v>
      </c>
      <c r="F9" s="16" t="s">
        <v>591</v>
      </c>
      <c r="G9" s="14" t="s">
        <v>592</v>
      </c>
      <c r="H9" s="14">
        <v>0.0</v>
      </c>
      <c r="I9" s="16">
        <v>1.0</v>
      </c>
      <c r="J9" s="16" t="s">
        <v>19</v>
      </c>
      <c r="K9" s="14"/>
      <c r="L9" s="14"/>
      <c r="M9" s="16"/>
      <c r="N9" s="6">
        <f>IF('Nível 5'!$C9 = "",0,1)</f>
        <v>1</v>
      </c>
    </row>
    <row r="10">
      <c r="A10" s="66">
        <v>5.0</v>
      </c>
      <c r="B10" s="8">
        <v>9.0</v>
      </c>
      <c r="C10" s="9" t="s">
        <v>588</v>
      </c>
      <c r="D10" s="11" t="s">
        <v>593</v>
      </c>
      <c r="E10" s="11" t="s">
        <v>590</v>
      </c>
      <c r="F10" s="10" t="s">
        <v>591</v>
      </c>
      <c r="G10" s="10" t="s">
        <v>592</v>
      </c>
      <c r="H10" s="11">
        <v>0.0</v>
      </c>
      <c r="I10" s="11">
        <v>1.0</v>
      </c>
      <c r="J10" s="11" t="s">
        <v>19</v>
      </c>
      <c r="K10" s="68"/>
      <c r="L10" s="8"/>
      <c r="M10" s="11"/>
      <c r="N10" s="6">
        <f>IF('Nível 5'!$C10 = "",0,1)</f>
        <v>1</v>
      </c>
    </row>
    <row r="11">
      <c r="A11" s="69">
        <v>5.0</v>
      </c>
      <c r="B11" s="14">
        <v>10.0</v>
      </c>
      <c r="C11" s="14" t="s">
        <v>588</v>
      </c>
      <c r="D11" s="14" t="s">
        <v>594</v>
      </c>
      <c r="E11" s="14" t="s">
        <v>590</v>
      </c>
      <c r="F11" s="16" t="s">
        <v>591</v>
      </c>
      <c r="G11" s="14" t="s">
        <v>592</v>
      </c>
      <c r="H11" s="14">
        <v>0.0</v>
      </c>
      <c r="I11" s="16">
        <v>1.0</v>
      </c>
      <c r="J11" s="16" t="s">
        <v>19</v>
      </c>
      <c r="K11" s="14"/>
      <c r="L11" s="14"/>
      <c r="M11" s="16"/>
      <c r="N11" s="6">
        <f>IF('Nível 5'!$C11 = "",0,1)</f>
        <v>1</v>
      </c>
    </row>
    <row r="12">
      <c r="A12" s="66">
        <v>5.0</v>
      </c>
      <c r="B12" s="8">
        <v>11.0</v>
      </c>
      <c r="C12" s="9" t="s">
        <v>588</v>
      </c>
      <c r="D12" s="11" t="s">
        <v>595</v>
      </c>
      <c r="E12" s="11" t="s">
        <v>590</v>
      </c>
      <c r="F12" s="10" t="s">
        <v>591</v>
      </c>
      <c r="G12" s="10" t="s">
        <v>592</v>
      </c>
      <c r="H12" s="11">
        <v>0.0</v>
      </c>
      <c r="I12" s="11">
        <v>1.0</v>
      </c>
      <c r="J12" s="11" t="s">
        <v>19</v>
      </c>
      <c r="K12" s="68"/>
      <c r="L12" s="8"/>
      <c r="M12" s="11"/>
      <c r="N12" s="6">
        <f>IF('Nível 5'!$C12 = "",0,1)</f>
        <v>1</v>
      </c>
    </row>
    <row r="13">
      <c r="A13" s="69">
        <v>5.0</v>
      </c>
      <c r="B13" s="14">
        <v>12.0</v>
      </c>
      <c r="C13" s="19" t="s">
        <v>596</v>
      </c>
      <c r="D13" s="19" t="s">
        <v>597</v>
      </c>
      <c r="E13" s="19" t="s">
        <v>598</v>
      </c>
      <c r="F13" s="16" t="s">
        <v>599</v>
      </c>
      <c r="G13" s="16" t="s">
        <v>600</v>
      </c>
      <c r="H13" s="71">
        <v>3.0</v>
      </c>
      <c r="I13" s="16">
        <v>1.0</v>
      </c>
      <c r="J13" s="16" t="s">
        <v>19</v>
      </c>
      <c r="K13" s="14"/>
      <c r="L13" s="14"/>
      <c r="M13" s="16"/>
      <c r="N13" s="6">
        <f>IF('Nível 5'!$C13 = "",0,1)</f>
        <v>1</v>
      </c>
    </row>
    <row r="14">
      <c r="A14" s="66">
        <v>5.0</v>
      </c>
      <c r="B14" s="8">
        <v>13.0</v>
      </c>
      <c r="C14" s="9" t="s">
        <v>601</v>
      </c>
      <c r="D14" s="10" t="s">
        <v>602</v>
      </c>
      <c r="E14" s="10" t="s">
        <v>603</v>
      </c>
      <c r="F14" s="10" t="s">
        <v>604</v>
      </c>
      <c r="G14" s="10" t="s">
        <v>605</v>
      </c>
      <c r="H14" s="9">
        <v>1.0</v>
      </c>
      <c r="I14" s="11">
        <v>1.0</v>
      </c>
      <c r="J14" s="11" t="s">
        <v>19</v>
      </c>
      <c r="K14" s="68"/>
      <c r="L14" s="8"/>
      <c r="M14" s="11"/>
      <c r="N14" s="6">
        <f>IF('Nível 5'!$C14 = "",0,1)</f>
        <v>1</v>
      </c>
    </row>
    <row r="15">
      <c r="A15" s="69">
        <v>5.0</v>
      </c>
      <c r="B15" s="14">
        <v>14.0</v>
      </c>
      <c r="C15" s="19" t="s">
        <v>606</v>
      </c>
      <c r="D15" s="19" t="s">
        <v>607</v>
      </c>
      <c r="E15" s="19" t="s">
        <v>608</v>
      </c>
      <c r="F15" s="19" t="s">
        <v>609</v>
      </c>
      <c r="G15" s="19" t="s">
        <v>610</v>
      </c>
      <c r="H15" s="19">
        <v>2.0</v>
      </c>
      <c r="I15" s="16">
        <v>1.0</v>
      </c>
      <c r="J15" s="16" t="s">
        <v>19</v>
      </c>
      <c r="K15" s="14"/>
      <c r="L15" s="14"/>
      <c r="M15" s="16"/>
      <c r="N15" s="6">
        <f>IF('Nível 5'!$C15 = "",0,1)</f>
        <v>1</v>
      </c>
    </row>
    <row r="16">
      <c r="A16" s="66">
        <v>5.0</v>
      </c>
      <c r="B16" s="8">
        <v>15.0</v>
      </c>
      <c r="C16" s="11" t="s">
        <v>611</v>
      </c>
      <c r="D16" s="11" t="s">
        <v>612</v>
      </c>
      <c r="E16" s="11" t="s">
        <v>613</v>
      </c>
      <c r="F16" s="11" t="s">
        <v>614</v>
      </c>
      <c r="G16" s="11" t="s">
        <v>615</v>
      </c>
      <c r="H16" s="11">
        <v>0.0</v>
      </c>
      <c r="I16" s="11">
        <v>1.0</v>
      </c>
      <c r="J16" s="11" t="s">
        <v>19</v>
      </c>
      <c r="K16" s="68"/>
      <c r="L16" s="8"/>
      <c r="M16" s="11"/>
      <c r="N16" s="6">
        <f>IF('Nível 5'!$C16 = "",0,1)</f>
        <v>1</v>
      </c>
    </row>
    <row r="17">
      <c r="A17" s="69">
        <v>5.0</v>
      </c>
      <c r="B17" s="14">
        <v>16.0</v>
      </c>
      <c r="C17" s="14" t="s">
        <v>616</v>
      </c>
      <c r="D17" s="16" t="s">
        <v>617</v>
      </c>
      <c r="E17" s="16" t="s">
        <v>618</v>
      </c>
      <c r="F17" s="16" t="s">
        <v>619</v>
      </c>
      <c r="G17" s="16" t="s">
        <v>620</v>
      </c>
      <c r="H17" s="16">
        <v>2.0</v>
      </c>
      <c r="I17" s="16">
        <v>1.0</v>
      </c>
      <c r="J17" s="16" t="s">
        <v>19</v>
      </c>
      <c r="K17" s="14"/>
      <c r="L17" s="14"/>
      <c r="M17" s="16"/>
      <c r="N17" s="6">
        <f>IF('Nível 5'!$C17 = "",0,1)</f>
        <v>1</v>
      </c>
    </row>
    <row r="18">
      <c r="A18" s="66">
        <v>5.0</v>
      </c>
      <c r="B18" s="8">
        <v>17.0</v>
      </c>
      <c r="C18" s="11" t="s">
        <v>621</v>
      </c>
      <c r="D18" s="11" t="s">
        <v>622</v>
      </c>
      <c r="E18" s="11" t="s">
        <v>623</v>
      </c>
      <c r="F18" s="11" t="s">
        <v>624</v>
      </c>
      <c r="G18" s="11" t="s">
        <v>625</v>
      </c>
      <c r="H18" s="11">
        <v>0.0</v>
      </c>
      <c r="I18" s="11">
        <v>1.0</v>
      </c>
      <c r="J18" s="11" t="s">
        <v>19</v>
      </c>
      <c r="K18" s="68"/>
      <c r="L18" s="8"/>
      <c r="M18" s="11"/>
      <c r="N18" s="6">
        <f>IF('Nível 5'!$C18 = "",0,1)</f>
        <v>1</v>
      </c>
    </row>
    <row r="19">
      <c r="A19" s="69">
        <v>5.0</v>
      </c>
      <c r="B19" s="14">
        <v>18.0</v>
      </c>
      <c r="C19" s="19" t="s">
        <v>626</v>
      </c>
      <c r="D19" s="15" t="s">
        <v>627</v>
      </c>
      <c r="E19" s="15" t="s">
        <v>628</v>
      </c>
      <c r="F19" s="15" t="s">
        <v>629</v>
      </c>
      <c r="G19" s="15" t="s">
        <v>630</v>
      </c>
      <c r="H19" s="15">
        <v>1.0</v>
      </c>
      <c r="I19" s="16">
        <v>1.0</v>
      </c>
      <c r="J19" s="16" t="s">
        <v>19</v>
      </c>
      <c r="K19" s="14"/>
      <c r="L19" s="14"/>
      <c r="M19" s="16"/>
      <c r="N19" s="6">
        <f>IF('Nível 5'!$C19 = "",0,1)</f>
        <v>1</v>
      </c>
    </row>
    <row r="20">
      <c r="A20" s="66">
        <v>5.0</v>
      </c>
      <c r="B20" s="8">
        <v>19.0</v>
      </c>
      <c r="C20" s="11" t="s">
        <v>631</v>
      </c>
      <c r="D20" s="11" t="s">
        <v>632</v>
      </c>
      <c r="E20" s="11" t="s">
        <v>633</v>
      </c>
      <c r="F20" s="11" t="s">
        <v>634</v>
      </c>
      <c r="G20" s="11" t="s">
        <v>635</v>
      </c>
      <c r="H20" s="11">
        <v>2.0</v>
      </c>
      <c r="I20" s="11">
        <v>1.0</v>
      </c>
      <c r="J20" s="11" t="s">
        <v>19</v>
      </c>
      <c r="K20" s="68"/>
      <c r="L20" s="8"/>
      <c r="M20" s="11"/>
      <c r="N20" s="6">
        <f>IF('Nível 5'!$C20 = "",0,1)</f>
        <v>1</v>
      </c>
    </row>
    <row r="21" ht="15.75" customHeight="1">
      <c r="A21" s="69">
        <v>5.0</v>
      </c>
      <c r="B21" s="14">
        <v>20.0</v>
      </c>
      <c r="C21" s="16" t="s">
        <v>636</v>
      </c>
      <c r="D21" s="16" t="s">
        <v>637</v>
      </c>
      <c r="E21" s="16" t="s">
        <v>638</v>
      </c>
      <c r="F21" s="16" t="s">
        <v>639</v>
      </c>
      <c r="G21" s="16" t="s">
        <v>640</v>
      </c>
      <c r="H21" s="72">
        <v>1.0</v>
      </c>
      <c r="I21" s="16">
        <v>1.0</v>
      </c>
      <c r="J21" s="16" t="s">
        <v>19</v>
      </c>
      <c r="K21" s="14"/>
      <c r="L21" s="14"/>
      <c r="M21" s="16"/>
      <c r="N21" s="6">
        <f>IF('Nível 5'!$C21 = "",0,1)</f>
        <v>1</v>
      </c>
    </row>
    <row r="22" ht="15.75" customHeight="1">
      <c r="A22" s="66">
        <v>5.0</v>
      </c>
      <c r="B22" s="8">
        <v>21.0</v>
      </c>
      <c r="C22" s="11" t="s">
        <v>641</v>
      </c>
      <c r="D22" s="10" t="s">
        <v>637</v>
      </c>
      <c r="E22" s="10" t="s">
        <v>642</v>
      </c>
      <c r="F22" s="10" t="s">
        <v>639</v>
      </c>
      <c r="G22" s="10" t="s">
        <v>643</v>
      </c>
      <c r="H22" s="31">
        <v>1.0</v>
      </c>
      <c r="I22" s="11">
        <v>1.0</v>
      </c>
      <c r="J22" s="11" t="s">
        <v>19</v>
      </c>
      <c r="K22" s="68"/>
      <c r="L22" s="8"/>
      <c r="M22" s="11"/>
      <c r="N22" s="6">
        <f>IF('Nível 5'!$C22 = "",0,1)</f>
        <v>1</v>
      </c>
    </row>
    <row r="23" ht="15.75" customHeight="1">
      <c r="A23" s="69">
        <v>5.0</v>
      </c>
      <c r="B23" s="14">
        <v>22.0</v>
      </c>
      <c r="C23" s="19" t="s">
        <v>644</v>
      </c>
      <c r="D23" s="15" t="s">
        <v>622</v>
      </c>
      <c r="E23" s="15" t="s">
        <v>623</v>
      </c>
      <c r="F23" s="15" t="s">
        <v>645</v>
      </c>
      <c r="G23" s="15" t="s">
        <v>625</v>
      </c>
      <c r="H23" s="15">
        <v>0.0</v>
      </c>
      <c r="I23" s="16">
        <v>1.0</v>
      </c>
      <c r="J23" s="16" t="s">
        <v>19</v>
      </c>
      <c r="K23" s="14"/>
      <c r="L23" s="14"/>
      <c r="M23" s="16"/>
      <c r="N23" s="6">
        <f>IF('Nível 5'!$C23 = "",0,1)</f>
        <v>1</v>
      </c>
    </row>
    <row r="24" ht="15.75" customHeight="1">
      <c r="A24" s="66">
        <v>5.0</v>
      </c>
      <c r="B24" s="8">
        <v>23.0</v>
      </c>
      <c r="C24" s="11" t="s">
        <v>646</v>
      </c>
      <c r="D24" s="10" t="s">
        <v>647</v>
      </c>
      <c r="E24" s="10" t="s">
        <v>648</v>
      </c>
      <c r="F24" s="10" t="s">
        <v>649</v>
      </c>
      <c r="G24" s="10" t="s">
        <v>650</v>
      </c>
      <c r="H24" s="31">
        <v>3.0</v>
      </c>
      <c r="I24" s="11">
        <v>1.0</v>
      </c>
      <c r="J24" s="11" t="s">
        <v>19</v>
      </c>
      <c r="K24" s="68"/>
      <c r="L24" s="8"/>
      <c r="M24" s="11"/>
      <c r="N24" s="6">
        <f>IF('Nível 5'!$C24 = "",0,1)</f>
        <v>1</v>
      </c>
    </row>
    <row r="25" ht="15.75" customHeight="1">
      <c r="A25" s="69">
        <v>5.0</v>
      </c>
      <c r="B25" s="14">
        <v>24.0</v>
      </c>
      <c r="C25" s="16" t="s">
        <v>651</v>
      </c>
      <c r="D25" s="16" t="s">
        <v>652</v>
      </c>
      <c r="E25" s="16" t="s">
        <v>653</v>
      </c>
      <c r="F25" s="16" t="s">
        <v>654</v>
      </c>
      <c r="G25" s="16" t="s">
        <v>655</v>
      </c>
      <c r="H25" s="72">
        <v>0.0</v>
      </c>
      <c r="I25" s="16">
        <v>1.0</v>
      </c>
      <c r="J25" s="16" t="s">
        <v>19</v>
      </c>
      <c r="K25" s="14"/>
      <c r="L25" s="14"/>
      <c r="M25" s="16"/>
      <c r="N25" s="6">
        <f>IF('Nível 5'!$C25 = "",0,1)</f>
        <v>1</v>
      </c>
    </row>
    <row r="26" ht="15.75" customHeight="1">
      <c r="A26" s="66">
        <v>5.0</v>
      </c>
      <c r="B26" s="8">
        <v>25.0</v>
      </c>
      <c r="C26" s="11" t="s">
        <v>651</v>
      </c>
      <c r="D26" s="11" t="s">
        <v>656</v>
      </c>
      <c r="E26" s="10" t="s">
        <v>653</v>
      </c>
      <c r="F26" s="10" t="s">
        <v>654</v>
      </c>
      <c r="G26" s="10" t="s">
        <v>655</v>
      </c>
      <c r="H26" s="31">
        <v>0.0</v>
      </c>
      <c r="I26" s="11">
        <v>1.0</v>
      </c>
      <c r="J26" s="11" t="s">
        <v>19</v>
      </c>
      <c r="K26" s="68"/>
      <c r="L26" s="8"/>
      <c r="M26" s="11"/>
      <c r="N26" s="6">
        <f>IF('Nível 5'!$C26 = "",0,1)</f>
        <v>1</v>
      </c>
    </row>
    <row r="27" ht="15.75" customHeight="1">
      <c r="A27" s="69">
        <v>5.0</v>
      </c>
      <c r="B27" s="14">
        <v>26.0</v>
      </c>
      <c r="C27" s="16" t="s">
        <v>651</v>
      </c>
      <c r="D27" s="16" t="s">
        <v>657</v>
      </c>
      <c r="E27" s="16" t="s">
        <v>653</v>
      </c>
      <c r="F27" s="16" t="s">
        <v>654</v>
      </c>
      <c r="G27" s="16" t="s">
        <v>655</v>
      </c>
      <c r="H27" s="72">
        <v>0.0</v>
      </c>
      <c r="I27" s="16">
        <v>1.0</v>
      </c>
      <c r="J27" s="16" t="s">
        <v>19</v>
      </c>
      <c r="K27" s="14"/>
      <c r="L27" s="14"/>
      <c r="M27" s="16"/>
      <c r="N27" s="6">
        <f>IF('Nível 5'!$C27 = "",0,1)</f>
        <v>1</v>
      </c>
    </row>
    <row r="28" ht="15.75" customHeight="1">
      <c r="A28" s="66">
        <v>5.0</v>
      </c>
      <c r="B28" s="8">
        <v>27.0</v>
      </c>
      <c r="C28" s="11" t="s">
        <v>658</v>
      </c>
      <c r="D28" s="11" t="s">
        <v>659</v>
      </c>
      <c r="E28" s="11" t="s">
        <v>660</v>
      </c>
      <c r="F28" s="11" t="s">
        <v>661</v>
      </c>
      <c r="G28" s="11" t="s">
        <v>662</v>
      </c>
      <c r="H28" s="11">
        <v>2.0</v>
      </c>
      <c r="I28" s="11">
        <v>1.0</v>
      </c>
      <c r="J28" s="11" t="s">
        <v>19</v>
      </c>
      <c r="K28" s="68"/>
      <c r="L28" s="8"/>
      <c r="M28" s="11"/>
      <c r="N28" s="6">
        <f>IF('Nível 5'!$C28 = "",0,1)</f>
        <v>1</v>
      </c>
    </row>
    <row r="29" ht="15.75" customHeight="1">
      <c r="A29" s="69">
        <v>5.0</v>
      </c>
      <c r="B29" s="14">
        <v>28.0</v>
      </c>
      <c r="C29" s="15" t="s">
        <v>663</v>
      </c>
      <c r="D29" s="15" t="s">
        <v>659</v>
      </c>
      <c r="E29" s="15" t="s">
        <v>664</v>
      </c>
      <c r="F29" s="15" t="s">
        <v>665</v>
      </c>
      <c r="G29" s="15" t="s">
        <v>666</v>
      </c>
      <c r="H29" s="15">
        <v>2.0</v>
      </c>
      <c r="I29" s="16">
        <v>1.0</v>
      </c>
      <c r="J29" s="16" t="s">
        <v>19</v>
      </c>
      <c r="K29" s="14"/>
      <c r="L29" s="14"/>
      <c r="M29" s="16"/>
      <c r="N29" s="6">
        <f>IF('Nível 5'!$C29 = "",0,1)</f>
        <v>1</v>
      </c>
    </row>
    <row r="30" ht="15.75" customHeight="1">
      <c r="A30" s="66">
        <v>5.0</v>
      </c>
      <c r="B30" s="8">
        <v>29.0</v>
      </c>
      <c r="C30" s="9" t="s">
        <v>667</v>
      </c>
      <c r="D30" s="9" t="s">
        <v>668</v>
      </c>
      <c r="E30" s="9" t="s">
        <v>669</v>
      </c>
      <c r="F30" s="9" t="s">
        <v>670</v>
      </c>
      <c r="G30" s="9" t="s">
        <v>671</v>
      </c>
      <c r="H30" s="9">
        <v>0.0</v>
      </c>
      <c r="I30" s="11">
        <v>1.0</v>
      </c>
      <c r="J30" s="11" t="s">
        <v>19</v>
      </c>
      <c r="K30" s="68"/>
      <c r="L30" s="8"/>
      <c r="M30" s="11"/>
      <c r="N30" s="6">
        <f>IF('Nível 5'!$C30 = "",0,1)</f>
        <v>1</v>
      </c>
    </row>
    <row r="31" ht="15.75" customHeight="1">
      <c r="A31" s="69">
        <v>5.0</v>
      </c>
      <c r="B31" s="14">
        <v>30.0</v>
      </c>
      <c r="C31" s="16" t="s">
        <v>672</v>
      </c>
      <c r="D31" s="16" t="s">
        <v>673</v>
      </c>
      <c r="E31" s="16" t="s">
        <v>674</v>
      </c>
      <c r="F31" s="16" t="s">
        <v>675</v>
      </c>
      <c r="G31" s="16" t="s">
        <v>676</v>
      </c>
      <c r="H31" s="72">
        <v>1.0</v>
      </c>
      <c r="I31" s="16">
        <v>1.0</v>
      </c>
      <c r="J31" s="16" t="s">
        <v>19</v>
      </c>
      <c r="K31" s="14"/>
      <c r="L31" s="14"/>
      <c r="M31" s="16"/>
      <c r="N31" s="6">
        <f>IF('Nível 5'!$C31 = "",0,1)</f>
        <v>1</v>
      </c>
    </row>
    <row r="32" ht="15.75" customHeight="1">
      <c r="A32" s="66">
        <v>5.0</v>
      </c>
      <c r="B32" s="8">
        <v>31.0</v>
      </c>
      <c r="C32" s="11" t="s">
        <v>677</v>
      </c>
      <c r="D32" s="11" t="s">
        <v>678</v>
      </c>
      <c r="E32" s="11" t="s">
        <v>67</v>
      </c>
      <c r="F32" s="11" t="s">
        <v>70</v>
      </c>
      <c r="G32" s="11" t="s">
        <v>679</v>
      </c>
      <c r="H32" s="11">
        <v>2.0</v>
      </c>
      <c r="I32" s="11">
        <v>1.0</v>
      </c>
      <c r="J32" s="11" t="s">
        <v>19</v>
      </c>
      <c r="K32" s="68"/>
      <c r="L32" s="8"/>
      <c r="M32" s="11"/>
      <c r="N32" s="6">
        <f>IF('Nível 5'!$C32 = "",0,1)</f>
        <v>1</v>
      </c>
    </row>
    <row r="33" ht="15.75" customHeight="1">
      <c r="A33" s="69">
        <v>5.0</v>
      </c>
      <c r="B33" s="14">
        <v>32.0</v>
      </c>
      <c r="C33" s="16" t="s">
        <v>680</v>
      </c>
      <c r="D33" s="16" t="s">
        <v>681</v>
      </c>
      <c r="E33" s="16" t="s">
        <v>682</v>
      </c>
      <c r="F33" s="16" t="s">
        <v>683</v>
      </c>
      <c r="G33" s="16" t="s">
        <v>684</v>
      </c>
      <c r="H33" s="72">
        <v>1.0</v>
      </c>
      <c r="I33" s="16">
        <v>1.0</v>
      </c>
      <c r="J33" s="16" t="s">
        <v>19</v>
      </c>
      <c r="K33" s="14"/>
      <c r="L33" s="14"/>
      <c r="M33" s="16"/>
      <c r="N33" s="6">
        <f>IF('Nível 5'!$C33 = "",0,1)</f>
        <v>1</v>
      </c>
    </row>
    <row r="34" ht="15.75" customHeight="1">
      <c r="A34" s="66">
        <v>5.0</v>
      </c>
      <c r="B34" s="8">
        <v>33.0</v>
      </c>
      <c r="C34" s="9" t="s">
        <v>685</v>
      </c>
      <c r="D34" s="10" t="s">
        <v>686</v>
      </c>
      <c r="E34" s="10" t="s">
        <v>687</v>
      </c>
      <c r="F34" s="10" t="s">
        <v>688</v>
      </c>
      <c r="G34" s="10" t="s">
        <v>689</v>
      </c>
      <c r="H34" s="10">
        <v>1.0</v>
      </c>
      <c r="I34" s="11">
        <v>1.0</v>
      </c>
      <c r="J34" s="11" t="s">
        <v>19</v>
      </c>
      <c r="K34" s="68"/>
      <c r="L34" s="8"/>
      <c r="M34" s="11"/>
      <c r="N34" s="6">
        <f>IF('Nível 5'!$C34 = "",0,1)</f>
        <v>1</v>
      </c>
    </row>
    <row r="35" ht="15.75" customHeight="1">
      <c r="A35" s="69">
        <v>5.0</v>
      </c>
      <c r="B35" s="14">
        <v>34.0</v>
      </c>
      <c r="C35" s="16" t="s">
        <v>690</v>
      </c>
      <c r="D35" s="16" t="s">
        <v>691</v>
      </c>
      <c r="E35" s="16" t="s">
        <v>692</v>
      </c>
      <c r="F35" s="16" t="s">
        <v>693</v>
      </c>
      <c r="G35" s="16" t="s">
        <v>694</v>
      </c>
      <c r="H35" s="72">
        <v>3.0</v>
      </c>
      <c r="I35" s="16">
        <v>1.0</v>
      </c>
      <c r="J35" s="16" t="s">
        <v>19</v>
      </c>
      <c r="K35" s="14"/>
      <c r="L35" s="14"/>
      <c r="M35" s="16"/>
      <c r="N35" s="6">
        <f>IF('Nível 5'!$C35 = "",0,1)</f>
        <v>1</v>
      </c>
    </row>
    <row r="36" ht="15.75" customHeight="1">
      <c r="A36" s="66">
        <v>5.0</v>
      </c>
      <c r="B36" s="8">
        <v>35.0</v>
      </c>
      <c r="C36" s="11" t="s">
        <v>695</v>
      </c>
      <c r="D36" s="11" t="s">
        <v>15</v>
      </c>
      <c r="E36" s="11" t="s">
        <v>16</v>
      </c>
      <c r="F36" s="11" t="s">
        <v>18</v>
      </c>
      <c r="G36" s="11" t="s">
        <v>17</v>
      </c>
      <c r="H36" s="11">
        <v>2.0</v>
      </c>
      <c r="I36" s="11">
        <v>1.0</v>
      </c>
      <c r="J36" s="11" t="s">
        <v>19</v>
      </c>
      <c r="K36" s="68"/>
      <c r="L36" s="8"/>
      <c r="M36" s="11"/>
      <c r="N36" s="6">
        <f>IF('Nível 5'!$C36 = "",0,1)</f>
        <v>1</v>
      </c>
    </row>
    <row r="37" ht="15.75" customHeight="1">
      <c r="A37" s="69">
        <v>5.0</v>
      </c>
      <c r="B37" s="14">
        <v>36.0</v>
      </c>
      <c r="C37" s="16" t="s">
        <v>696</v>
      </c>
      <c r="D37" s="16" t="s">
        <v>697</v>
      </c>
      <c r="E37" s="16" t="s">
        <v>698</v>
      </c>
      <c r="F37" s="16" t="s">
        <v>699</v>
      </c>
      <c r="G37" s="16" t="s">
        <v>700</v>
      </c>
      <c r="H37" s="72">
        <v>2.0</v>
      </c>
      <c r="I37" s="16">
        <v>1.0</v>
      </c>
      <c r="J37" s="16" t="s">
        <v>19</v>
      </c>
      <c r="K37" s="14"/>
      <c r="L37" s="14"/>
      <c r="M37" s="16"/>
      <c r="N37" s="6">
        <f>IF('Nível 5'!$C37 = "",0,1)</f>
        <v>1</v>
      </c>
    </row>
    <row r="38" ht="15.75" customHeight="1">
      <c r="A38" s="66">
        <v>5.0</v>
      </c>
      <c r="B38" s="8">
        <v>37.0</v>
      </c>
      <c r="C38" s="11" t="s">
        <v>701</v>
      </c>
      <c r="D38" s="11" t="s">
        <v>668</v>
      </c>
      <c r="E38" s="11" t="s">
        <v>702</v>
      </c>
      <c r="F38" s="11" t="s">
        <v>703</v>
      </c>
      <c r="G38" s="11" t="s">
        <v>704</v>
      </c>
      <c r="H38" s="11">
        <v>0.0</v>
      </c>
      <c r="I38" s="11">
        <v>1.0</v>
      </c>
      <c r="J38" s="11" t="s">
        <v>19</v>
      </c>
      <c r="K38" s="68"/>
      <c r="L38" s="8"/>
      <c r="M38" s="11"/>
      <c r="N38" s="6">
        <f>IF('Nível 5'!$C38 = "",0,1)</f>
        <v>1</v>
      </c>
    </row>
    <row r="39" ht="15.75" customHeight="1">
      <c r="A39" s="69">
        <v>5.0</v>
      </c>
      <c r="B39" s="14">
        <v>38.0</v>
      </c>
      <c r="C39" s="16" t="s">
        <v>705</v>
      </c>
      <c r="D39" s="16" t="s">
        <v>706</v>
      </c>
      <c r="E39" s="16" t="s">
        <v>707</v>
      </c>
      <c r="F39" s="16" t="s">
        <v>708</v>
      </c>
      <c r="G39" s="16" t="s">
        <v>709</v>
      </c>
      <c r="H39" s="72">
        <v>3.0</v>
      </c>
      <c r="I39" s="16">
        <v>1.0</v>
      </c>
      <c r="J39" s="16" t="s">
        <v>19</v>
      </c>
      <c r="K39" s="14"/>
      <c r="L39" s="14"/>
      <c r="M39" s="16"/>
      <c r="N39" s="6">
        <f>IF('Nível 5'!$C39 = "",0,1)</f>
        <v>1</v>
      </c>
    </row>
    <row r="40" ht="15.75" customHeight="1">
      <c r="A40" s="66">
        <v>5.0</v>
      </c>
      <c r="B40" s="8">
        <v>39.0</v>
      </c>
      <c r="C40" s="10" t="s">
        <v>710</v>
      </c>
      <c r="D40" s="10" t="s">
        <v>706</v>
      </c>
      <c r="E40" s="10" t="s">
        <v>711</v>
      </c>
      <c r="F40" s="10" t="s">
        <v>712</v>
      </c>
      <c r="G40" s="10" t="s">
        <v>713</v>
      </c>
      <c r="H40" s="31">
        <v>3.0</v>
      </c>
      <c r="I40" s="11">
        <v>1.0</v>
      </c>
      <c r="J40" s="11" t="s">
        <v>19</v>
      </c>
      <c r="K40" s="68"/>
      <c r="L40" s="8"/>
      <c r="M40" s="11"/>
      <c r="N40" s="6">
        <f>IF('Nível 5'!$C40 = "",0,1)</f>
        <v>1</v>
      </c>
    </row>
    <row r="41" ht="15.75" customHeight="1">
      <c r="A41" s="69">
        <v>5.0</v>
      </c>
      <c r="B41" s="14">
        <v>40.0</v>
      </c>
      <c r="C41" s="16" t="s">
        <v>714</v>
      </c>
      <c r="D41" s="16" t="s">
        <v>715</v>
      </c>
      <c r="E41" s="16" t="s">
        <v>716</v>
      </c>
      <c r="F41" s="16" t="s">
        <v>717</v>
      </c>
      <c r="G41" s="16" t="s">
        <v>718</v>
      </c>
      <c r="H41" s="72">
        <v>0.0</v>
      </c>
      <c r="I41" s="16">
        <v>1.0</v>
      </c>
      <c r="J41" s="16" t="s">
        <v>19</v>
      </c>
      <c r="K41" s="14"/>
      <c r="L41" s="14"/>
      <c r="M41" s="16"/>
      <c r="N41" s="6">
        <f>IF('Nível 5'!$C41 = "",0,1)</f>
        <v>1</v>
      </c>
    </row>
    <row r="42" ht="15.75" customHeight="1">
      <c r="A42" s="66">
        <v>5.0</v>
      </c>
      <c r="B42" s="8">
        <v>41.0</v>
      </c>
      <c r="C42" s="11" t="s">
        <v>719</v>
      </c>
      <c r="D42" s="11" t="s">
        <v>720</v>
      </c>
      <c r="E42" s="11" t="s">
        <v>721</v>
      </c>
      <c r="F42" s="11" t="s">
        <v>722</v>
      </c>
      <c r="G42" s="11" t="s">
        <v>723</v>
      </c>
      <c r="H42" s="11">
        <v>3.0</v>
      </c>
      <c r="I42" s="11">
        <v>1.0</v>
      </c>
      <c r="J42" s="11" t="s">
        <v>19</v>
      </c>
      <c r="K42" s="68"/>
      <c r="L42" s="8"/>
      <c r="M42" s="11"/>
      <c r="N42" s="6">
        <f>IF('Nível 5'!$C42 = "",0,1)</f>
        <v>1</v>
      </c>
    </row>
    <row r="43" ht="15.75" customHeight="1">
      <c r="A43" s="69">
        <v>5.0</v>
      </c>
      <c r="B43" s="14">
        <v>42.0</v>
      </c>
      <c r="C43" s="15" t="s">
        <v>719</v>
      </c>
      <c r="D43" s="15" t="s">
        <v>720</v>
      </c>
      <c r="E43" s="15" t="s">
        <v>721</v>
      </c>
      <c r="F43" s="15" t="s">
        <v>722</v>
      </c>
      <c r="G43" s="16" t="s">
        <v>724</v>
      </c>
      <c r="H43" s="72">
        <v>3.0</v>
      </c>
      <c r="I43" s="16">
        <v>1.0</v>
      </c>
      <c r="J43" s="16" t="s">
        <v>19</v>
      </c>
      <c r="K43" s="14"/>
      <c r="L43" s="14"/>
      <c r="M43" s="16"/>
      <c r="N43" s="6">
        <f>IF('Nível 5'!$C43 = "",0,1)</f>
        <v>1</v>
      </c>
    </row>
    <row r="44" ht="15.75" customHeight="1">
      <c r="A44" s="66">
        <v>5.0</v>
      </c>
      <c r="B44" s="8">
        <v>43.0</v>
      </c>
      <c r="C44" s="11" t="s">
        <v>725</v>
      </c>
      <c r="D44" s="11" t="s">
        <v>726</v>
      </c>
      <c r="E44" s="11" t="s">
        <v>727</v>
      </c>
      <c r="F44" s="11" t="s">
        <v>728</v>
      </c>
      <c r="G44" s="11" t="s">
        <v>729</v>
      </c>
      <c r="H44" s="11">
        <v>2.0</v>
      </c>
      <c r="I44" s="11">
        <v>1.0</v>
      </c>
      <c r="J44" s="11" t="s">
        <v>19</v>
      </c>
      <c r="K44" s="68"/>
      <c r="L44" s="8"/>
      <c r="M44" s="11"/>
      <c r="N44" s="6">
        <f>IF('Nível 5'!$C44 = "",0,1)</f>
        <v>1</v>
      </c>
    </row>
    <row r="45" ht="15.75" customHeight="1">
      <c r="A45" s="69">
        <v>5.0</v>
      </c>
      <c r="B45" s="14">
        <v>44.0</v>
      </c>
      <c r="C45" s="16" t="s">
        <v>730</v>
      </c>
      <c r="D45" s="16" t="s">
        <v>731</v>
      </c>
      <c r="E45" s="16" t="s">
        <v>732</v>
      </c>
      <c r="F45" s="16" t="s">
        <v>733</v>
      </c>
      <c r="G45" s="16" t="s">
        <v>734</v>
      </c>
      <c r="H45" s="72">
        <v>3.0</v>
      </c>
      <c r="I45" s="16">
        <v>1.0</v>
      </c>
      <c r="J45" s="16" t="s">
        <v>19</v>
      </c>
      <c r="K45" s="14"/>
      <c r="L45" s="14"/>
      <c r="M45" s="16"/>
      <c r="N45" s="6">
        <f>IF('Nível 5'!$C45 = "",0,1)</f>
        <v>1</v>
      </c>
    </row>
    <row r="46" ht="15.75" customHeight="1">
      <c r="A46" s="66">
        <v>5.0</v>
      </c>
      <c r="B46" s="8">
        <v>45.0</v>
      </c>
      <c r="C46" s="11" t="s">
        <v>735</v>
      </c>
      <c r="D46" s="11" t="s">
        <v>736</v>
      </c>
      <c r="E46" s="11" t="s">
        <v>737</v>
      </c>
      <c r="F46" s="11" t="s">
        <v>269</v>
      </c>
      <c r="G46" s="11" t="s">
        <v>738</v>
      </c>
      <c r="H46" s="11">
        <v>1.0</v>
      </c>
      <c r="I46" s="11">
        <v>1.0</v>
      </c>
      <c r="J46" s="11" t="s">
        <v>19</v>
      </c>
      <c r="K46" s="68"/>
      <c r="L46" s="8"/>
      <c r="M46" s="11"/>
      <c r="N46" s="6">
        <f>IF('Nível 5'!$C46 = "",0,1)</f>
        <v>1</v>
      </c>
    </row>
    <row r="47" ht="15.75" customHeight="1">
      <c r="A47" s="69">
        <v>5.0</v>
      </c>
      <c r="B47" s="14">
        <v>46.0</v>
      </c>
      <c r="C47" s="14" t="s">
        <v>739</v>
      </c>
      <c r="D47" s="19" t="s">
        <v>740</v>
      </c>
      <c r="E47" s="19" t="s">
        <v>741</v>
      </c>
      <c r="F47" s="15" t="s">
        <v>742</v>
      </c>
      <c r="G47" s="14" t="s">
        <v>743</v>
      </c>
      <c r="H47" s="14">
        <v>2.0</v>
      </c>
      <c r="I47" s="16">
        <v>1.0</v>
      </c>
      <c r="J47" s="16" t="s">
        <v>19</v>
      </c>
      <c r="K47" s="14"/>
      <c r="L47" s="14"/>
      <c r="M47" s="16"/>
      <c r="N47" s="6">
        <f>IF('Nível 5'!$C47 = "",0,1)</f>
        <v>1</v>
      </c>
    </row>
    <row r="48" ht="15.75" customHeight="1">
      <c r="A48" s="66">
        <v>5.0</v>
      </c>
      <c r="B48" s="8">
        <v>47.0</v>
      </c>
      <c r="C48" s="11"/>
      <c r="D48" s="11"/>
      <c r="E48" s="11"/>
      <c r="F48" s="11"/>
      <c r="G48" s="11"/>
      <c r="H48" s="11"/>
      <c r="I48" s="11">
        <v>1.0</v>
      </c>
      <c r="J48" s="11" t="s">
        <v>19</v>
      </c>
      <c r="K48" s="68"/>
      <c r="L48" s="8"/>
      <c r="M48" s="11"/>
      <c r="N48" s="6">
        <f>IF('Nível 5'!$C48 = "",0,1)</f>
        <v>0</v>
      </c>
    </row>
    <row r="49" ht="15.75" customHeight="1">
      <c r="A49" s="69">
        <v>5.0</v>
      </c>
      <c r="B49" s="14">
        <v>48.0</v>
      </c>
      <c r="C49" s="16"/>
      <c r="D49" s="16"/>
      <c r="E49" s="16"/>
      <c r="F49" s="16"/>
      <c r="G49" s="16"/>
      <c r="H49" s="71"/>
      <c r="I49" s="16"/>
      <c r="J49" s="16"/>
      <c r="K49" s="14"/>
      <c r="L49" s="14"/>
      <c r="M49" s="16"/>
      <c r="N49" s="6">
        <f>IF('Nível 5'!$C49 = "",0,1)</f>
        <v>0</v>
      </c>
    </row>
    <row r="50" ht="15.75" customHeight="1">
      <c r="A50" s="66">
        <v>5.0</v>
      </c>
      <c r="B50" s="8">
        <v>49.0</v>
      </c>
      <c r="C50" s="11"/>
      <c r="D50" s="11"/>
      <c r="E50" s="11"/>
      <c r="F50" s="11"/>
      <c r="G50" s="11"/>
      <c r="H50" s="11"/>
      <c r="I50" s="11"/>
      <c r="J50" s="11"/>
      <c r="K50" s="68"/>
      <c r="L50" s="8"/>
      <c r="M50" s="11"/>
      <c r="N50" s="6">
        <f>IF('Nível 5'!$C50 = "",0,1)</f>
        <v>0</v>
      </c>
    </row>
    <row r="51" ht="15.75" customHeight="1">
      <c r="A51" s="69">
        <v>5.0</v>
      </c>
      <c r="B51" s="14">
        <v>50.0</v>
      </c>
      <c r="C51" s="16"/>
      <c r="D51" s="16"/>
      <c r="E51" s="16"/>
      <c r="F51" s="16"/>
      <c r="G51" s="16"/>
      <c r="H51" s="71"/>
      <c r="I51" s="16"/>
      <c r="J51" s="16"/>
      <c r="K51" s="14"/>
      <c r="L51" s="14"/>
      <c r="M51" s="16"/>
      <c r="N51" s="6">
        <f>IF('Nível 5'!$C51 = "",0,1)</f>
        <v>0</v>
      </c>
    </row>
    <row r="52" ht="15.75" customHeight="1">
      <c r="A52" s="66">
        <v>5.0</v>
      </c>
      <c r="B52" s="8">
        <v>51.0</v>
      </c>
      <c r="C52" s="11"/>
      <c r="D52" s="11"/>
      <c r="E52" s="11"/>
      <c r="F52" s="11"/>
      <c r="G52" s="11"/>
      <c r="H52" s="11"/>
      <c r="I52" s="11"/>
      <c r="J52" s="11"/>
      <c r="K52" s="68"/>
      <c r="L52" s="8"/>
      <c r="M52" s="11"/>
      <c r="N52" s="6">
        <f>IF('Nível 5'!$C52 = "",0,1)</f>
        <v>0</v>
      </c>
    </row>
    <row r="53" ht="15.75" customHeight="1">
      <c r="A53" s="69">
        <v>5.0</v>
      </c>
      <c r="B53" s="14">
        <v>52.0</v>
      </c>
      <c r="C53" s="16"/>
      <c r="D53" s="16"/>
      <c r="E53" s="16"/>
      <c r="F53" s="16"/>
      <c r="G53" s="16"/>
      <c r="H53" s="71"/>
      <c r="I53" s="16"/>
      <c r="J53" s="16"/>
      <c r="K53" s="14"/>
      <c r="L53" s="14"/>
      <c r="M53" s="16"/>
      <c r="N53" s="6">
        <f>IF('Nível 5'!$C53 = "",0,1)</f>
        <v>0</v>
      </c>
    </row>
    <row r="54" ht="15.75" customHeight="1">
      <c r="A54" s="66">
        <v>5.0</v>
      </c>
      <c r="B54" s="8">
        <v>53.0</v>
      </c>
      <c r="C54" s="11"/>
      <c r="D54" s="11"/>
      <c r="E54" s="11"/>
      <c r="F54" s="11"/>
      <c r="G54" s="11"/>
      <c r="H54" s="11"/>
      <c r="I54" s="11"/>
      <c r="J54" s="11"/>
      <c r="K54" s="68"/>
      <c r="L54" s="8"/>
      <c r="M54" s="11"/>
      <c r="N54" s="6">
        <f>IF('Nível 5'!$C54 = "",0,1)</f>
        <v>0</v>
      </c>
    </row>
    <row r="55" ht="15.75" customHeight="1">
      <c r="A55" s="69">
        <v>5.0</v>
      </c>
      <c r="B55" s="14">
        <v>54.0</v>
      </c>
      <c r="C55" s="16"/>
      <c r="D55" s="16"/>
      <c r="E55" s="16"/>
      <c r="F55" s="16"/>
      <c r="G55" s="16"/>
      <c r="H55" s="71"/>
      <c r="I55" s="16"/>
      <c r="J55" s="16"/>
      <c r="K55" s="14"/>
      <c r="L55" s="14"/>
      <c r="M55" s="16"/>
      <c r="N55" s="6">
        <f>IF('Nível 5'!$C55 = "",0,1)</f>
        <v>0</v>
      </c>
    </row>
    <row r="56" ht="15.75" customHeight="1">
      <c r="A56" s="66">
        <v>5.0</v>
      </c>
      <c r="B56" s="8">
        <v>55.0</v>
      </c>
      <c r="C56" s="11"/>
      <c r="D56" s="11"/>
      <c r="E56" s="11"/>
      <c r="F56" s="11"/>
      <c r="G56" s="11"/>
      <c r="H56" s="11"/>
      <c r="I56" s="11"/>
      <c r="J56" s="11"/>
      <c r="K56" s="68"/>
      <c r="L56" s="8"/>
      <c r="M56" s="11"/>
      <c r="N56" s="6">
        <f>IF('Nível 5'!$C56 = "",0,1)</f>
        <v>0</v>
      </c>
    </row>
    <row r="57" ht="15.75" customHeight="1">
      <c r="A57" s="69">
        <v>5.0</v>
      </c>
      <c r="B57" s="14">
        <v>56.0</v>
      </c>
      <c r="C57" s="16"/>
      <c r="D57" s="16"/>
      <c r="E57" s="16"/>
      <c r="F57" s="16"/>
      <c r="G57" s="16"/>
      <c r="H57" s="71"/>
      <c r="I57" s="16"/>
      <c r="J57" s="16"/>
      <c r="K57" s="14"/>
      <c r="L57" s="14"/>
      <c r="M57" s="16"/>
      <c r="N57" s="6">
        <f>IF('Nível 5'!$C57 = "",0,1)</f>
        <v>0</v>
      </c>
    </row>
    <row r="58" ht="15.75" customHeight="1">
      <c r="A58" s="66">
        <v>5.0</v>
      </c>
      <c r="B58" s="8">
        <v>57.0</v>
      </c>
      <c r="C58" s="11"/>
      <c r="D58" s="11"/>
      <c r="E58" s="11"/>
      <c r="F58" s="11"/>
      <c r="G58" s="11"/>
      <c r="H58" s="11"/>
      <c r="I58" s="11"/>
      <c r="J58" s="11"/>
      <c r="K58" s="68"/>
      <c r="L58" s="8"/>
      <c r="M58" s="11"/>
      <c r="N58" s="6">
        <f>IF('Nível 5'!$C58 = "",0,1)</f>
        <v>0</v>
      </c>
    </row>
    <row r="59" ht="15.75" customHeight="1">
      <c r="A59" s="69">
        <v>5.0</v>
      </c>
      <c r="B59" s="14">
        <v>58.0</v>
      </c>
      <c r="C59" s="16"/>
      <c r="D59" s="16"/>
      <c r="E59" s="16"/>
      <c r="F59" s="16"/>
      <c r="G59" s="16"/>
      <c r="H59" s="71"/>
      <c r="I59" s="16"/>
      <c r="J59" s="16"/>
      <c r="K59" s="14"/>
      <c r="L59" s="14"/>
      <c r="M59" s="16"/>
      <c r="N59" s="6">
        <f>IF('Nível 5'!$C59 = "",0,1)</f>
        <v>0</v>
      </c>
    </row>
    <row r="60" ht="15.75" customHeight="1">
      <c r="A60" s="66">
        <v>5.0</v>
      </c>
      <c r="B60" s="8">
        <v>59.0</v>
      </c>
      <c r="C60" s="11"/>
      <c r="D60" s="11"/>
      <c r="E60" s="11"/>
      <c r="F60" s="11"/>
      <c r="G60" s="11"/>
      <c r="H60" s="11"/>
      <c r="I60" s="11"/>
      <c r="J60" s="11"/>
      <c r="K60" s="68"/>
      <c r="L60" s="8"/>
      <c r="M60" s="11"/>
      <c r="N60" s="6">
        <f>IF('Nível 5'!$C60 = "",0,1)</f>
        <v>0</v>
      </c>
    </row>
    <row r="61" ht="15.75" customHeight="1">
      <c r="A61" s="69">
        <v>5.0</v>
      </c>
      <c r="B61" s="14">
        <v>60.0</v>
      </c>
      <c r="C61" s="16"/>
      <c r="D61" s="16"/>
      <c r="E61" s="16"/>
      <c r="F61" s="16"/>
      <c r="G61" s="16"/>
      <c r="H61" s="71"/>
      <c r="I61" s="16"/>
      <c r="J61" s="16"/>
      <c r="K61" s="14"/>
      <c r="L61" s="14"/>
      <c r="M61" s="16"/>
      <c r="N61" s="6">
        <f>IF('Nível 5'!$C61 = "",0,1)</f>
        <v>0</v>
      </c>
    </row>
    <row r="62" ht="15.75" customHeight="1">
      <c r="A62" s="66">
        <v>5.0</v>
      </c>
      <c r="B62" s="8">
        <v>61.0</v>
      </c>
      <c r="C62" s="11"/>
      <c r="D62" s="11"/>
      <c r="E62" s="11"/>
      <c r="F62" s="11"/>
      <c r="G62" s="11"/>
      <c r="H62" s="11"/>
      <c r="I62" s="11"/>
      <c r="J62" s="11"/>
      <c r="K62" s="68"/>
      <c r="L62" s="8"/>
      <c r="M62" s="11"/>
      <c r="N62" s="6">
        <f>IF('Nível 5'!$C62 = "",0,1)</f>
        <v>0</v>
      </c>
    </row>
    <row r="63" ht="15.75" customHeight="1">
      <c r="A63" s="69">
        <v>5.0</v>
      </c>
      <c r="B63" s="14">
        <v>62.0</v>
      </c>
      <c r="C63" s="16"/>
      <c r="D63" s="16"/>
      <c r="E63" s="16"/>
      <c r="F63" s="16"/>
      <c r="G63" s="16"/>
      <c r="H63" s="71"/>
      <c r="I63" s="16"/>
      <c r="J63" s="16"/>
      <c r="K63" s="14"/>
      <c r="L63" s="14"/>
      <c r="M63" s="16"/>
      <c r="N63" s="6">
        <f>IF('Nível 5'!$C63 = "",0,1)</f>
        <v>0</v>
      </c>
    </row>
    <row r="64" ht="15.75" customHeight="1">
      <c r="A64" s="66">
        <v>5.0</v>
      </c>
      <c r="B64" s="8">
        <v>63.0</v>
      </c>
      <c r="C64" s="11"/>
      <c r="D64" s="11"/>
      <c r="E64" s="11"/>
      <c r="F64" s="11"/>
      <c r="G64" s="11"/>
      <c r="H64" s="11"/>
      <c r="I64" s="11"/>
      <c r="J64" s="11"/>
      <c r="K64" s="68"/>
      <c r="L64" s="8"/>
      <c r="M64" s="11"/>
      <c r="N64" s="6">
        <f>IF('Nível 5'!$C64 = "",0,1)</f>
        <v>0</v>
      </c>
    </row>
    <row r="65" ht="15.75" customHeight="1">
      <c r="A65" s="69">
        <v>5.0</v>
      </c>
      <c r="B65" s="14">
        <v>64.0</v>
      </c>
      <c r="C65" s="16"/>
      <c r="D65" s="16"/>
      <c r="E65" s="16"/>
      <c r="F65" s="16"/>
      <c r="G65" s="16"/>
      <c r="H65" s="71"/>
      <c r="I65" s="16"/>
      <c r="J65" s="16"/>
      <c r="K65" s="14"/>
      <c r="L65" s="14"/>
      <c r="M65" s="16"/>
      <c r="N65" s="6">
        <f>IF('Nível 5'!$C65 = "",0,1)</f>
        <v>0</v>
      </c>
    </row>
    <row r="66" ht="15.75" customHeight="1">
      <c r="A66" s="66">
        <v>5.0</v>
      </c>
      <c r="B66" s="8">
        <v>65.0</v>
      </c>
      <c r="C66" s="11"/>
      <c r="D66" s="11"/>
      <c r="E66" s="11"/>
      <c r="F66" s="11"/>
      <c r="G66" s="11"/>
      <c r="H66" s="11"/>
      <c r="I66" s="11"/>
      <c r="J66" s="11"/>
      <c r="K66" s="68"/>
      <c r="L66" s="8"/>
      <c r="M66" s="11"/>
      <c r="N66" s="6">
        <f>IF('Nível 5'!$C66 = "",0,1)</f>
        <v>0</v>
      </c>
    </row>
    <row r="67" ht="15.75" customHeight="1">
      <c r="A67" s="69">
        <v>5.0</v>
      </c>
      <c r="B67" s="14">
        <v>66.0</v>
      </c>
      <c r="C67" s="16"/>
      <c r="D67" s="16"/>
      <c r="E67" s="16"/>
      <c r="F67" s="16"/>
      <c r="G67" s="16"/>
      <c r="H67" s="71"/>
      <c r="I67" s="16"/>
      <c r="J67" s="16"/>
      <c r="K67" s="14"/>
      <c r="L67" s="14"/>
      <c r="M67" s="16"/>
      <c r="N67" s="6">
        <f>IF('Nível 5'!$C67 = "",0,1)</f>
        <v>0</v>
      </c>
    </row>
    <row r="68" ht="15.75" customHeight="1">
      <c r="A68" s="66">
        <v>5.0</v>
      </c>
      <c r="B68" s="8">
        <v>67.0</v>
      </c>
      <c r="C68" s="11"/>
      <c r="D68" s="11"/>
      <c r="E68" s="11"/>
      <c r="F68" s="11"/>
      <c r="G68" s="11"/>
      <c r="H68" s="11"/>
      <c r="I68" s="11"/>
      <c r="J68" s="11"/>
      <c r="K68" s="68"/>
      <c r="L68" s="8"/>
      <c r="M68" s="11"/>
      <c r="N68" s="6">
        <f>IF('Nível 5'!$C68 = "",0,1)</f>
        <v>0</v>
      </c>
    </row>
    <row r="69" ht="15.75" customHeight="1">
      <c r="A69" s="69">
        <v>5.0</v>
      </c>
      <c r="B69" s="14">
        <v>68.0</v>
      </c>
      <c r="C69" s="16"/>
      <c r="D69" s="16"/>
      <c r="E69" s="16"/>
      <c r="F69" s="16"/>
      <c r="G69" s="16"/>
      <c r="H69" s="71"/>
      <c r="I69" s="16"/>
      <c r="J69" s="16"/>
      <c r="K69" s="14"/>
      <c r="L69" s="14"/>
      <c r="M69" s="16"/>
      <c r="N69" s="6">
        <f>IF('Nível 5'!$C69 = "",0,1)</f>
        <v>0</v>
      </c>
    </row>
    <row r="70" ht="15.75" customHeight="1">
      <c r="A70" s="66">
        <v>5.0</v>
      </c>
      <c r="B70" s="8">
        <v>69.0</v>
      </c>
      <c r="C70" s="11"/>
      <c r="D70" s="11"/>
      <c r="E70" s="11"/>
      <c r="F70" s="11"/>
      <c r="G70" s="11"/>
      <c r="H70" s="11"/>
      <c r="I70" s="11"/>
      <c r="J70" s="11"/>
      <c r="K70" s="68"/>
      <c r="L70" s="8"/>
      <c r="M70" s="11"/>
      <c r="N70" s="6">
        <f>IF('Nível 5'!$C70 = "",0,1)</f>
        <v>0</v>
      </c>
    </row>
    <row r="71" ht="15.75" customHeight="1">
      <c r="A71" s="69">
        <v>5.0</v>
      </c>
      <c r="B71" s="14">
        <v>70.0</v>
      </c>
      <c r="C71" s="16"/>
      <c r="D71" s="16"/>
      <c r="E71" s="16"/>
      <c r="F71" s="16"/>
      <c r="G71" s="16"/>
      <c r="H71" s="71"/>
      <c r="I71" s="16"/>
      <c r="J71" s="16"/>
      <c r="K71" s="14"/>
      <c r="L71" s="14"/>
      <c r="M71" s="16"/>
      <c r="N71" s="6">
        <f>IF('Nível 5'!$C71 = "",0,1)</f>
        <v>0</v>
      </c>
    </row>
    <row r="72" ht="15.75" customHeight="1">
      <c r="A72" s="66">
        <v>5.0</v>
      </c>
      <c r="B72" s="8">
        <v>71.0</v>
      </c>
      <c r="C72" s="11"/>
      <c r="D72" s="11"/>
      <c r="E72" s="11"/>
      <c r="F72" s="11"/>
      <c r="G72" s="11"/>
      <c r="H72" s="11"/>
      <c r="I72" s="11"/>
      <c r="J72" s="11"/>
      <c r="K72" s="68"/>
      <c r="L72" s="8"/>
      <c r="M72" s="11"/>
      <c r="N72" s="6">
        <f>IF('Nível 5'!$C72 = "",0,1)</f>
        <v>0</v>
      </c>
    </row>
    <row r="73" ht="15.75" customHeight="1">
      <c r="A73" s="69">
        <v>5.0</v>
      </c>
      <c r="B73" s="14">
        <v>72.0</v>
      </c>
      <c r="C73" s="16"/>
      <c r="D73" s="16"/>
      <c r="E73" s="16"/>
      <c r="F73" s="16"/>
      <c r="G73" s="16"/>
      <c r="H73" s="71"/>
      <c r="I73" s="16"/>
      <c r="J73" s="16"/>
      <c r="K73" s="14"/>
      <c r="L73" s="14"/>
      <c r="M73" s="16"/>
      <c r="N73" s="6">
        <f>IF('Nível 5'!$C73 = "",0,1)</f>
        <v>0</v>
      </c>
    </row>
    <row r="74" ht="15.75" customHeight="1">
      <c r="A74" s="66">
        <v>5.0</v>
      </c>
      <c r="B74" s="8">
        <v>73.0</v>
      </c>
      <c r="C74" s="11"/>
      <c r="D74" s="11"/>
      <c r="E74" s="11"/>
      <c r="F74" s="11"/>
      <c r="G74" s="11"/>
      <c r="H74" s="11"/>
      <c r="I74" s="11"/>
      <c r="J74" s="11"/>
      <c r="K74" s="68"/>
      <c r="L74" s="8"/>
      <c r="M74" s="11"/>
      <c r="N74" s="6">
        <f>IF('Nível 5'!$C74 = "",0,1)</f>
        <v>0</v>
      </c>
    </row>
    <row r="75" ht="15.75" customHeight="1">
      <c r="A75" s="69">
        <v>5.0</v>
      </c>
      <c r="B75" s="14">
        <v>74.0</v>
      </c>
      <c r="C75" s="16"/>
      <c r="D75" s="16"/>
      <c r="E75" s="16"/>
      <c r="F75" s="16"/>
      <c r="G75" s="16"/>
      <c r="H75" s="71"/>
      <c r="I75" s="16"/>
      <c r="J75" s="16"/>
      <c r="K75" s="14"/>
      <c r="L75" s="14"/>
      <c r="M75" s="16"/>
      <c r="N75" s="6">
        <f>IF('Nível 5'!$C75 = "",0,1)</f>
        <v>0</v>
      </c>
    </row>
    <row r="76" ht="15.75" customHeight="1">
      <c r="A76" s="66">
        <v>5.0</v>
      </c>
      <c r="B76" s="8">
        <v>75.0</v>
      </c>
      <c r="C76" s="11"/>
      <c r="D76" s="11"/>
      <c r="E76" s="11"/>
      <c r="F76" s="11"/>
      <c r="G76" s="11"/>
      <c r="H76" s="11"/>
      <c r="I76" s="11"/>
      <c r="J76" s="11"/>
      <c r="K76" s="68"/>
      <c r="L76" s="8"/>
      <c r="M76" s="11"/>
      <c r="N76" s="6">
        <f>IF('Nível 5'!$C76 = "",0,1)</f>
        <v>0</v>
      </c>
    </row>
    <row r="77" ht="15.75" customHeight="1">
      <c r="A77" s="69">
        <v>5.0</v>
      </c>
      <c r="B77" s="14">
        <v>76.0</v>
      </c>
      <c r="C77" s="16"/>
      <c r="D77" s="16"/>
      <c r="E77" s="16"/>
      <c r="F77" s="16"/>
      <c r="G77" s="16"/>
      <c r="H77" s="71"/>
      <c r="I77" s="16"/>
      <c r="J77" s="16"/>
      <c r="K77" s="14"/>
      <c r="L77" s="14"/>
      <c r="M77" s="16"/>
      <c r="N77" s="6">
        <f>IF('Nível 5'!$C77 = "",0,1)</f>
        <v>0</v>
      </c>
    </row>
    <row r="78" ht="15.75" customHeight="1">
      <c r="A78" s="66">
        <v>5.0</v>
      </c>
      <c r="B78" s="8">
        <v>77.0</v>
      </c>
      <c r="C78" s="11"/>
      <c r="D78" s="11"/>
      <c r="E78" s="11"/>
      <c r="F78" s="11"/>
      <c r="G78" s="11"/>
      <c r="H78" s="11"/>
      <c r="I78" s="11"/>
      <c r="J78" s="11"/>
      <c r="K78" s="68"/>
      <c r="L78" s="8"/>
      <c r="M78" s="11"/>
      <c r="N78" s="6">
        <f>IF('Nível 5'!$C78 = "",0,1)</f>
        <v>0</v>
      </c>
    </row>
    <row r="79" ht="15.75" customHeight="1">
      <c r="A79" s="69">
        <v>5.0</v>
      </c>
      <c r="B79" s="14">
        <v>78.0</v>
      </c>
      <c r="C79" s="16"/>
      <c r="D79" s="16"/>
      <c r="E79" s="16"/>
      <c r="F79" s="16"/>
      <c r="G79" s="16"/>
      <c r="H79" s="71"/>
      <c r="I79" s="16"/>
      <c r="J79" s="16"/>
      <c r="K79" s="14"/>
      <c r="L79" s="14"/>
      <c r="M79" s="16"/>
      <c r="N79" s="6">
        <f>IF('Nível 5'!$C79 = "",0,1)</f>
        <v>0</v>
      </c>
    </row>
    <row r="80" ht="15.75" customHeight="1">
      <c r="A80" s="66">
        <v>5.0</v>
      </c>
      <c r="B80" s="8">
        <v>79.0</v>
      </c>
      <c r="C80" s="11"/>
      <c r="D80" s="11"/>
      <c r="E80" s="11"/>
      <c r="F80" s="11"/>
      <c r="G80" s="11"/>
      <c r="H80" s="11"/>
      <c r="I80" s="11"/>
      <c r="J80" s="11"/>
      <c r="K80" s="68"/>
      <c r="L80" s="8"/>
      <c r="M80" s="11"/>
      <c r="N80" s="6">
        <f>IF('Nível 5'!$C80 = "",0,1)</f>
        <v>0</v>
      </c>
    </row>
    <row r="81" ht="15.75" customHeight="1">
      <c r="A81" s="69">
        <v>5.0</v>
      </c>
      <c r="B81" s="14">
        <v>80.0</v>
      </c>
      <c r="C81" s="16"/>
      <c r="D81" s="16"/>
      <c r="E81" s="16"/>
      <c r="F81" s="16"/>
      <c r="G81" s="16"/>
      <c r="H81" s="71"/>
      <c r="I81" s="16"/>
      <c r="J81" s="16"/>
      <c r="K81" s="14"/>
      <c r="L81" s="14"/>
      <c r="M81" s="16"/>
      <c r="N81" s="6">
        <f>IF('Nível 5'!$C81 = "",0,1)</f>
        <v>0</v>
      </c>
    </row>
    <row r="82" ht="15.75" customHeight="1">
      <c r="A82" s="66">
        <v>5.0</v>
      </c>
      <c r="B82" s="8">
        <v>81.0</v>
      </c>
      <c r="C82" s="11"/>
      <c r="D82" s="11"/>
      <c r="E82" s="11"/>
      <c r="F82" s="11"/>
      <c r="G82" s="11"/>
      <c r="H82" s="11"/>
      <c r="I82" s="11"/>
      <c r="J82" s="11"/>
      <c r="K82" s="68"/>
      <c r="L82" s="8"/>
      <c r="M82" s="11"/>
      <c r="N82" s="6">
        <f>IF('Nível 5'!$C82 = "",0,1)</f>
        <v>0</v>
      </c>
    </row>
    <row r="83" ht="15.75" customHeight="1">
      <c r="A83" s="69">
        <v>5.0</v>
      </c>
      <c r="B83" s="14">
        <v>82.0</v>
      </c>
      <c r="C83" s="16"/>
      <c r="D83" s="16"/>
      <c r="E83" s="16"/>
      <c r="F83" s="16"/>
      <c r="G83" s="16"/>
      <c r="H83" s="71"/>
      <c r="I83" s="16"/>
      <c r="J83" s="16"/>
      <c r="K83" s="14"/>
      <c r="L83" s="14"/>
      <c r="M83" s="16"/>
      <c r="N83" s="6">
        <f>IF('Nível 5'!$C83 = "",0,1)</f>
        <v>0</v>
      </c>
    </row>
    <row r="84" ht="15.75" customHeight="1">
      <c r="A84" s="66">
        <v>5.0</v>
      </c>
      <c r="B84" s="8">
        <v>83.0</v>
      </c>
      <c r="C84" s="11"/>
      <c r="D84" s="11"/>
      <c r="E84" s="11"/>
      <c r="F84" s="11"/>
      <c r="G84" s="11"/>
      <c r="H84" s="11"/>
      <c r="I84" s="11"/>
      <c r="J84" s="11"/>
      <c r="K84" s="68"/>
      <c r="L84" s="8"/>
      <c r="M84" s="11"/>
      <c r="N84" s="6">
        <f>IF('Nível 5'!$C84 = "",0,1)</f>
        <v>0</v>
      </c>
    </row>
    <row r="85" ht="15.75" customHeight="1">
      <c r="A85" s="69">
        <v>5.0</v>
      </c>
      <c r="B85" s="14">
        <v>84.0</v>
      </c>
      <c r="C85" s="16"/>
      <c r="D85" s="16"/>
      <c r="E85" s="16"/>
      <c r="F85" s="16"/>
      <c r="G85" s="16"/>
      <c r="H85" s="71"/>
      <c r="I85" s="16"/>
      <c r="J85" s="16"/>
      <c r="K85" s="14"/>
      <c r="L85" s="14"/>
      <c r="M85" s="16"/>
      <c r="N85" s="6">
        <f>IF('Nível 5'!$C85 = "",0,1)</f>
        <v>0</v>
      </c>
    </row>
    <row r="86" ht="15.75" customHeight="1">
      <c r="A86" s="66">
        <v>5.0</v>
      </c>
      <c r="B86" s="8">
        <v>85.0</v>
      </c>
      <c r="C86" s="11"/>
      <c r="D86" s="11"/>
      <c r="E86" s="11"/>
      <c r="F86" s="11"/>
      <c r="G86" s="11"/>
      <c r="H86" s="11"/>
      <c r="I86" s="11"/>
      <c r="J86" s="11"/>
      <c r="K86" s="68"/>
      <c r="L86" s="8"/>
      <c r="M86" s="11"/>
      <c r="N86" s="6">
        <f>IF('Nível 5'!$C86 = "",0,1)</f>
        <v>0</v>
      </c>
    </row>
    <row r="87" ht="15.75" customHeight="1">
      <c r="A87" s="69">
        <v>5.0</v>
      </c>
      <c r="B87" s="14">
        <v>86.0</v>
      </c>
      <c r="C87" s="16"/>
      <c r="D87" s="16"/>
      <c r="E87" s="16"/>
      <c r="F87" s="16"/>
      <c r="G87" s="16"/>
      <c r="H87" s="71"/>
      <c r="I87" s="16"/>
      <c r="J87" s="16"/>
      <c r="K87" s="14"/>
      <c r="L87" s="14"/>
      <c r="M87" s="16"/>
      <c r="N87" s="6">
        <f>IF('Nível 5'!$C87 = "",0,1)</f>
        <v>0</v>
      </c>
    </row>
    <row r="88" ht="15.75" customHeight="1">
      <c r="A88" s="66">
        <v>5.0</v>
      </c>
      <c r="B88" s="8">
        <v>87.0</v>
      </c>
      <c r="C88" s="11"/>
      <c r="D88" s="11"/>
      <c r="E88" s="11"/>
      <c r="F88" s="11"/>
      <c r="G88" s="11"/>
      <c r="H88" s="11"/>
      <c r="I88" s="11"/>
      <c r="J88" s="11"/>
      <c r="K88" s="68"/>
      <c r="L88" s="8"/>
      <c r="M88" s="11"/>
      <c r="N88" s="6">
        <f>IF('Nível 5'!$C88 = "",0,1)</f>
        <v>0</v>
      </c>
    </row>
    <row r="89" ht="15.75" customHeight="1">
      <c r="A89" s="69">
        <v>5.0</v>
      </c>
      <c r="B89" s="14">
        <v>88.0</v>
      </c>
      <c r="C89" s="16"/>
      <c r="D89" s="16"/>
      <c r="E89" s="16"/>
      <c r="F89" s="16"/>
      <c r="G89" s="16"/>
      <c r="H89" s="71"/>
      <c r="I89" s="16"/>
      <c r="J89" s="16"/>
      <c r="K89" s="14"/>
      <c r="L89" s="14"/>
      <c r="M89" s="16"/>
      <c r="N89" s="6">
        <f>IF('Nível 5'!$C89 = "",0,1)</f>
        <v>0</v>
      </c>
    </row>
    <row r="90" ht="15.75" customHeight="1">
      <c r="A90" s="66">
        <v>5.0</v>
      </c>
      <c r="B90" s="8">
        <v>89.0</v>
      </c>
      <c r="C90" s="11"/>
      <c r="D90" s="11"/>
      <c r="E90" s="11"/>
      <c r="F90" s="11"/>
      <c r="G90" s="11"/>
      <c r="H90" s="11"/>
      <c r="I90" s="11"/>
      <c r="J90" s="11"/>
      <c r="K90" s="68"/>
      <c r="L90" s="8"/>
      <c r="M90" s="11"/>
      <c r="N90" s="6">
        <f>IF('Nível 5'!$C90 = "",0,1)</f>
        <v>0</v>
      </c>
    </row>
    <row r="91" ht="15.75" customHeight="1">
      <c r="A91" s="69">
        <v>5.0</v>
      </c>
      <c r="B91" s="14">
        <v>90.0</v>
      </c>
      <c r="C91" s="16"/>
      <c r="D91" s="16"/>
      <c r="E91" s="16"/>
      <c r="F91" s="16"/>
      <c r="G91" s="16"/>
      <c r="H91" s="71"/>
      <c r="I91" s="16"/>
      <c r="J91" s="16"/>
      <c r="K91" s="14"/>
      <c r="L91" s="14"/>
      <c r="M91" s="16"/>
      <c r="N91" s="6">
        <f>IF('Nível 5'!$C91 = "",0,1)</f>
        <v>0</v>
      </c>
    </row>
    <row r="92" ht="15.75" customHeight="1">
      <c r="A92" s="66">
        <v>5.0</v>
      </c>
      <c r="B92" s="8">
        <v>91.0</v>
      </c>
      <c r="C92" s="11"/>
      <c r="D92" s="11"/>
      <c r="E92" s="11"/>
      <c r="F92" s="11"/>
      <c r="G92" s="11"/>
      <c r="H92" s="11"/>
      <c r="I92" s="11"/>
      <c r="J92" s="11"/>
      <c r="K92" s="68"/>
      <c r="L92" s="8"/>
      <c r="M92" s="11"/>
      <c r="N92" s="6">
        <f>IF('Nível 5'!$C92 = "",0,1)</f>
        <v>0</v>
      </c>
    </row>
    <row r="93" ht="15.75" customHeight="1">
      <c r="A93" s="69">
        <v>5.0</v>
      </c>
      <c r="B93" s="14">
        <v>92.0</v>
      </c>
      <c r="C93" s="16"/>
      <c r="D93" s="16"/>
      <c r="E93" s="16"/>
      <c r="F93" s="16"/>
      <c r="G93" s="16"/>
      <c r="H93" s="71"/>
      <c r="I93" s="16"/>
      <c r="J93" s="16"/>
      <c r="K93" s="14"/>
      <c r="L93" s="14"/>
      <c r="M93" s="16"/>
      <c r="N93" s="6">
        <f>IF('Nível 5'!$C93 = "",0,1)</f>
        <v>0</v>
      </c>
    </row>
    <row r="94" ht="15.75" customHeight="1">
      <c r="A94" s="66">
        <v>5.0</v>
      </c>
      <c r="B94" s="8">
        <v>93.0</v>
      </c>
      <c r="C94" s="11"/>
      <c r="D94" s="11"/>
      <c r="E94" s="11"/>
      <c r="F94" s="11"/>
      <c r="G94" s="11"/>
      <c r="H94" s="11"/>
      <c r="I94" s="11"/>
      <c r="J94" s="11"/>
      <c r="K94" s="68"/>
      <c r="L94" s="8"/>
      <c r="M94" s="11"/>
      <c r="N94" s="6">
        <f>IF('Nível 5'!$C94 = "",0,1)</f>
        <v>0</v>
      </c>
    </row>
    <row r="95" ht="15.75" customHeight="1">
      <c r="A95" s="69">
        <v>5.0</v>
      </c>
      <c r="B95" s="14">
        <v>94.0</v>
      </c>
      <c r="C95" s="16"/>
      <c r="D95" s="16"/>
      <c r="E95" s="16"/>
      <c r="F95" s="16"/>
      <c r="G95" s="16"/>
      <c r="H95" s="71"/>
      <c r="I95" s="16"/>
      <c r="J95" s="16"/>
      <c r="K95" s="14"/>
      <c r="L95" s="14"/>
      <c r="M95" s="16"/>
      <c r="N95" s="6">
        <f>IF('Nível 5'!$C95 = "",0,1)</f>
        <v>0</v>
      </c>
    </row>
    <row r="96" ht="15.75" customHeight="1">
      <c r="A96" s="66">
        <v>5.0</v>
      </c>
      <c r="B96" s="8">
        <v>95.0</v>
      </c>
      <c r="C96" s="11"/>
      <c r="D96" s="11"/>
      <c r="E96" s="11"/>
      <c r="F96" s="11"/>
      <c r="G96" s="11"/>
      <c r="H96" s="11"/>
      <c r="I96" s="11"/>
      <c r="J96" s="11"/>
      <c r="K96" s="68"/>
      <c r="L96" s="8"/>
      <c r="M96" s="11"/>
      <c r="N96" s="6">
        <f>IF('Nível 5'!$C96 = "",0,1)</f>
        <v>0</v>
      </c>
    </row>
    <row r="97" ht="15.75" customHeight="1">
      <c r="A97" s="69">
        <v>5.0</v>
      </c>
      <c r="B97" s="14">
        <v>96.0</v>
      </c>
      <c r="C97" s="16"/>
      <c r="D97" s="16"/>
      <c r="E97" s="16"/>
      <c r="F97" s="16"/>
      <c r="G97" s="16"/>
      <c r="H97" s="71"/>
      <c r="I97" s="16"/>
      <c r="J97" s="16"/>
      <c r="K97" s="14"/>
      <c r="L97" s="14"/>
      <c r="M97" s="16"/>
      <c r="N97" s="6">
        <f>IF('Nível 5'!$C97 = "",0,1)</f>
        <v>0</v>
      </c>
    </row>
    <row r="98" ht="15.75" customHeight="1">
      <c r="A98" s="66">
        <v>5.0</v>
      </c>
      <c r="B98" s="8">
        <v>97.0</v>
      </c>
      <c r="C98" s="11"/>
      <c r="D98" s="11"/>
      <c r="E98" s="11"/>
      <c r="F98" s="11"/>
      <c r="G98" s="11"/>
      <c r="H98" s="11"/>
      <c r="I98" s="11"/>
      <c r="J98" s="11"/>
      <c r="K98" s="68"/>
      <c r="L98" s="8"/>
      <c r="M98" s="11"/>
      <c r="N98" s="6">
        <f>IF('Nível 5'!$C98 = "",0,1)</f>
        <v>0</v>
      </c>
    </row>
    <row r="99" ht="15.75" customHeight="1">
      <c r="A99" s="69">
        <v>5.0</v>
      </c>
      <c r="B99" s="14">
        <v>98.0</v>
      </c>
      <c r="C99" s="16"/>
      <c r="D99" s="16"/>
      <c r="E99" s="16"/>
      <c r="F99" s="16"/>
      <c r="G99" s="16"/>
      <c r="H99" s="71"/>
      <c r="I99" s="16"/>
      <c r="J99" s="16"/>
      <c r="K99" s="14"/>
      <c r="L99" s="14"/>
      <c r="M99" s="16"/>
      <c r="N99" s="6">
        <f>IF('Nível 5'!$C99 = "",0,1)</f>
        <v>0</v>
      </c>
    </row>
    <row r="100" ht="15.75" customHeight="1">
      <c r="A100" s="66">
        <v>5.0</v>
      </c>
      <c r="B100" s="8">
        <v>99.0</v>
      </c>
      <c r="C100" s="11"/>
      <c r="D100" s="11"/>
      <c r="E100" s="11"/>
      <c r="F100" s="11"/>
      <c r="G100" s="11"/>
      <c r="H100" s="11"/>
      <c r="I100" s="11"/>
      <c r="J100" s="11"/>
      <c r="K100" s="68"/>
      <c r="L100" s="8"/>
      <c r="M100" s="11"/>
      <c r="N100" s="6">
        <f>IF('Nível 5'!$C100 = "",0,1)</f>
        <v>0</v>
      </c>
    </row>
    <row r="101" ht="15.75" customHeight="1">
      <c r="A101" s="69">
        <v>5.0</v>
      </c>
      <c r="B101" s="14">
        <v>100.0</v>
      </c>
      <c r="C101" s="16"/>
      <c r="D101" s="16"/>
      <c r="E101" s="16"/>
      <c r="F101" s="16"/>
      <c r="G101" s="16"/>
      <c r="H101" s="71"/>
      <c r="I101" s="16"/>
      <c r="J101" s="16"/>
      <c r="K101" s="14"/>
      <c r="L101" s="14"/>
      <c r="M101" s="16"/>
      <c r="N101" s="6">
        <f>IF('Nível 5'!$C101 = "",0,1)</f>
        <v>0</v>
      </c>
    </row>
    <row r="102" ht="15.75" customHeight="1">
      <c r="A102" s="66">
        <v>5.0</v>
      </c>
      <c r="B102" s="8">
        <v>101.0</v>
      </c>
      <c r="C102" s="11"/>
      <c r="D102" s="11"/>
      <c r="E102" s="11"/>
      <c r="F102" s="11"/>
      <c r="G102" s="11"/>
      <c r="H102" s="11"/>
      <c r="I102" s="11"/>
      <c r="J102" s="11"/>
      <c r="K102" s="68"/>
      <c r="L102" s="8"/>
      <c r="M102" s="11"/>
      <c r="N102" s="6">
        <f>IF('Nível 5'!$C102 = "",0,1)</f>
        <v>0</v>
      </c>
    </row>
    <row r="103" ht="15.75" customHeight="1">
      <c r="A103" s="69">
        <v>5.0</v>
      </c>
      <c r="B103" s="14">
        <v>102.0</v>
      </c>
      <c r="C103" s="16"/>
      <c r="D103" s="16"/>
      <c r="E103" s="16"/>
      <c r="F103" s="16"/>
      <c r="G103" s="16"/>
      <c r="H103" s="71"/>
      <c r="I103" s="16"/>
      <c r="J103" s="16"/>
      <c r="K103" s="14"/>
      <c r="L103" s="14"/>
      <c r="M103" s="16"/>
      <c r="N103" s="6">
        <f>IF('Nível 5'!$C103 = "",0,1)</f>
        <v>0</v>
      </c>
    </row>
    <row r="104" ht="15.75" customHeight="1">
      <c r="A104" s="66">
        <v>5.0</v>
      </c>
      <c r="B104" s="8">
        <v>103.0</v>
      </c>
      <c r="C104" s="11"/>
      <c r="D104" s="11"/>
      <c r="E104" s="11"/>
      <c r="F104" s="11"/>
      <c r="G104" s="11"/>
      <c r="H104" s="11"/>
      <c r="I104" s="11"/>
      <c r="J104" s="11"/>
      <c r="K104" s="68"/>
      <c r="L104" s="8"/>
      <c r="M104" s="11"/>
      <c r="N104" s="6">
        <f>IF('Nível 5'!$C104 = "",0,1)</f>
        <v>0</v>
      </c>
    </row>
    <row r="105" ht="15.75" customHeight="1">
      <c r="A105" s="69">
        <v>5.0</v>
      </c>
      <c r="B105" s="14">
        <v>104.0</v>
      </c>
      <c r="C105" s="16"/>
      <c r="D105" s="16"/>
      <c r="E105" s="16"/>
      <c r="F105" s="16"/>
      <c r="G105" s="16"/>
      <c r="H105" s="71"/>
      <c r="I105" s="16"/>
      <c r="J105" s="16"/>
      <c r="K105" s="14"/>
      <c r="L105" s="14"/>
      <c r="M105" s="16"/>
      <c r="N105" s="6">
        <f>IF('Nível 5'!$C105 = "",0,1)</f>
        <v>0</v>
      </c>
    </row>
    <row r="106" ht="15.75" customHeight="1">
      <c r="A106" s="66">
        <v>5.0</v>
      </c>
      <c r="B106" s="8">
        <v>105.0</v>
      </c>
      <c r="C106" s="11"/>
      <c r="D106" s="11"/>
      <c r="E106" s="11"/>
      <c r="F106" s="11"/>
      <c r="G106" s="11"/>
      <c r="H106" s="11"/>
      <c r="I106" s="11"/>
      <c r="J106" s="11"/>
      <c r="K106" s="68"/>
      <c r="L106" s="8"/>
      <c r="M106" s="11"/>
      <c r="N106" s="6">
        <f>IF('Nível 5'!$C106 = "",0,1)</f>
        <v>0</v>
      </c>
    </row>
    <row r="107" ht="15.75" customHeight="1">
      <c r="A107" s="69">
        <v>5.0</v>
      </c>
      <c r="B107" s="14">
        <v>106.0</v>
      </c>
      <c r="C107" s="16"/>
      <c r="D107" s="16"/>
      <c r="E107" s="16"/>
      <c r="F107" s="16"/>
      <c r="G107" s="16"/>
      <c r="H107" s="71"/>
      <c r="I107" s="16"/>
      <c r="J107" s="16"/>
      <c r="K107" s="14"/>
      <c r="L107" s="14"/>
      <c r="M107" s="16"/>
      <c r="N107" s="6">
        <f>IF('Nível 5'!$C107 = "",0,1)</f>
        <v>0</v>
      </c>
    </row>
    <row r="108" ht="15.75" customHeight="1">
      <c r="A108" s="66">
        <v>5.0</v>
      </c>
      <c r="B108" s="8">
        <v>107.0</v>
      </c>
      <c r="C108" s="11"/>
      <c r="D108" s="11"/>
      <c r="E108" s="11"/>
      <c r="F108" s="11"/>
      <c r="G108" s="11"/>
      <c r="H108" s="11"/>
      <c r="I108" s="11"/>
      <c r="J108" s="11"/>
      <c r="K108" s="68"/>
      <c r="L108" s="8"/>
      <c r="M108" s="11"/>
      <c r="N108" s="6">
        <f>IF('Nível 5'!$C108 = "",0,1)</f>
        <v>0</v>
      </c>
    </row>
    <row r="109" ht="15.75" customHeight="1">
      <c r="A109" s="69">
        <v>5.0</v>
      </c>
      <c r="B109" s="14">
        <v>108.0</v>
      </c>
      <c r="C109" s="16"/>
      <c r="D109" s="16"/>
      <c r="E109" s="16"/>
      <c r="F109" s="16"/>
      <c r="G109" s="16"/>
      <c r="H109" s="71"/>
      <c r="I109" s="16"/>
      <c r="J109" s="16"/>
      <c r="K109" s="14"/>
      <c r="L109" s="14"/>
      <c r="M109" s="16"/>
      <c r="N109" s="6">
        <f>IF('Nível 5'!$C109 = "",0,1)</f>
        <v>0</v>
      </c>
    </row>
    <row r="110" ht="15.75" customHeight="1">
      <c r="A110" s="66">
        <v>5.0</v>
      </c>
      <c r="B110" s="8">
        <v>109.0</v>
      </c>
      <c r="C110" s="11"/>
      <c r="D110" s="11"/>
      <c r="E110" s="11"/>
      <c r="F110" s="11"/>
      <c r="G110" s="11"/>
      <c r="H110" s="11"/>
      <c r="I110" s="11"/>
      <c r="J110" s="11"/>
      <c r="K110" s="68"/>
      <c r="L110" s="8"/>
      <c r="M110" s="11"/>
      <c r="N110" s="6">
        <f>IF('Nível 5'!$C110 = "",0,1)</f>
        <v>0</v>
      </c>
    </row>
    <row r="111" ht="15.75" customHeight="1">
      <c r="A111" s="69">
        <v>5.0</v>
      </c>
      <c r="B111" s="14">
        <v>110.0</v>
      </c>
      <c r="C111" s="16"/>
      <c r="D111" s="16"/>
      <c r="E111" s="16"/>
      <c r="F111" s="16"/>
      <c r="G111" s="16"/>
      <c r="H111" s="71"/>
      <c r="I111" s="16"/>
      <c r="J111" s="16"/>
      <c r="K111" s="14"/>
      <c r="L111" s="14"/>
      <c r="M111" s="16"/>
      <c r="N111" s="6">
        <f>IF('Nível 5'!$C111 = "",0,1)</f>
        <v>0</v>
      </c>
    </row>
    <row r="112" ht="15.75" customHeight="1">
      <c r="A112" s="66">
        <v>5.0</v>
      </c>
      <c r="B112" s="8">
        <v>111.0</v>
      </c>
      <c r="C112" s="11"/>
      <c r="D112" s="11"/>
      <c r="E112" s="11"/>
      <c r="F112" s="11"/>
      <c r="G112" s="11"/>
      <c r="H112" s="11"/>
      <c r="I112" s="11"/>
      <c r="J112" s="11"/>
      <c r="K112" s="68"/>
      <c r="L112" s="8"/>
      <c r="M112" s="11"/>
      <c r="N112" s="6">
        <f>IF('Nível 5'!$C112 = "",0,1)</f>
        <v>0</v>
      </c>
    </row>
    <row r="113" ht="15.75" customHeight="1">
      <c r="A113" s="69">
        <v>5.0</v>
      </c>
      <c r="B113" s="14">
        <v>112.0</v>
      </c>
      <c r="C113" s="16"/>
      <c r="D113" s="16"/>
      <c r="E113" s="16"/>
      <c r="F113" s="16"/>
      <c r="G113" s="16"/>
      <c r="H113" s="71"/>
      <c r="I113" s="16"/>
      <c r="J113" s="16"/>
      <c r="K113" s="14"/>
      <c r="L113" s="14"/>
      <c r="M113" s="16"/>
      <c r="N113" s="6">
        <f>IF('Nível 5'!$C113 = "",0,1)</f>
        <v>0</v>
      </c>
    </row>
    <row r="114" ht="15.75" customHeight="1">
      <c r="A114" s="66">
        <v>5.0</v>
      </c>
      <c r="B114" s="8">
        <v>113.0</v>
      </c>
      <c r="C114" s="11"/>
      <c r="D114" s="11"/>
      <c r="E114" s="11"/>
      <c r="F114" s="11"/>
      <c r="G114" s="11"/>
      <c r="H114" s="11"/>
      <c r="I114" s="11"/>
      <c r="J114" s="11"/>
      <c r="K114" s="68"/>
      <c r="L114" s="8"/>
      <c r="M114" s="11"/>
      <c r="N114" s="6">
        <f>IF('Nível 5'!$C114 = "",0,1)</f>
        <v>0</v>
      </c>
    </row>
    <row r="115" ht="15.75" customHeight="1">
      <c r="A115" s="69">
        <v>5.0</v>
      </c>
      <c r="B115" s="14">
        <v>114.0</v>
      </c>
      <c r="C115" s="16"/>
      <c r="D115" s="16"/>
      <c r="E115" s="16"/>
      <c r="F115" s="16"/>
      <c r="G115" s="16"/>
      <c r="H115" s="71"/>
      <c r="I115" s="16"/>
      <c r="J115" s="16"/>
      <c r="K115" s="14"/>
      <c r="L115" s="14"/>
      <c r="M115" s="16"/>
      <c r="N115" s="6">
        <f>IF('Nível 5'!$C115 = "",0,1)</f>
        <v>0</v>
      </c>
    </row>
    <row r="116" ht="15.75" customHeight="1">
      <c r="A116" s="66">
        <v>5.0</v>
      </c>
      <c r="B116" s="8">
        <v>115.0</v>
      </c>
      <c r="C116" s="11"/>
      <c r="D116" s="11"/>
      <c r="E116" s="11"/>
      <c r="F116" s="11"/>
      <c r="G116" s="11"/>
      <c r="H116" s="11"/>
      <c r="I116" s="11"/>
      <c r="J116" s="11"/>
      <c r="K116" s="68"/>
      <c r="L116" s="8"/>
      <c r="M116" s="11"/>
      <c r="N116" s="6">
        <f>IF('Nível 5'!$C116 = "",0,1)</f>
        <v>0</v>
      </c>
    </row>
    <row r="117" ht="15.75" customHeight="1">
      <c r="A117" s="69">
        <v>5.0</v>
      </c>
      <c r="B117" s="14">
        <v>116.0</v>
      </c>
      <c r="C117" s="16"/>
      <c r="D117" s="16"/>
      <c r="E117" s="16"/>
      <c r="F117" s="16"/>
      <c r="G117" s="16"/>
      <c r="H117" s="71"/>
      <c r="I117" s="16"/>
      <c r="J117" s="16"/>
      <c r="K117" s="14"/>
      <c r="L117" s="14"/>
      <c r="M117" s="16"/>
      <c r="N117" s="6">
        <f>IF('Nível 5'!$C117 = "",0,1)</f>
        <v>0</v>
      </c>
    </row>
    <row r="118" ht="15.75" customHeight="1">
      <c r="A118" s="66">
        <v>5.0</v>
      </c>
      <c r="B118" s="8">
        <v>117.0</v>
      </c>
      <c r="C118" s="11"/>
      <c r="D118" s="11"/>
      <c r="E118" s="11"/>
      <c r="F118" s="11"/>
      <c r="G118" s="11"/>
      <c r="H118" s="11"/>
      <c r="I118" s="11"/>
      <c r="J118" s="11"/>
      <c r="K118" s="68"/>
      <c r="L118" s="8"/>
      <c r="M118" s="11"/>
      <c r="N118" s="6">
        <f>IF('Nível 5'!$C118 = "",0,1)</f>
        <v>0</v>
      </c>
    </row>
    <row r="119" ht="15.75" customHeight="1">
      <c r="A119" s="69">
        <v>5.0</v>
      </c>
      <c r="B119" s="14">
        <v>118.0</v>
      </c>
      <c r="C119" s="16"/>
      <c r="D119" s="16"/>
      <c r="E119" s="16"/>
      <c r="F119" s="16"/>
      <c r="G119" s="16"/>
      <c r="H119" s="71"/>
      <c r="I119" s="16"/>
      <c r="J119" s="16"/>
      <c r="K119" s="14"/>
      <c r="L119" s="14"/>
      <c r="M119" s="16"/>
      <c r="N119" s="6">
        <f>IF('Nível 5'!$C119 = "",0,1)</f>
        <v>0</v>
      </c>
    </row>
    <row r="120" ht="15.75" customHeight="1">
      <c r="A120" s="66">
        <v>5.0</v>
      </c>
      <c r="B120" s="8">
        <v>119.0</v>
      </c>
      <c r="C120" s="11"/>
      <c r="D120" s="11"/>
      <c r="E120" s="11"/>
      <c r="F120" s="11"/>
      <c r="G120" s="11"/>
      <c r="H120" s="11"/>
      <c r="I120" s="11"/>
      <c r="J120" s="11"/>
      <c r="K120" s="68"/>
      <c r="L120" s="8"/>
      <c r="M120" s="11"/>
      <c r="N120" s="6">
        <f>IF('Nível 5'!$C120 = "",0,1)</f>
        <v>0</v>
      </c>
    </row>
    <row r="121" ht="15.75" customHeight="1">
      <c r="A121" s="69">
        <v>5.0</v>
      </c>
      <c r="B121" s="14">
        <v>120.0</v>
      </c>
      <c r="C121" s="16"/>
      <c r="D121" s="16"/>
      <c r="E121" s="16"/>
      <c r="F121" s="16"/>
      <c r="G121" s="16"/>
      <c r="H121" s="71"/>
      <c r="I121" s="16"/>
      <c r="J121" s="16"/>
      <c r="K121" s="14"/>
      <c r="L121" s="14"/>
      <c r="M121" s="16"/>
      <c r="N121" s="6">
        <f>IF('Nível 5'!$C121 = "",0,1)</f>
        <v>0</v>
      </c>
    </row>
    <row r="122" ht="15.75" customHeight="1">
      <c r="A122" s="66">
        <v>5.0</v>
      </c>
      <c r="B122" s="8">
        <v>121.0</v>
      </c>
      <c r="C122" s="11"/>
      <c r="D122" s="11"/>
      <c r="E122" s="11"/>
      <c r="F122" s="11"/>
      <c r="G122" s="11"/>
      <c r="H122" s="11"/>
      <c r="I122" s="11"/>
      <c r="J122" s="11"/>
      <c r="K122" s="68"/>
      <c r="L122" s="8"/>
      <c r="M122" s="11"/>
      <c r="N122" s="6">
        <f>IF('Nível 5'!$C122 = "",0,1)</f>
        <v>0</v>
      </c>
    </row>
    <row r="123" ht="15.75" customHeight="1">
      <c r="A123" s="69">
        <v>5.0</v>
      </c>
      <c r="B123" s="14">
        <v>122.0</v>
      </c>
      <c r="C123" s="16"/>
      <c r="D123" s="16"/>
      <c r="E123" s="16"/>
      <c r="F123" s="16"/>
      <c r="G123" s="16"/>
      <c r="H123" s="71"/>
      <c r="I123" s="16"/>
      <c r="J123" s="16"/>
      <c r="K123" s="14"/>
      <c r="L123" s="14"/>
      <c r="M123" s="16"/>
      <c r="N123" s="6">
        <f>IF('Nível 5'!$C123 = "",0,1)</f>
        <v>0</v>
      </c>
    </row>
    <row r="124" ht="15.75" customHeight="1">
      <c r="A124" s="66">
        <v>5.0</v>
      </c>
      <c r="B124" s="8">
        <v>123.0</v>
      </c>
      <c r="C124" s="11"/>
      <c r="D124" s="11"/>
      <c r="E124" s="11"/>
      <c r="F124" s="11"/>
      <c r="G124" s="11"/>
      <c r="H124" s="11"/>
      <c r="I124" s="11"/>
      <c r="J124" s="11"/>
      <c r="K124" s="68"/>
      <c r="L124" s="8"/>
      <c r="M124" s="11"/>
      <c r="N124" s="6">
        <f>IF('Nível 5'!$C124 = "",0,1)</f>
        <v>0</v>
      </c>
    </row>
    <row r="125" ht="15.75" customHeight="1">
      <c r="A125" s="69">
        <v>5.0</v>
      </c>
      <c r="B125" s="14">
        <v>124.0</v>
      </c>
      <c r="C125" s="16"/>
      <c r="D125" s="16"/>
      <c r="E125" s="16"/>
      <c r="F125" s="16"/>
      <c r="G125" s="16"/>
      <c r="H125" s="71"/>
      <c r="I125" s="16"/>
      <c r="J125" s="16"/>
      <c r="K125" s="14"/>
      <c r="L125" s="14"/>
      <c r="M125" s="16"/>
      <c r="N125" s="6">
        <f>IF('Nível 5'!$C125 = "",0,1)</f>
        <v>0</v>
      </c>
    </row>
    <row r="126" ht="15.75" customHeight="1">
      <c r="A126" s="66">
        <v>5.0</v>
      </c>
      <c r="B126" s="8">
        <v>125.0</v>
      </c>
      <c r="C126" s="11"/>
      <c r="D126" s="11"/>
      <c r="E126" s="11"/>
      <c r="F126" s="11"/>
      <c r="G126" s="11"/>
      <c r="H126" s="11"/>
      <c r="I126" s="11"/>
      <c r="J126" s="11"/>
      <c r="K126" s="68"/>
      <c r="L126" s="8"/>
      <c r="M126" s="11"/>
      <c r="N126" s="6">
        <f>IF('Nível 5'!$C126 = "",0,1)</f>
        <v>0</v>
      </c>
    </row>
    <row r="127" ht="15.75" customHeight="1">
      <c r="A127" s="69">
        <v>5.0</v>
      </c>
      <c r="B127" s="14">
        <v>126.0</v>
      </c>
      <c r="C127" s="16"/>
      <c r="D127" s="16"/>
      <c r="E127" s="16"/>
      <c r="F127" s="16"/>
      <c r="G127" s="16"/>
      <c r="H127" s="71"/>
      <c r="I127" s="16"/>
      <c r="J127" s="16"/>
      <c r="K127" s="14"/>
      <c r="L127" s="14"/>
      <c r="M127" s="16"/>
      <c r="N127" s="6">
        <f>IF('Nível 5'!$C127 = "",0,1)</f>
        <v>0</v>
      </c>
    </row>
    <row r="128" ht="15.75" customHeight="1">
      <c r="A128" s="66">
        <v>5.0</v>
      </c>
      <c r="B128" s="8">
        <v>127.0</v>
      </c>
      <c r="C128" s="11"/>
      <c r="D128" s="11"/>
      <c r="E128" s="11"/>
      <c r="F128" s="11"/>
      <c r="G128" s="11"/>
      <c r="H128" s="11"/>
      <c r="I128" s="11"/>
      <c r="J128" s="11"/>
      <c r="K128" s="68"/>
      <c r="L128" s="8"/>
      <c r="M128" s="11"/>
      <c r="N128" s="6">
        <f>IF('Nível 5'!$C128 = "",0,1)</f>
        <v>0</v>
      </c>
    </row>
    <row r="129" ht="15.75" customHeight="1">
      <c r="A129" s="69">
        <v>5.0</v>
      </c>
      <c r="B129" s="14">
        <v>128.0</v>
      </c>
      <c r="C129" s="16"/>
      <c r="D129" s="16"/>
      <c r="E129" s="16"/>
      <c r="F129" s="16"/>
      <c r="G129" s="16"/>
      <c r="H129" s="71"/>
      <c r="I129" s="16"/>
      <c r="J129" s="16"/>
      <c r="K129" s="14"/>
      <c r="L129" s="14"/>
      <c r="M129" s="16"/>
      <c r="N129" s="6">
        <f>IF('Nível 5'!$C129 = "",0,1)</f>
        <v>0</v>
      </c>
    </row>
    <row r="130" ht="15.75" customHeight="1">
      <c r="A130" s="66">
        <v>5.0</v>
      </c>
      <c r="B130" s="8">
        <v>129.0</v>
      </c>
      <c r="C130" s="11"/>
      <c r="D130" s="11"/>
      <c r="E130" s="11"/>
      <c r="F130" s="11"/>
      <c r="G130" s="11"/>
      <c r="H130" s="11"/>
      <c r="I130" s="11"/>
      <c r="J130" s="11"/>
      <c r="K130" s="68"/>
      <c r="L130" s="8"/>
      <c r="M130" s="11"/>
      <c r="N130" s="6">
        <f>IF('Nível 5'!$C130 = "",0,1)</f>
        <v>0</v>
      </c>
    </row>
    <row r="131" ht="15.75" customHeight="1">
      <c r="A131" s="69">
        <v>5.0</v>
      </c>
      <c r="B131" s="14">
        <v>130.0</v>
      </c>
      <c r="C131" s="16"/>
      <c r="D131" s="16"/>
      <c r="E131" s="16"/>
      <c r="F131" s="16"/>
      <c r="G131" s="16"/>
      <c r="H131" s="71"/>
      <c r="I131" s="16"/>
      <c r="J131" s="16"/>
      <c r="K131" s="14"/>
      <c r="L131" s="14"/>
      <c r="M131" s="16"/>
      <c r="N131" s="6">
        <f>IF('Nível 5'!$C131 = "",0,1)</f>
        <v>0</v>
      </c>
    </row>
    <row r="132" ht="15.75" customHeight="1">
      <c r="A132" s="66">
        <v>5.0</v>
      </c>
      <c r="B132" s="8">
        <v>131.0</v>
      </c>
      <c r="C132" s="11"/>
      <c r="D132" s="11"/>
      <c r="E132" s="11"/>
      <c r="F132" s="11"/>
      <c r="G132" s="11"/>
      <c r="H132" s="11"/>
      <c r="I132" s="11"/>
      <c r="J132" s="11"/>
      <c r="K132" s="68"/>
      <c r="L132" s="8"/>
      <c r="M132" s="11"/>
      <c r="N132" s="6">
        <f>IF('Nível 5'!$C132 = "",0,1)</f>
        <v>0</v>
      </c>
    </row>
    <row r="133" ht="15.75" customHeight="1">
      <c r="A133" s="69">
        <v>5.0</v>
      </c>
      <c r="B133" s="14">
        <v>132.0</v>
      </c>
      <c r="C133" s="16"/>
      <c r="D133" s="16"/>
      <c r="E133" s="16"/>
      <c r="F133" s="16"/>
      <c r="G133" s="16"/>
      <c r="H133" s="71"/>
      <c r="I133" s="16"/>
      <c r="J133" s="16"/>
      <c r="K133" s="14"/>
      <c r="L133" s="14"/>
      <c r="M133" s="16"/>
      <c r="N133" s="6">
        <f>IF('Nível 5'!$C133 = "",0,1)</f>
        <v>0</v>
      </c>
    </row>
    <row r="134" ht="15.75" customHeight="1">
      <c r="A134" s="66">
        <v>5.0</v>
      </c>
      <c r="B134" s="8">
        <v>133.0</v>
      </c>
      <c r="C134" s="11"/>
      <c r="D134" s="11"/>
      <c r="E134" s="11"/>
      <c r="F134" s="11"/>
      <c r="G134" s="11"/>
      <c r="H134" s="11"/>
      <c r="I134" s="11"/>
      <c r="J134" s="11"/>
      <c r="K134" s="68"/>
      <c r="L134" s="8"/>
      <c r="M134" s="11"/>
      <c r="N134" s="6">
        <f>IF('Nível 5'!$C134 = "",0,1)</f>
        <v>0</v>
      </c>
    </row>
    <row r="135" ht="15.75" customHeight="1">
      <c r="A135" s="69">
        <v>5.0</v>
      </c>
      <c r="B135" s="14">
        <v>134.0</v>
      </c>
      <c r="C135" s="16"/>
      <c r="D135" s="16"/>
      <c r="E135" s="16"/>
      <c r="F135" s="16"/>
      <c r="G135" s="16"/>
      <c r="H135" s="71"/>
      <c r="I135" s="16"/>
      <c r="J135" s="16"/>
      <c r="K135" s="14"/>
      <c r="L135" s="14"/>
      <c r="M135" s="16"/>
      <c r="N135" s="6">
        <f>IF('Nível 5'!$C135 = "",0,1)</f>
        <v>0</v>
      </c>
    </row>
    <row r="136" ht="15.75" customHeight="1">
      <c r="A136" s="66">
        <v>5.0</v>
      </c>
      <c r="B136" s="8">
        <v>135.0</v>
      </c>
      <c r="C136" s="11"/>
      <c r="D136" s="11"/>
      <c r="E136" s="11"/>
      <c r="F136" s="11"/>
      <c r="G136" s="11"/>
      <c r="H136" s="11"/>
      <c r="I136" s="11"/>
      <c r="J136" s="11"/>
      <c r="K136" s="68"/>
      <c r="L136" s="8"/>
      <c r="M136" s="11"/>
      <c r="N136" s="6">
        <f>IF('Nível 5'!$C136 = "",0,1)</f>
        <v>0</v>
      </c>
    </row>
    <row r="137" ht="15.75" customHeight="1">
      <c r="A137" s="69">
        <v>5.0</v>
      </c>
      <c r="B137" s="14">
        <v>136.0</v>
      </c>
      <c r="C137" s="16"/>
      <c r="D137" s="16"/>
      <c r="E137" s="16"/>
      <c r="F137" s="16"/>
      <c r="G137" s="16"/>
      <c r="H137" s="71"/>
      <c r="I137" s="16"/>
      <c r="J137" s="16"/>
      <c r="K137" s="14"/>
      <c r="L137" s="14"/>
      <c r="M137" s="16"/>
      <c r="N137" s="6">
        <f>IF('Nível 5'!$C137 = "",0,1)</f>
        <v>0</v>
      </c>
    </row>
    <row r="138" ht="15.75" customHeight="1">
      <c r="A138" s="66">
        <v>5.0</v>
      </c>
      <c r="B138" s="8">
        <v>137.0</v>
      </c>
      <c r="C138" s="11"/>
      <c r="D138" s="11"/>
      <c r="E138" s="11"/>
      <c r="F138" s="11"/>
      <c r="G138" s="11"/>
      <c r="H138" s="11"/>
      <c r="I138" s="11"/>
      <c r="J138" s="11"/>
      <c r="K138" s="68"/>
      <c r="L138" s="8"/>
      <c r="M138" s="11"/>
      <c r="N138" s="6">
        <f>IF('Nível 5'!$C138 = "",0,1)</f>
        <v>0</v>
      </c>
    </row>
    <row r="139" ht="15.75" customHeight="1">
      <c r="A139" s="69">
        <v>5.0</v>
      </c>
      <c r="B139" s="14">
        <v>138.0</v>
      </c>
      <c r="C139" s="16"/>
      <c r="D139" s="16"/>
      <c r="E139" s="16"/>
      <c r="F139" s="16"/>
      <c r="G139" s="16"/>
      <c r="H139" s="71"/>
      <c r="I139" s="16"/>
      <c r="J139" s="16"/>
      <c r="K139" s="14"/>
      <c r="L139" s="14"/>
      <c r="M139" s="16"/>
      <c r="N139" s="6">
        <f>IF('Nível 5'!$C139 = "",0,1)</f>
        <v>0</v>
      </c>
    </row>
    <row r="140" ht="15.75" customHeight="1">
      <c r="A140" s="66">
        <v>5.0</v>
      </c>
      <c r="B140" s="8">
        <v>139.0</v>
      </c>
      <c r="C140" s="11"/>
      <c r="D140" s="11"/>
      <c r="E140" s="11"/>
      <c r="F140" s="11"/>
      <c r="G140" s="11"/>
      <c r="H140" s="11"/>
      <c r="I140" s="11"/>
      <c r="J140" s="11"/>
      <c r="K140" s="68"/>
      <c r="L140" s="8"/>
      <c r="M140" s="11"/>
      <c r="N140" s="6">
        <f>IF('Nível 5'!$C140 = "",0,1)</f>
        <v>0</v>
      </c>
    </row>
    <row r="141" ht="15.75" customHeight="1">
      <c r="A141" s="69">
        <v>5.0</v>
      </c>
      <c r="B141" s="14">
        <v>140.0</v>
      </c>
      <c r="C141" s="16"/>
      <c r="D141" s="16"/>
      <c r="E141" s="16"/>
      <c r="F141" s="16"/>
      <c r="G141" s="16"/>
      <c r="H141" s="71"/>
      <c r="I141" s="16"/>
      <c r="J141" s="16"/>
      <c r="K141" s="14"/>
      <c r="L141" s="14"/>
      <c r="M141" s="16"/>
      <c r="N141" s="6">
        <f>IF('Nível 5'!$C141 = "",0,1)</f>
        <v>0</v>
      </c>
    </row>
    <row r="142" ht="15.75" customHeight="1">
      <c r="A142" s="66">
        <v>5.0</v>
      </c>
      <c r="B142" s="8">
        <v>141.0</v>
      </c>
      <c r="C142" s="11"/>
      <c r="D142" s="11"/>
      <c r="E142" s="11"/>
      <c r="F142" s="11"/>
      <c r="G142" s="11"/>
      <c r="H142" s="11"/>
      <c r="I142" s="11"/>
      <c r="J142" s="11"/>
      <c r="K142" s="68"/>
      <c r="L142" s="8"/>
      <c r="M142" s="11"/>
      <c r="N142" s="6">
        <f>IF('Nível 5'!$C142 = "",0,1)</f>
        <v>0</v>
      </c>
    </row>
    <row r="143" ht="15.75" customHeight="1">
      <c r="A143" s="69">
        <v>5.0</v>
      </c>
      <c r="B143" s="14">
        <v>142.0</v>
      </c>
      <c r="C143" s="16"/>
      <c r="D143" s="16"/>
      <c r="E143" s="16"/>
      <c r="F143" s="16"/>
      <c r="G143" s="16"/>
      <c r="H143" s="71"/>
      <c r="I143" s="16"/>
      <c r="J143" s="16"/>
      <c r="K143" s="14"/>
      <c r="L143" s="14"/>
      <c r="M143" s="16"/>
      <c r="N143" s="6">
        <f>IF('Nível 5'!$C143 = "",0,1)</f>
        <v>0</v>
      </c>
    </row>
    <row r="144" ht="15.75" customHeight="1">
      <c r="A144" s="66">
        <v>5.0</v>
      </c>
      <c r="B144" s="8">
        <v>143.0</v>
      </c>
      <c r="C144" s="11"/>
      <c r="D144" s="11"/>
      <c r="E144" s="11"/>
      <c r="F144" s="11"/>
      <c r="G144" s="11"/>
      <c r="H144" s="11"/>
      <c r="I144" s="11"/>
      <c r="J144" s="11"/>
      <c r="K144" s="68"/>
      <c r="L144" s="8"/>
      <c r="M144" s="11"/>
      <c r="N144" s="6">
        <f>IF('Nível 5'!$C144 = "",0,1)</f>
        <v>0</v>
      </c>
    </row>
    <row r="145" ht="15.75" customHeight="1">
      <c r="A145" s="69">
        <v>5.0</v>
      </c>
      <c r="B145" s="14">
        <v>144.0</v>
      </c>
      <c r="C145" s="16"/>
      <c r="D145" s="16"/>
      <c r="E145" s="16"/>
      <c r="F145" s="16"/>
      <c r="G145" s="16"/>
      <c r="H145" s="71"/>
      <c r="I145" s="16"/>
      <c r="J145" s="16"/>
      <c r="K145" s="14"/>
      <c r="L145" s="14"/>
      <c r="M145" s="16"/>
      <c r="N145" s="6">
        <f>IF('Nível 5'!$C145 = "",0,1)</f>
        <v>0</v>
      </c>
    </row>
    <row r="146" ht="15.75" customHeight="1">
      <c r="A146" s="66">
        <v>5.0</v>
      </c>
      <c r="B146" s="8">
        <v>145.0</v>
      </c>
      <c r="C146" s="11"/>
      <c r="D146" s="11"/>
      <c r="E146" s="11"/>
      <c r="F146" s="11"/>
      <c r="G146" s="11"/>
      <c r="H146" s="11"/>
      <c r="I146" s="11"/>
      <c r="J146" s="11"/>
      <c r="K146" s="68"/>
      <c r="L146" s="8"/>
      <c r="M146" s="11"/>
      <c r="N146" s="6">
        <f>IF('Nível 5'!$C146 = "",0,1)</f>
        <v>0</v>
      </c>
    </row>
    <row r="147" ht="15.75" customHeight="1">
      <c r="A147" s="69">
        <v>5.0</v>
      </c>
      <c r="B147" s="14">
        <v>146.0</v>
      </c>
      <c r="C147" s="16"/>
      <c r="D147" s="16"/>
      <c r="E147" s="16"/>
      <c r="F147" s="16"/>
      <c r="G147" s="16"/>
      <c r="H147" s="71"/>
      <c r="I147" s="16"/>
      <c r="J147" s="16"/>
      <c r="K147" s="14"/>
      <c r="L147" s="14"/>
      <c r="M147" s="16"/>
      <c r="N147" s="6">
        <f>IF('Nível 5'!$C147 = "",0,1)</f>
        <v>0</v>
      </c>
    </row>
    <row r="148" ht="15.75" customHeight="1">
      <c r="A148" s="66">
        <v>5.0</v>
      </c>
      <c r="B148" s="8">
        <v>147.0</v>
      </c>
      <c r="C148" s="11"/>
      <c r="D148" s="11"/>
      <c r="E148" s="11"/>
      <c r="F148" s="11"/>
      <c r="G148" s="11"/>
      <c r="H148" s="11"/>
      <c r="I148" s="11"/>
      <c r="J148" s="11"/>
      <c r="K148" s="68"/>
      <c r="L148" s="8"/>
      <c r="M148" s="11"/>
      <c r="N148" s="6">
        <f>IF('Nível 5'!$C148 = "",0,1)</f>
        <v>0</v>
      </c>
    </row>
    <row r="149" ht="15.75" customHeight="1">
      <c r="A149" s="69">
        <v>5.0</v>
      </c>
      <c r="B149" s="14">
        <v>148.0</v>
      </c>
      <c r="C149" s="16"/>
      <c r="D149" s="16"/>
      <c r="E149" s="16"/>
      <c r="F149" s="16"/>
      <c r="G149" s="16"/>
      <c r="H149" s="71"/>
      <c r="I149" s="16"/>
      <c r="J149" s="16"/>
      <c r="K149" s="14"/>
      <c r="L149" s="14"/>
      <c r="M149" s="16"/>
      <c r="N149" s="6">
        <f>IF('Nível 5'!$C149 = "",0,1)</f>
        <v>0</v>
      </c>
    </row>
    <row r="150" ht="15.75" customHeight="1">
      <c r="A150" s="66">
        <v>5.0</v>
      </c>
      <c r="B150" s="8">
        <v>149.0</v>
      </c>
      <c r="C150" s="11"/>
      <c r="D150" s="11"/>
      <c r="E150" s="11"/>
      <c r="F150" s="11"/>
      <c r="G150" s="11"/>
      <c r="H150" s="11"/>
      <c r="I150" s="11"/>
      <c r="J150" s="11"/>
      <c r="K150" s="68"/>
      <c r="L150" s="8"/>
      <c r="M150" s="11"/>
      <c r="N150" s="6">
        <f>IF('Nível 5'!$C150 = "",0,1)</f>
        <v>0</v>
      </c>
    </row>
    <row r="151" ht="15.75" customHeight="1">
      <c r="A151" s="69">
        <v>5.0</v>
      </c>
      <c r="B151" s="14">
        <v>150.0</v>
      </c>
      <c r="C151" s="16"/>
      <c r="D151" s="16"/>
      <c r="E151" s="16"/>
      <c r="F151" s="16"/>
      <c r="G151" s="16"/>
      <c r="H151" s="71"/>
      <c r="I151" s="16"/>
      <c r="J151" s="16"/>
      <c r="K151" s="14"/>
      <c r="L151" s="14"/>
      <c r="M151" s="16"/>
      <c r="N151" s="6">
        <f>IF('Nível 5'!$C151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5">
    <cfRule type="expression" dxfId="0" priority="1">
      <formula>H2=0</formula>
    </cfRule>
  </conditionalFormatting>
  <conditionalFormatting sqref="D6">
    <cfRule type="expression" dxfId="0" priority="2">
      <formula>$H6=0</formula>
    </cfRule>
  </conditionalFormatting>
  <conditionalFormatting sqref="D7:D9">
    <cfRule type="expression" dxfId="0" priority="3">
      <formula>H7=0</formula>
    </cfRule>
  </conditionalFormatting>
  <conditionalFormatting sqref="D10">
    <cfRule type="expression" dxfId="0" priority="4">
      <formula>$H10=0</formula>
    </cfRule>
  </conditionalFormatting>
  <conditionalFormatting sqref="D11">
    <cfRule type="expression" dxfId="0" priority="5">
      <formula>H11=0</formula>
    </cfRule>
  </conditionalFormatting>
  <conditionalFormatting sqref="D12">
    <cfRule type="expression" dxfId="0" priority="6">
      <formula>$H12=0</formula>
    </cfRule>
  </conditionalFormatting>
  <conditionalFormatting sqref="D13:D15">
    <cfRule type="expression" dxfId="0" priority="7">
      <formula>H13=0</formula>
    </cfRule>
  </conditionalFormatting>
  <conditionalFormatting sqref="D16:D18">
    <cfRule type="expression" dxfId="0" priority="8">
      <formula>$H16=0</formula>
    </cfRule>
  </conditionalFormatting>
  <conditionalFormatting sqref="D19">
    <cfRule type="expression" dxfId="0" priority="9">
      <formula>H19=0</formula>
    </cfRule>
  </conditionalFormatting>
  <conditionalFormatting sqref="D20:D22">
    <cfRule type="expression" dxfId="0" priority="10">
      <formula>$H20=0</formula>
    </cfRule>
  </conditionalFormatting>
  <conditionalFormatting sqref="D23">
    <cfRule type="expression" dxfId="0" priority="11">
      <formula>H23=0</formula>
    </cfRule>
  </conditionalFormatting>
  <conditionalFormatting sqref="D24:D29">
    <cfRule type="expression" dxfId="0" priority="12">
      <formula>$H24=0</formula>
    </cfRule>
  </conditionalFormatting>
  <conditionalFormatting sqref="D30">
    <cfRule type="expression" dxfId="0" priority="13">
      <formula>H30=0</formula>
    </cfRule>
  </conditionalFormatting>
  <conditionalFormatting sqref="D31:D33 D48:D151">
    <cfRule type="expression" dxfId="0" priority="14">
      <formula>$H31=0</formula>
    </cfRule>
  </conditionalFormatting>
  <conditionalFormatting sqref="D34">
    <cfRule type="expression" dxfId="0" priority="15">
      <formula>H34=0</formula>
    </cfRule>
  </conditionalFormatting>
  <conditionalFormatting sqref="D35:D46">
    <cfRule type="expression" dxfId="0" priority="16">
      <formula>$H35=0</formula>
    </cfRule>
  </conditionalFormatting>
  <conditionalFormatting sqref="D47">
    <cfRule type="expression" dxfId="0" priority="17">
      <formula>H47=0</formula>
    </cfRule>
  </conditionalFormatting>
  <conditionalFormatting sqref="E2:E5">
    <cfRule type="expression" dxfId="0" priority="18">
      <formula>H2=1</formula>
    </cfRule>
  </conditionalFormatting>
  <conditionalFormatting sqref="E6">
    <cfRule type="expression" dxfId="0" priority="19">
      <formula>$H6=1</formula>
    </cfRule>
  </conditionalFormatting>
  <conditionalFormatting sqref="E7:E9">
    <cfRule type="expression" dxfId="0" priority="20">
      <formula>H7=1</formula>
    </cfRule>
  </conditionalFormatting>
  <conditionalFormatting sqref="E10">
    <cfRule type="expression" dxfId="0" priority="21">
      <formula>$H10=1</formula>
    </cfRule>
  </conditionalFormatting>
  <conditionalFormatting sqref="E11">
    <cfRule type="expression" dxfId="0" priority="22">
      <formula>H11=1</formula>
    </cfRule>
  </conditionalFormatting>
  <conditionalFormatting sqref="E12">
    <cfRule type="expression" dxfId="0" priority="23">
      <formula>$H12=1</formula>
    </cfRule>
  </conditionalFormatting>
  <conditionalFormatting sqref="E13:E15">
    <cfRule type="expression" dxfId="0" priority="24">
      <formula>H13=1</formula>
    </cfRule>
  </conditionalFormatting>
  <conditionalFormatting sqref="E16:E18">
    <cfRule type="expression" dxfId="0" priority="25">
      <formula>$H16=1</formula>
    </cfRule>
  </conditionalFormatting>
  <conditionalFormatting sqref="E19">
    <cfRule type="expression" dxfId="0" priority="26">
      <formula>H19=1</formula>
    </cfRule>
  </conditionalFormatting>
  <conditionalFormatting sqref="E20:E22">
    <cfRule type="expression" dxfId="0" priority="27">
      <formula>$H20=1</formula>
    </cfRule>
  </conditionalFormatting>
  <conditionalFormatting sqref="E23">
    <cfRule type="expression" dxfId="0" priority="28">
      <formula>H23=1</formula>
    </cfRule>
  </conditionalFormatting>
  <conditionalFormatting sqref="E24:E29">
    <cfRule type="expression" dxfId="0" priority="29">
      <formula>$H24=1</formula>
    </cfRule>
  </conditionalFormatting>
  <conditionalFormatting sqref="E30">
    <cfRule type="expression" dxfId="0" priority="30">
      <formula>H30=1</formula>
    </cfRule>
  </conditionalFormatting>
  <conditionalFormatting sqref="E31:E33 E48:E151">
    <cfRule type="expression" dxfId="0" priority="31">
      <formula>$H31=1</formula>
    </cfRule>
  </conditionalFormatting>
  <conditionalFormatting sqref="E34">
    <cfRule type="expression" dxfId="0" priority="32">
      <formula>H34=1</formula>
    </cfRule>
  </conditionalFormatting>
  <conditionalFormatting sqref="E35:E46">
    <cfRule type="expression" dxfId="0" priority="33">
      <formula>$H35=1</formula>
    </cfRule>
  </conditionalFormatting>
  <conditionalFormatting sqref="E47">
    <cfRule type="expression" dxfId="0" priority="34">
      <formula>H47=1</formula>
    </cfRule>
  </conditionalFormatting>
  <conditionalFormatting sqref="F2:F5">
    <cfRule type="expression" dxfId="0" priority="35">
      <formula>H2=2</formula>
    </cfRule>
  </conditionalFormatting>
  <conditionalFormatting sqref="F6:F7">
    <cfRule type="expression" dxfId="0" priority="36">
      <formula>$H6=2</formula>
    </cfRule>
  </conditionalFormatting>
  <conditionalFormatting sqref="F8">
    <cfRule type="expression" dxfId="0" priority="37">
      <formula>H8=2</formula>
    </cfRule>
  </conditionalFormatting>
  <conditionalFormatting sqref="F9">
    <cfRule type="expression" dxfId="0" priority="38">
      <formula>$H9=2</formula>
    </cfRule>
  </conditionalFormatting>
  <conditionalFormatting sqref="F10">
    <cfRule type="expression" dxfId="0" priority="39">
      <formula>H10=2</formula>
    </cfRule>
  </conditionalFormatting>
  <conditionalFormatting sqref="F11">
    <cfRule type="expression" dxfId="0" priority="40">
      <formula>$H11=2</formula>
    </cfRule>
  </conditionalFormatting>
  <conditionalFormatting sqref="F12">
    <cfRule type="expression" dxfId="0" priority="41">
      <formula>H12=2</formula>
    </cfRule>
  </conditionalFormatting>
  <conditionalFormatting sqref="F13">
    <cfRule type="expression" dxfId="0" priority="42">
      <formula>$H13=2</formula>
    </cfRule>
  </conditionalFormatting>
  <conditionalFormatting sqref="F14:F15">
    <cfRule type="expression" dxfId="0" priority="43">
      <formula>H14=2</formula>
    </cfRule>
  </conditionalFormatting>
  <conditionalFormatting sqref="F16:F18">
    <cfRule type="expression" dxfId="0" priority="44">
      <formula>$H16=2</formula>
    </cfRule>
  </conditionalFormatting>
  <conditionalFormatting sqref="F19">
    <cfRule type="expression" dxfId="0" priority="45">
      <formula>H19=2</formula>
    </cfRule>
  </conditionalFormatting>
  <conditionalFormatting sqref="F20:F22">
    <cfRule type="expression" dxfId="0" priority="46">
      <formula>$H20=2</formula>
    </cfRule>
  </conditionalFormatting>
  <conditionalFormatting sqref="F23">
    <cfRule type="expression" dxfId="0" priority="47">
      <formula>H23=2</formula>
    </cfRule>
  </conditionalFormatting>
  <conditionalFormatting sqref="F24:F29">
    <cfRule type="expression" dxfId="0" priority="48">
      <formula>$H24=2</formula>
    </cfRule>
  </conditionalFormatting>
  <conditionalFormatting sqref="F30">
    <cfRule type="expression" dxfId="0" priority="49">
      <formula>H30=2</formula>
    </cfRule>
  </conditionalFormatting>
  <conditionalFormatting sqref="F31:F33 F48:F151">
    <cfRule type="expression" dxfId="0" priority="50">
      <formula>$H31=2</formula>
    </cfRule>
  </conditionalFormatting>
  <conditionalFormatting sqref="F34">
    <cfRule type="expression" dxfId="0" priority="51">
      <formula>H34=2</formula>
    </cfRule>
  </conditionalFormatting>
  <conditionalFormatting sqref="F35:F46">
    <cfRule type="expression" dxfId="0" priority="52">
      <formula>$H35=2</formula>
    </cfRule>
  </conditionalFormatting>
  <conditionalFormatting sqref="F47">
    <cfRule type="expression" dxfId="0" priority="53">
      <formula>H47=2</formula>
    </cfRule>
  </conditionalFormatting>
  <conditionalFormatting sqref="G2:G5">
    <cfRule type="expression" dxfId="0" priority="54">
      <formula>H2=3</formula>
    </cfRule>
  </conditionalFormatting>
  <conditionalFormatting sqref="G6:G7">
    <cfRule type="expression" dxfId="0" priority="55">
      <formula>$H6=3</formula>
    </cfRule>
  </conditionalFormatting>
  <conditionalFormatting sqref="G8:G12">
    <cfRule type="expression" dxfId="0" priority="56">
      <formula>H8=3</formula>
    </cfRule>
  </conditionalFormatting>
  <conditionalFormatting sqref="G13">
    <cfRule type="expression" dxfId="0" priority="57">
      <formula>$H13=3</formula>
    </cfRule>
  </conditionalFormatting>
  <conditionalFormatting sqref="G14:G15">
    <cfRule type="expression" dxfId="0" priority="58">
      <formula>H14=3</formula>
    </cfRule>
  </conditionalFormatting>
  <conditionalFormatting sqref="G16:G18">
    <cfRule type="expression" dxfId="0" priority="59">
      <formula>$H16=3</formula>
    </cfRule>
  </conditionalFormatting>
  <conditionalFormatting sqref="G19">
    <cfRule type="expression" dxfId="0" priority="60">
      <formula>H19=3</formula>
    </cfRule>
  </conditionalFormatting>
  <conditionalFormatting sqref="G20:G22">
    <cfRule type="expression" dxfId="0" priority="61">
      <formula>$H20=3</formula>
    </cfRule>
  </conditionalFormatting>
  <conditionalFormatting sqref="G23">
    <cfRule type="expression" dxfId="0" priority="62">
      <formula>H23=3</formula>
    </cfRule>
  </conditionalFormatting>
  <conditionalFormatting sqref="G24:G29">
    <cfRule type="expression" dxfId="0" priority="63">
      <formula>$H24=3</formula>
    </cfRule>
  </conditionalFormatting>
  <conditionalFormatting sqref="G30">
    <cfRule type="expression" dxfId="0" priority="64">
      <formula>H30=3</formula>
    </cfRule>
  </conditionalFormatting>
  <conditionalFormatting sqref="G31:G33 G48:G151">
    <cfRule type="expression" dxfId="0" priority="65">
      <formula>$H31=3</formula>
    </cfRule>
  </conditionalFormatting>
  <conditionalFormatting sqref="G34">
    <cfRule type="expression" dxfId="0" priority="66">
      <formula>H34=3</formula>
    </cfRule>
  </conditionalFormatting>
  <conditionalFormatting sqref="G35:G46">
    <cfRule type="expression" dxfId="0" priority="67">
      <formula>$H35=3</formula>
    </cfRule>
  </conditionalFormatting>
  <conditionalFormatting sqref="G47">
    <cfRule type="expression" dxfId="0" priority="68">
      <formula>H47=3</formula>
    </cfRule>
  </conditionalFormatting>
  <printOptions/>
  <pageMargins bottom="0.7875" footer="0.0" header="0.0" left="0.511805555555555" right="0.511805555555555" top="0.78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6.0</v>
      </c>
      <c r="B2" s="8">
        <v>1.0</v>
      </c>
      <c r="C2" s="8" t="s">
        <v>744</v>
      </c>
      <c r="D2" s="11" t="s">
        <v>745</v>
      </c>
      <c r="E2" s="11" t="s">
        <v>746</v>
      </c>
      <c r="F2" s="11" t="s">
        <v>747</v>
      </c>
      <c r="G2" s="11" t="s">
        <v>748</v>
      </c>
      <c r="H2" s="8">
        <v>0.0</v>
      </c>
      <c r="I2" s="11">
        <v>1.0</v>
      </c>
      <c r="J2" s="11" t="s">
        <v>19</v>
      </c>
      <c r="K2" s="12"/>
      <c r="L2" s="12"/>
      <c r="M2" s="12"/>
      <c r="N2" s="6">
        <f>IF('Nível 6'!$C2 = "",0,1)</f>
        <v>1</v>
      </c>
      <c r="P2" s="13">
        <f>SUM(N2:N151)</f>
        <v>48</v>
      </c>
    </row>
    <row r="3">
      <c r="A3" s="14">
        <v>6.0</v>
      </c>
      <c r="B3" s="14">
        <v>2.0</v>
      </c>
      <c r="C3" s="14" t="s">
        <v>744</v>
      </c>
      <c r="D3" s="16" t="s">
        <v>749</v>
      </c>
      <c r="E3" s="16" t="s">
        <v>746</v>
      </c>
      <c r="F3" s="16" t="s">
        <v>747</v>
      </c>
      <c r="G3" s="16" t="s">
        <v>748</v>
      </c>
      <c r="H3" s="14">
        <v>0.0</v>
      </c>
      <c r="I3" s="16">
        <v>1.0</v>
      </c>
      <c r="J3" s="16" t="s">
        <v>19</v>
      </c>
      <c r="K3" s="17"/>
      <c r="L3" s="14"/>
      <c r="M3" s="14"/>
      <c r="N3" s="6">
        <f>IF('Nível 6'!$C3 = "",0,1)</f>
        <v>1</v>
      </c>
    </row>
    <row r="4">
      <c r="A4" s="8">
        <v>6.0</v>
      </c>
      <c r="B4" s="8">
        <v>3.0</v>
      </c>
      <c r="C4" s="8" t="s">
        <v>744</v>
      </c>
      <c r="D4" s="11" t="s">
        <v>750</v>
      </c>
      <c r="E4" s="11" t="s">
        <v>746</v>
      </c>
      <c r="F4" s="11" t="s">
        <v>747</v>
      </c>
      <c r="G4" s="11" t="s">
        <v>748</v>
      </c>
      <c r="H4" s="8">
        <v>0.0</v>
      </c>
      <c r="I4" s="11">
        <v>1.0</v>
      </c>
      <c r="J4" s="11" t="s">
        <v>19</v>
      </c>
      <c r="K4" s="12"/>
      <c r="L4" s="12"/>
      <c r="M4" s="12"/>
      <c r="N4" s="6">
        <f>IF('Nível 6'!$C4 = "",0,1)</f>
        <v>1</v>
      </c>
    </row>
    <row r="5">
      <c r="A5" s="14">
        <v>6.0</v>
      </c>
      <c r="B5" s="14">
        <v>4.0</v>
      </c>
      <c r="C5" s="14" t="s">
        <v>751</v>
      </c>
      <c r="D5" s="16" t="s">
        <v>752</v>
      </c>
      <c r="E5" s="16" t="s">
        <v>753</v>
      </c>
      <c r="F5" s="16" t="s">
        <v>754</v>
      </c>
      <c r="G5" s="16" t="s">
        <v>755</v>
      </c>
      <c r="H5" s="14">
        <v>0.0</v>
      </c>
      <c r="I5" s="16">
        <v>1.0</v>
      </c>
      <c r="J5" s="16" t="s">
        <v>19</v>
      </c>
      <c r="K5" s="17"/>
      <c r="L5" s="14"/>
      <c r="M5" s="14"/>
      <c r="N5" s="6">
        <f>IF('Nível 6'!$C5 = "",0,1)</f>
        <v>1</v>
      </c>
    </row>
    <row r="6">
      <c r="A6" s="8">
        <v>6.0</v>
      </c>
      <c r="B6" s="8">
        <v>5.0</v>
      </c>
      <c r="C6" s="8" t="s">
        <v>756</v>
      </c>
      <c r="D6" s="8" t="s">
        <v>757</v>
      </c>
      <c r="E6" s="8" t="s">
        <v>758</v>
      </c>
      <c r="F6" s="8" t="s">
        <v>759</v>
      </c>
      <c r="G6" s="8" t="s">
        <v>760</v>
      </c>
      <c r="H6" s="8">
        <v>1.0</v>
      </c>
      <c r="I6" s="11">
        <v>1.0</v>
      </c>
      <c r="J6" s="11" t="s">
        <v>19</v>
      </c>
      <c r="K6" s="12"/>
      <c r="L6" s="12"/>
      <c r="M6" s="12"/>
      <c r="N6" s="6">
        <f>IF('Nível 6'!$C6 = "",0,1)</f>
        <v>1</v>
      </c>
    </row>
    <row r="7">
      <c r="A7" s="14">
        <v>6.0</v>
      </c>
      <c r="B7" s="14">
        <v>6.0</v>
      </c>
      <c r="C7" s="14" t="s">
        <v>761</v>
      </c>
      <c r="D7" s="16" t="s">
        <v>762</v>
      </c>
      <c r="E7" s="16" t="s">
        <v>763</v>
      </c>
      <c r="F7" s="16" t="s">
        <v>764</v>
      </c>
      <c r="G7" s="16" t="s">
        <v>765</v>
      </c>
      <c r="H7" s="16">
        <v>1.0</v>
      </c>
      <c r="I7" s="16">
        <v>1.0</v>
      </c>
      <c r="J7" s="16" t="s">
        <v>19</v>
      </c>
      <c r="K7" s="17"/>
      <c r="L7" s="14"/>
      <c r="M7" s="14"/>
      <c r="N7" s="6">
        <f>IF('Nível 6'!$C7 = "",0,1)</f>
        <v>1</v>
      </c>
    </row>
    <row r="8">
      <c r="A8" s="8">
        <v>6.0</v>
      </c>
      <c r="B8" s="8">
        <v>7.0</v>
      </c>
      <c r="C8" s="8" t="s">
        <v>766</v>
      </c>
      <c r="D8" s="11" t="s">
        <v>767</v>
      </c>
      <c r="E8" s="11" t="s">
        <v>768</v>
      </c>
      <c r="F8" s="11" t="s">
        <v>769</v>
      </c>
      <c r="G8" s="11" t="s">
        <v>770</v>
      </c>
      <c r="H8" s="10">
        <v>0.0</v>
      </c>
      <c r="I8" s="11">
        <v>1.0</v>
      </c>
      <c r="J8" s="11" t="s">
        <v>19</v>
      </c>
      <c r="K8" s="12"/>
      <c r="L8" s="12"/>
      <c r="M8" s="12"/>
      <c r="N8" s="6">
        <f>IF('Nível 6'!$C8 = "",0,1)</f>
        <v>1</v>
      </c>
    </row>
    <row r="9">
      <c r="A9" s="14">
        <v>6.0</v>
      </c>
      <c r="B9" s="14">
        <v>8.0</v>
      </c>
      <c r="C9" s="14" t="s">
        <v>771</v>
      </c>
      <c r="D9" s="16" t="s">
        <v>772</v>
      </c>
      <c r="E9" s="16" t="s">
        <v>773</v>
      </c>
      <c r="F9" s="16" t="s">
        <v>774</v>
      </c>
      <c r="G9" s="16" t="s">
        <v>775</v>
      </c>
      <c r="H9" s="14">
        <v>2.0</v>
      </c>
      <c r="I9" s="16">
        <v>1.0</v>
      </c>
      <c r="J9" s="16" t="s">
        <v>19</v>
      </c>
      <c r="K9" s="17"/>
      <c r="L9" s="14"/>
      <c r="M9" s="14"/>
      <c r="N9" s="6">
        <f>IF('Nível 6'!$C9 = "",0,1)</f>
        <v>1</v>
      </c>
    </row>
    <row r="10">
      <c r="A10" s="8">
        <v>6.0</v>
      </c>
      <c r="B10" s="8">
        <v>9.0</v>
      </c>
      <c r="C10" s="8" t="s">
        <v>776</v>
      </c>
      <c r="D10" s="11" t="s">
        <v>777</v>
      </c>
      <c r="E10" s="11" t="s">
        <v>778</v>
      </c>
      <c r="F10" s="11" t="s">
        <v>779</v>
      </c>
      <c r="G10" s="11" t="s">
        <v>780</v>
      </c>
      <c r="H10" s="11">
        <v>3.0</v>
      </c>
      <c r="I10" s="11">
        <v>1.0</v>
      </c>
      <c r="J10" s="11" t="s">
        <v>19</v>
      </c>
      <c r="K10" s="12"/>
      <c r="L10" s="12"/>
      <c r="M10" s="12"/>
      <c r="N10" s="6">
        <f>IF('Nível 6'!$C10 = "",0,1)</f>
        <v>1</v>
      </c>
    </row>
    <row r="11">
      <c r="A11" s="14">
        <v>6.0</v>
      </c>
      <c r="B11" s="14">
        <v>10.0</v>
      </c>
      <c r="C11" s="19" t="s">
        <v>776</v>
      </c>
      <c r="D11" s="15" t="s">
        <v>777</v>
      </c>
      <c r="E11" s="15" t="s">
        <v>778</v>
      </c>
      <c r="F11" s="15" t="s">
        <v>779</v>
      </c>
      <c r="G11" s="16" t="s">
        <v>781</v>
      </c>
      <c r="H11" s="16">
        <v>3.0</v>
      </c>
      <c r="I11" s="16">
        <v>1.0</v>
      </c>
      <c r="J11" s="16" t="s">
        <v>19</v>
      </c>
      <c r="K11" s="17"/>
      <c r="L11" s="14"/>
      <c r="M11" s="14"/>
      <c r="N11" s="6">
        <f>IF('Nível 6'!$C11 = "",0,1)</f>
        <v>1</v>
      </c>
    </row>
    <row r="12">
      <c r="A12" s="8">
        <v>6.0</v>
      </c>
      <c r="B12" s="8">
        <v>11.0</v>
      </c>
      <c r="C12" s="8" t="s">
        <v>782</v>
      </c>
      <c r="D12" s="11" t="s">
        <v>783</v>
      </c>
      <c r="E12" s="11" t="s">
        <v>784</v>
      </c>
      <c r="F12" s="11" t="s">
        <v>785</v>
      </c>
      <c r="G12" s="11" t="s">
        <v>786</v>
      </c>
      <c r="H12" s="11">
        <v>0.0</v>
      </c>
      <c r="I12" s="11">
        <v>1.0</v>
      </c>
      <c r="J12" s="11" t="s">
        <v>19</v>
      </c>
      <c r="K12" s="12"/>
      <c r="L12" s="12"/>
      <c r="M12" s="12"/>
      <c r="N12" s="6">
        <f>IF('Nível 6'!$C12 = "",0,1)</f>
        <v>1</v>
      </c>
    </row>
    <row r="13">
      <c r="A13" s="14">
        <v>6.0</v>
      </c>
      <c r="B13" s="14">
        <v>12.0</v>
      </c>
      <c r="C13" s="14" t="s">
        <v>787</v>
      </c>
      <c r="D13" s="16" t="s">
        <v>788</v>
      </c>
      <c r="E13" s="16" t="s">
        <v>789</v>
      </c>
      <c r="F13" s="16" t="s">
        <v>790</v>
      </c>
      <c r="G13" s="16" t="s">
        <v>791</v>
      </c>
      <c r="H13" s="16">
        <v>1.0</v>
      </c>
      <c r="I13" s="16">
        <v>1.0</v>
      </c>
      <c r="J13" s="16" t="s">
        <v>19</v>
      </c>
      <c r="K13" s="17"/>
      <c r="L13" s="14"/>
      <c r="M13" s="14"/>
      <c r="N13" s="6">
        <f>IF('Nível 6'!$C13 = "",0,1)</f>
        <v>1</v>
      </c>
    </row>
    <row r="14">
      <c r="A14" s="8">
        <v>6.0</v>
      </c>
      <c r="B14" s="8">
        <v>13.0</v>
      </c>
      <c r="C14" s="8" t="s">
        <v>792</v>
      </c>
      <c r="D14" s="11" t="s">
        <v>793</v>
      </c>
      <c r="E14" s="11" t="s">
        <v>794</v>
      </c>
      <c r="F14" s="11" t="s">
        <v>795</v>
      </c>
      <c r="G14" s="11" t="s">
        <v>796</v>
      </c>
      <c r="H14" s="11">
        <v>0.0</v>
      </c>
      <c r="I14" s="11">
        <v>1.0</v>
      </c>
      <c r="J14" s="11" t="s">
        <v>19</v>
      </c>
      <c r="K14" s="12"/>
      <c r="L14" s="12"/>
      <c r="M14" s="12"/>
      <c r="N14" s="6">
        <f>IF('Nível 6'!$C14 = "",0,1)</f>
        <v>1</v>
      </c>
    </row>
    <row r="15">
      <c r="A15" s="14">
        <v>6.0</v>
      </c>
      <c r="B15" s="14">
        <v>14.0</v>
      </c>
      <c r="C15" s="14" t="s">
        <v>797</v>
      </c>
      <c r="D15" s="16" t="s">
        <v>798</v>
      </c>
      <c r="E15" s="16" t="s">
        <v>799</v>
      </c>
      <c r="F15" s="16" t="s">
        <v>800</v>
      </c>
      <c r="G15" s="16" t="s">
        <v>801</v>
      </c>
      <c r="H15" s="16">
        <v>2.0</v>
      </c>
      <c r="I15" s="16">
        <v>1.0</v>
      </c>
      <c r="J15" s="16" t="s">
        <v>19</v>
      </c>
      <c r="K15" s="14"/>
      <c r="L15" s="14"/>
      <c r="M15" s="14"/>
      <c r="N15" s="6">
        <f>IF('Nível 6'!$C15 = "",0,1)</f>
        <v>1</v>
      </c>
    </row>
    <row r="16">
      <c r="A16" s="8">
        <v>6.0</v>
      </c>
      <c r="B16" s="8">
        <v>15.0</v>
      </c>
      <c r="C16" s="8" t="s">
        <v>802</v>
      </c>
      <c r="D16" s="11" t="s">
        <v>803</v>
      </c>
      <c r="E16" s="11" t="s">
        <v>804</v>
      </c>
      <c r="F16" s="11" t="s">
        <v>805</v>
      </c>
      <c r="G16" s="11" t="s">
        <v>806</v>
      </c>
      <c r="H16" s="11">
        <v>3.0</v>
      </c>
      <c r="I16" s="11">
        <v>1.0</v>
      </c>
      <c r="J16" s="11" t="s">
        <v>19</v>
      </c>
      <c r="K16" s="8"/>
      <c r="L16" s="12"/>
      <c r="M16" s="12"/>
      <c r="N16" s="6">
        <f>IF('Nível 6'!$C16 = "",0,1)</f>
        <v>1</v>
      </c>
    </row>
    <row r="17">
      <c r="A17" s="14">
        <v>6.0</v>
      </c>
      <c r="B17" s="14">
        <v>16.0</v>
      </c>
      <c r="C17" s="14" t="s">
        <v>807</v>
      </c>
      <c r="D17" s="16" t="s">
        <v>808</v>
      </c>
      <c r="E17" s="16" t="s">
        <v>809</v>
      </c>
      <c r="F17" s="16" t="s">
        <v>810</v>
      </c>
      <c r="G17" s="16" t="s">
        <v>811</v>
      </c>
      <c r="H17" s="16">
        <v>3.0</v>
      </c>
      <c r="I17" s="16">
        <v>1.0</v>
      </c>
      <c r="J17" s="16" t="s">
        <v>19</v>
      </c>
      <c r="K17" s="14"/>
      <c r="L17" s="14"/>
      <c r="M17" s="14"/>
      <c r="N17" s="6">
        <f>IF('Nível 6'!$C17 = "",0,1)</f>
        <v>1</v>
      </c>
    </row>
    <row r="18">
      <c r="A18" s="8">
        <v>6.0</v>
      </c>
      <c r="B18" s="8">
        <v>17.0</v>
      </c>
      <c r="C18" s="8" t="s">
        <v>812</v>
      </c>
      <c r="D18" s="11" t="s">
        <v>813</v>
      </c>
      <c r="E18" s="11" t="s">
        <v>814</v>
      </c>
      <c r="F18" s="11" t="s">
        <v>815</v>
      </c>
      <c r="G18" s="11" t="s">
        <v>625</v>
      </c>
      <c r="H18" s="11">
        <v>2.0</v>
      </c>
      <c r="I18" s="11">
        <v>1.0</v>
      </c>
      <c r="J18" s="11" t="s">
        <v>19</v>
      </c>
      <c r="K18" s="8"/>
      <c r="L18" s="12"/>
      <c r="M18" s="12"/>
      <c r="N18" s="6">
        <f>IF('Nível 6'!$C18 = "",0,1)</f>
        <v>1</v>
      </c>
    </row>
    <row r="19">
      <c r="A19" s="14">
        <v>6.0</v>
      </c>
      <c r="B19" s="14">
        <v>18.0</v>
      </c>
      <c r="C19" s="14" t="s">
        <v>816</v>
      </c>
      <c r="D19" s="15" t="s">
        <v>622</v>
      </c>
      <c r="E19" s="15" t="s">
        <v>623</v>
      </c>
      <c r="F19" s="15" t="s">
        <v>645</v>
      </c>
      <c r="G19" s="15" t="s">
        <v>625</v>
      </c>
      <c r="H19" s="15">
        <v>0.0</v>
      </c>
      <c r="I19" s="16">
        <v>1.0</v>
      </c>
      <c r="J19" s="16" t="s">
        <v>19</v>
      </c>
      <c r="K19" s="14"/>
      <c r="L19" s="14"/>
      <c r="M19" s="14"/>
      <c r="N19" s="6">
        <f>IF('Nível 6'!$C19 = "",0,1)</f>
        <v>1</v>
      </c>
    </row>
    <row r="20">
      <c r="A20" s="8">
        <v>6.0</v>
      </c>
      <c r="B20" s="8">
        <v>19.0</v>
      </c>
      <c r="C20" s="8" t="s">
        <v>817</v>
      </c>
      <c r="D20" s="11" t="s">
        <v>818</v>
      </c>
      <c r="E20" s="11" t="s">
        <v>819</v>
      </c>
      <c r="F20" s="11" t="s">
        <v>820</v>
      </c>
      <c r="G20" s="11" t="s">
        <v>821</v>
      </c>
      <c r="H20" s="11">
        <v>2.0</v>
      </c>
      <c r="I20" s="11">
        <v>1.0</v>
      </c>
      <c r="J20" s="11" t="s">
        <v>19</v>
      </c>
      <c r="K20" s="8"/>
      <c r="L20" s="12"/>
      <c r="M20" s="12"/>
      <c r="N20" s="6">
        <f>IF('Nível 6'!$C20 = "",0,1)</f>
        <v>1</v>
      </c>
    </row>
    <row r="21" ht="15.75" customHeight="1">
      <c r="A21" s="14">
        <v>6.0</v>
      </c>
      <c r="B21" s="14">
        <v>20.0</v>
      </c>
      <c r="C21" s="14" t="s">
        <v>822</v>
      </c>
      <c r="D21" s="16" t="s">
        <v>823</v>
      </c>
      <c r="E21" s="16" t="s">
        <v>824</v>
      </c>
      <c r="F21" s="16" t="s">
        <v>825</v>
      </c>
      <c r="G21" s="16" t="s">
        <v>826</v>
      </c>
      <c r="H21" s="16">
        <v>0.0</v>
      </c>
      <c r="I21" s="16">
        <v>1.0</v>
      </c>
      <c r="J21" s="16" t="s">
        <v>19</v>
      </c>
      <c r="K21" s="14"/>
      <c r="L21" s="14"/>
      <c r="M21" s="14"/>
      <c r="N21" s="6">
        <f>IF('Nível 6'!$C21 = "",0,1)</f>
        <v>1</v>
      </c>
    </row>
    <row r="22" ht="15.75" customHeight="1">
      <c r="A22" s="8">
        <v>6.0</v>
      </c>
      <c r="B22" s="8">
        <v>21.0</v>
      </c>
      <c r="C22" s="8" t="s">
        <v>827</v>
      </c>
      <c r="D22" s="11" t="s">
        <v>828</v>
      </c>
      <c r="E22" s="11" t="s">
        <v>829</v>
      </c>
      <c r="F22" s="11" t="s">
        <v>830</v>
      </c>
      <c r="G22" s="11" t="s">
        <v>831</v>
      </c>
      <c r="H22" s="11">
        <v>1.0</v>
      </c>
      <c r="I22" s="11">
        <v>1.0</v>
      </c>
      <c r="J22" s="11" t="s">
        <v>19</v>
      </c>
      <c r="K22" s="8"/>
      <c r="L22" s="12"/>
      <c r="M22" s="12"/>
      <c r="N22" s="6">
        <f>IF('Nível 6'!$C22 = "",0,1)</f>
        <v>1</v>
      </c>
    </row>
    <row r="23" ht="15.75" customHeight="1">
      <c r="A23" s="14">
        <v>6.0</v>
      </c>
      <c r="B23" s="14">
        <v>22.0</v>
      </c>
      <c r="C23" s="14" t="s">
        <v>832</v>
      </c>
      <c r="D23" s="16" t="s">
        <v>833</v>
      </c>
      <c r="E23" s="16" t="s">
        <v>834</v>
      </c>
      <c r="F23" s="16" t="s">
        <v>835</v>
      </c>
      <c r="G23" s="16" t="s">
        <v>836</v>
      </c>
      <c r="H23" s="16">
        <v>1.0</v>
      </c>
      <c r="I23" s="16">
        <v>1.0</v>
      </c>
      <c r="J23" s="16" t="s">
        <v>19</v>
      </c>
      <c r="K23" s="14"/>
      <c r="L23" s="14"/>
      <c r="M23" s="14"/>
      <c r="N23" s="6">
        <f>IF('Nível 6'!$C23 = "",0,1)</f>
        <v>1</v>
      </c>
    </row>
    <row r="24" ht="15.75" customHeight="1">
      <c r="A24" s="8">
        <v>6.0</v>
      </c>
      <c r="B24" s="8">
        <v>23.0</v>
      </c>
      <c r="C24" s="9" t="s">
        <v>837</v>
      </c>
      <c r="D24" s="10" t="s">
        <v>838</v>
      </c>
      <c r="E24" s="10" t="s">
        <v>839</v>
      </c>
      <c r="F24" s="10" t="s">
        <v>840</v>
      </c>
      <c r="G24" s="10" t="s">
        <v>841</v>
      </c>
      <c r="H24" s="10">
        <v>3.0</v>
      </c>
      <c r="I24" s="11">
        <v>1.0</v>
      </c>
      <c r="J24" s="11" t="s">
        <v>19</v>
      </c>
      <c r="K24" s="8"/>
      <c r="L24" s="12"/>
      <c r="M24" s="12"/>
      <c r="N24" s="6">
        <f>IF('Nível 6'!$C24 = "",0,1)</f>
        <v>1</v>
      </c>
    </row>
    <row r="25" ht="15.75" customHeight="1">
      <c r="A25" s="14">
        <v>6.0</v>
      </c>
      <c r="B25" s="14">
        <v>24.0</v>
      </c>
      <c r="C25" s="14" t="s">
        <v>837</v>
      </c>
      <c r="D25" s="16" t="s">
        <v>838</v>
      </c>
      <c r="E25" s="16" t="s">
        <v>839</v>
      </c>
      <c r="F25" s="16" t="s">
        <v>840</v>
      </c>
      <c r="G25" s="16" t="s">
        <v>842</v>
      </c>
      <c r="H25" s="16">
        <v>3.0</v>
      </c>
      <c r="I25" s="16">
        <v>1.0</v>
      </c>
      <c r="J25" s="16" t="s">
        <v>19</v>
      </c>
      <c r="K25" s="14"/>
      <c r="L25" s="14"/>
      <c r="M25" s="14"/>
      <c r="N25" s="6">
        <f>IF('Nível 6'!$C25 = "",0,1)</f>
        <v>1</v>
      </c>
    </row>
    <row r="26" ht="15.75" customHeight="1">
      <c r="A26" s="8">
        <v>6.0</v>
      </c>
      <c r="B26" s="8">
        <v>25.0</v>
      </c>
      <c r="C26" s="9" t="s">
        <v>837</v>
      </c>
      <c r="D26" s="10" t="s">
        <v>838</v>
      </c>
      <c r="E26" s="10" t="s">
        <v>839</v>
      </c>
      <c r="F26" s="10" t="s">
        <v>840</v>
      </c>
      <c r="G26" s="10" t="s">
        <v>843</v>
      </c>
      <c r="H26" s="10">
        <v>3.0</v>
      </c>
      <c r="I26" s="11">
        <v>1.0</v>
      </c>
      <c r="J26" s="11" t="s">
        <v>19</v>
      </c>
      <c r="K26" s="8"/>
      <c r="L26" s="12"/>
      <c r="M26" s="12"/>
      <c r="N26" s="6">
        <f>IF('Nível 6'!$C26 = "",0,1)</f>
        <v>1</v>
      </c>
    </row>
    <row r="27" ht="15.75" customHeight="1">
      <c r="A27" s="14">
        <v>6.0</v>
      </c>
      <c r="B27" s="14">
        <v>26.0</v>
      </c>
      <c r="C27" s="14" t="s">
        <v>844</v>
      </c>
      <c r="D27" s="16" t="s">
        <v>845</v>
      </c>
      <c r="E27" s="16" t="s">
        <v>846</v>
      </c>
      <c r="F27" s="16" t="s">
        <v>847</v>
      </c>
      <c r="G27" s="16" t="s">
        <v>848</v>
      </c>
      <c r="H27" s="16">
        <v>2.0</v>
      </c>
      <c r="I27" s="16">
        <v>1.0</v>
      </c>
      <c r="J27" s="16" t="s">
        <v>19</v>
      </c>
      <c r="K27" s="14"/>
      <c r="L27" s="14"/>
      <c r="M27" s="14"/>
      <c r="N27" s="6">
        <f>IF('Nível 6'!$C27 = "",0,1)</f>
        <v>1</v>
      </c>
    </row>
    <row r="28" ht="15.75" customHeight="1">
      <c r="A28" s="8">
        <v>6.0</v>
      </c>
      <c r="B28" s="8">
        <v>27.0</v>
      </c>
      <c r="C28" s="9" t="s">
        <v>849</v>
      </c>
      <c r="D28" s="10" t="s">
        <v>850</v>
      </c>
      <c r="E28" s="10" t="s">
        <v>851</v>
      </c>
      <c r="F28" s="10" t="s">
        <v>852</v>
      </c>
      <c r="G28" s="10" t="s">
        <v>853</v>
      </c>
      <c r="H28" s="10">
        <v>0.0</v>
      </c>
      <c r="I28" s="11">
        <v>1.0</v>
      </c>
      <c r="J28" s="11" t="s">
        <v>19</v>
      </c>
      <c r="K28" s="8"/>
      <c r="L28" s="12"/>
      <c r="M28" s="12"/>
      <c r="N28" s="6">
        <f>IF('Nível 6'!$C28 = "",0,1)</f>
        <v>1</v>
      </c>
    </row>
    <row r="29" ht="15.75" customHeight="1">
      <c r="A29" s="14">
        <v>6.0</v>
      </c>
      <c r="B29" s="14">
        <v>28.0</v>
      </c>
      <c r="C29" s="14" t="s">
        <v>849</v>
      </c>
      <c r="D29" s="16" t="s">
        <v>854</v>
      </c>
      <c r="E29" s="16" t="s">
        <v>851</v>
      </c>
      <c r="F29" s="16" t="s">
        <v>852</v>
      </c>
      <c r="G29" s="16" t="s">
        <v>853</v>
      </c>
      <c r="H29" s="16">
        <v>0.0</v>
      </c>
      <c r="I29" s="16">
        <v>1.0</v>
      </c>
      <c r="J29" s="16" t="s">
        <v>19</v>
      </c>
      <c r="K29" s="14"/>
      <c r="L29" s="14"/>
      <c r="M29" s="14"/>
      <c r="N29" s="6">
        <f>IF('Nível 6'!$C29 = "",0,1)</f>
        <v>1</v>
      </c>
    </row>
    <row r="30" ht="15.75" customHeight="1">
      <c r="A30" s="8">
        <v>6.0</v>
      </c>
      <c r="B30" s="8">
        <v>29.0</v>
      </c>
      <c r="C30" s="9" t="s">
        <v>849</v>
      </c>
      <c r="D30" s="11" t="s">
        <v>855</v>
      </c>
      <c r="E30" s="10" t="s">
        <v>851</v>
      </c>
      <c r="F30" s="10" t="s">
        <v>852</v>
      </c>
      <c r="G30" s="10" t="s">
        <v>853</v>
      </c>
      <c r="H30" s="10">
        <v>0.0</v>
      </c>
      <c r="I30" s="11">
        <v>1.0</v>
      </c>
      <c r="J30" s="11" t="s">
        <v>19</v>
      </c>
      <c r="K30" s="8"/>
      <c r="L30" s="12"/>
      <c r="M30" s="12"/>
      <c r="N30" s="6">
        <f>IF('Nível 6'!$C30 = "",0,1)</f>
        <v>1</v>
      </c>
    </row>
    <row r="31" ht="15.75" customHeight="1">
      <c r="A31" s="14">
        <v>6.0</v>
      </c>
      <c r="B31" s="14">
        <v>30.0</v>
      </c>
      <c r="C31" s="14" t="s">
        <v>856</v>
      </c>
      <c r="D31" s="16" t="s">
        <v>857</v>
      </c>
      <c r="E31" s="16" t="s">
        <v>858</v>
      </c>
      <c r="F31" s="16" t="s">
        <v>859</v>
      </c>
      <c r="G31" s="16" t="s">
        <v>860</v>
      </c>
      <c r="H31" s="16">
        <v>1.0</v>
      </c>
      <c r="I31" s="16">
        <v>1.0</v>
      </c>
      <c r="J31" s="16" t="s">
        <v>19</v>
      </c>
      <c r="K31" s="14"/>
      <c r="L31" s="14"/>
      <c r="M31" s="14"/>
      <c r="N31" s="6">
        <f>IF('Nível 6'!$C31 = "",0,1)</f>
        <v>1</v>
      </c>
    </row>
    <row r="32" ht="15.75" customHeight="1">
      <c r="A32" s="8">
        <v>6.0</v>
      </c>
      <c r="B32" s="8">
        <v>31.0</v>
      </c>
      <c r="C32" s="8" t="s">
        <v>861</v>
      </c>
      <c r="D32" s="11" t="s">
        <v>862</v>
      </c>
      <c r="E32" s="11" t="s">
        <v>863</v>
      </c>
      <c r="F32" s="11" t="s">
        <v>864</v>
      </c>
      <c r="G32" s="11" t="s">
        <v>865</v>
      </c>
      <c r="H32" s="11">
        <v>3.0</v>
      </c>
      <c r="I32" s="11">
        <v>1.0</v>
      </c>
      <c r="J32" s="11" t="s">
        <v>19</v>
      </c>
      <c r="K32" s="8"/>
      <c r="L32" s="12"/>
      <c r="M32" s="12"/>
      <c r="N32" s="6">
        <f>IF('Nível 6'!$C32 = "",0,1)</f>
        <v>1</v>
      </c>
    </row>
    <row r="33" ht="15.75" customHeight="1">
      <c r="A33" s="14">
        <v>6.0</v>
      </c>
      <c r="B33" s="14">
        <v>32.0</v>
      </c>
      <c r="C33" s="14" t="s">
        <v>866</v>
      </c>
      <c r="D33" s="16" t="s">
        <v>867</v>
      </c>
      <c r="E33" s="16" t="s">
        <v>868</v>
      </c>
      <c r="F33" s="16" t="s">
        <v>869</v>
      </c>
      <c r="G33" s="16" t="s">
        <v>870</v>
      </c>
      <c r="H33" s="16">
        <v>1.0</v>
      </c>
      <c r="I33" s="16">
        <v>1.0</v>
      </c>
      <c r="J33" s="16" t="s">
        <v>19</v>
      </c>
      <c r="K33" s="14"/>
      <c r="L33" s="14"/>
      <c r="M33" s="14"/>
      <c r="N33" s="6">
        <f>IF('Nível 6'!$C33 = "",0,1)</f>
        <v>1</v>
      </c>
    </row>
    <row r="34" ht="15.75" customHeight="1">
      <c r="A34" s="8">
        <v>6.0</v>
      </c>
      <c r="B34" s="8">
        <v>33.0</v>
      </c>
      <c r="C34" s="8" t="s">
        <v>871</v>
      </c>
      <c r="D34" s="11" t="s">
        <v>872</v>
      </c>
      <c r="E34" s="11" t="s">
        <v>873</v>
      </c>
      <c r="F34" s="11" t="s">
        <v>874</v>
      </c>
      <c r="G34" s="11" t="s">
        <v>875</v>
      </c>
      <c r="H34" s="11">
        <v>0.0</v>
      </c>
      <c r="I34" s="11">
        <v>1.0</v>
      </c>
      <c r="J34" s="11" t="s">
        <v>19</v>
      </c>
      <c r="K34" s="8"/>
      <c r="L34" s="12"/>
      <c r="M34" s="12"/>
      <c r="N34" s="6">
        <f>IF('Nível 6'!$C34 = "",0,1)</f>
        <v>1</v>
      </c>
    </row>
    <row r="35" ht="15.75" customHeight="1">
      <c r="A35" s="14">
        <v>6.0</v>
      </c>
      <c r="B35" s="14">
        <v>34.0</v>
      </c>
      <c r="C35" s="14" t="s">
        <v>871</v>
      </c>
      <c r="D35" s="16" t="s">
        <v>876</v>
      </c>
      <c r="E35" s="15" t="s">
        <v>873</v>
      </c>
      <c r="F35" s="15" t="s">
        <v>874</v>
      </c>
      <c r="G35" s="15" t="s">
        <v>875</v>
      </c>
      <c r="H35" s="15">
        <v>0.0</v>
      </c>
      <c r="I35" s="16">
        <v>1.0</v>
      </c>
      <c r="J35" s="16" t="s">
        <v>19</v>
      </c>
      <c r="K35" s="14"/>
      <c r="L35" s="14"/>
      <c r="M35" s="14"/>
      <c r="N35" s="6">
        <f>IF('Nível 6'!$C35 = "",0,1)</f>
        <v>1</v>
      </c>
    </row>
    <row r="36" ht="25.5" customHeight="1">
      <c r="A36" s="8">
        <v>6.0</v>
      </c>
      <c r="B36" s="8">
        <v>35.0</v>
      </c>
      <c r="C36" s="8" t="s">
        <v>877</v>
      </c>
      <c r="D36" s="11" t="s">
        <v>385</v>
      </c>
      <c r="E36" s="11" t="s">
        <v>878</v>
      </c>
      <c r="F36" s="11" t="s">
        <v>879</v>
      </c>
      <c r="G36" s="11" t="s">
        <v>880</v>
      </c>
      <c r="H36" s="11">
        <v>1.0</v>
      </c>
      <c r="I36" s="11">
        <v>1.0</v>
      </c>
      <c r="J36" s="11" t="s">
        <v>19</v>
      </c>
      <c r="K36" s="8"/>
      <c r="L36" s="12"/>
      <c r="M36" s="12"/>
      <c r="N36" s="6">
        <f>IF('Nível 6'!$C36 = "",0,1)</f>
        <v>1</v>
      </c>
    </row>
    <row r="37" ht="15.75" customHeight="1">
      <c r="A37" s="14">
        <v>6.0</v>
      </c>
      <c r="B37" s="14">
        <v>36.0</v>
      </c>
      <c r="C37" s="14" t="s">
        <v>881</v>
      </c>
      <c r="D37" s="16" t="s">
        <v>882</v>
      </c>
      <c r="E37" s="15" t="s">
        <v>883</v>
      </c>
      <c r="F37" s="16" t="s">
        <v>884</v>
      </c>
      <c r="G37" s="16" t="s">
        <v>885</v>
      </c>
      <c r="H37" s="16">
        <v>0.0</v>
      </c>
      <c r="I37" s="16">
        <v>1.0</v>
      </c>
      <c r="J37" s="16" t="s">
        <v>19</v>
      </c>
      <c r="K37" s="14"/>
      <c r="L37" s="14"/>
      <c r="M37" s="14"/>
      <c r="N37" s="6">
        <f>IF('Nível 6'!$C37 = "",0,1)</f>
        <v>1</v>
      </c>
    </row>
    <row r="38" ht="15.75" customHeight="1">
      <c r="A38" s="8">
        <v>6.0</v>
      </c>
      <c r="B38" s="8">
        <v>37.0</v>
      </c>
      <c r="C38" s="8" t="s">
        <v>886</v>
      </c>
      <c r="D38" s="11" t="s">
        <v>887</v>
      </c>
      <c r="E38" s="11" t="s">
        <v>888</v>
      </c>
      <c r="F38" s="11" t="s">
        <v>889</v>
      </c>
      <c r="G38" s="11" t="s">
        <v>890</v>
      </c>
      <c r="H38" s="11">
        <v>2.0</v>
      </c>
      <c r="I38" s="11">
        <v>1.0</v>
      </c>
      <c r="J38" s="11" t="s">
        <v>19</v>
      </c>
      <c r="K38" s="8"/>
      <c r="L38" s="12"/>
      <c r="M38" s="12"/>
      <c r="N38" s="6">
        <f>IF('Nível 6'!$C38 = "",0,1)</f>
        <v>1</v>
      </c>
    </row>
    <row r="39" ht="15.75" customHeight="1">
      <c r="A39" s="14">
        <v>6.0</v>
      </c>
      <c r="B39" s="14">
        <v>38.0</v>
      </c>
      <c r="C39" s="14" t="s">
        <v>891</v>
      </c>
      <c r="D39" s="16" t="s">
        <v>892</v>
      </c>
      <c r="E39" s="15" t="s">
        <v>893</v>
      </c>
      <c r="F39" s="15" t="s">
        <v>894</v>
      </c>
      <c r="G39" s="15" t="s">
        <v>895</v>
      </c>
      <c r="H39" s="15">
        <v>1.0</v>
      </c>
      <c r="I39" s="16">
        <v>1.0</v>
      </c>
      <c r="J39" s="16" t="s">
        <v>19</v>
      </c>
      <c r="K39" s="14"/>
      <c r="L39" s="14"/>
      <c r="M39" s="14"/>
      <c r="N39" s="6">
        <f>IF('Nível 6'!$C39 = "",0,1)</f>
        <v>1</v>
      </c>
    </row>
    <row r="40" ht="15.75" customHeight="1">
      <c r="A40" s="8">
        <v>6.0</v>
      </c>
      <c r="B40" s="8">
        <v>39.0</v>
      </c>
      <c r="C40" s="8" t="s">
        <v>896</v>
      </c>
      <c r="D40" s="11" t="s">
        <v>737</v>
      </c>
      <c r="E40" s="11" t="s">
        <v>269</v>
      </c>
      <c r="F40" s="11" t="s">
        <v>736</v>
      </c>
      <c r="G40" s="11" t="s">
        <v>897</v>
      </c>
      <c r="H40" s="11">
        <v>2.0</v>
      </c>
      <c r="I40" s="11">
        <v>1.0</v>
      </c>
      <c r="J40" s="11" t="s">
        <v>19</v>
      </c>
      <c r="K40" s="8"/>
      <c r="L40" s="12"/>
      <c r="M40" s="12"/>
      <c r="N40" s="6">
        <f>IF('Nível 6'!$C40 = "",0,1)</f>
        <v>1</v>
      </c>
    </row>
    <row r="41" ht="15.75" customHeight="1">
      <c r="A41" s="14">
        <v>6.0</v>
      </c>
      <c r="B41" s="14">
        <v>40.0</v>
      </c>
      <c r="C41" s="14" t="s">
        <v>898</v>
      </c>
      <c r="D41" s="16" t="s">
        <v>899</v>
      </c>
      <c r="E41" s="16" t="s">
        <v>900</v>
      </c>
      <c r="F41" s="16" t="s">
        <v>901</v>
      </c>
      <c r="G41" s="16" t="s">
        <v>902</v>
      </c>
      <c r="H41" s="16">
        <v>3.0</v>
      </c>
      <c r="I41" s="16">
        <v>1.0</v>
      </c>
      <c r="J41" s="16" t="s">
        <v>19</v>
      </c>
      <c r="K41" s="14"/>
      <c r="L41" s="14"/>
      <c r="M41" s="14"/>
      <c r="N41" s="6">
        <f>IF('Nível 6'!$C41 = "",0,1)</f>
        <v>1</v>
      </c>
    </row>
    <row r="42" ht="15.75" customHeight="1">
      <c r="A42" s="8">
        <v>6.0</v>
      </c>
      <c r="B42" s="8">
        <v>41.0</v>
      </c>
      <c r="C42" s="8" t="s">
        <v>903</v>
      </c>
      <c r="D42" s="11" t="s">
        <v>904</v>
      </c>
      <c r="E42" s="11" t="s">
        <v>905</v>
      </c>
      <c r="F42" s="11" t="s">
        <v>906</v>
      </c>
      <c r="G42" s="11" t="s">
        <v>907</v>
      </c>
      <c r="H42" s="11">
        <v>0.0</v>
      </c>
      <c r="I42" s="11">
        <v>1.0</v>
      </c>
      <c r="J42" s="11" t="s">
        <v>19</v>
      </c>
      <c r="K42" s="8"/>
      <c r="L42" s="12"/>
      <c r="M42" s="12"/>
      <c r="N42" s="6">
        <f>IF('Nível 6'!$C42 = "",0,1)</f>
        <v>1</v>
      </c>
    </row>
    <row r="43" ht="15.75" customHeight="1">
      <c r="A43" s="14">
        <v>6.0</v>
      </c>
      <c r="B43" s="14">
        <v>42.0</v>
      </c>
      <c r="C43" s="19" t="s">
        <v>908</v>
      </c>
      <c r="D43" s="16" t="s">
        <v>909</v>
      </c>
      <c r="E43" s="15" t="s">
        <v>905</v>
      </c>
      <c r="F43" s="15" t="s">
        <v>906</v>
      </c>
      <c r="G43" s="15" t="s">
        <v>907</v>
      </c>
      <c r="H43" s="15">
        <v>0.0</v>
      </c>
      <c r="I43" s="16">
        <v>1.0</v>
      </c>
      <c r="J43" s="16" t="s">
        <v>19</v>
      </c>
      <c r="K43" s="14"/>
      <c r="L43" s="14"/>
      <c r="M43" s="14"/>
      <c r="N43" s="6">
        <f>IF('Nível 6'!$C43 = "",0,1)</f>
        <v>1</v>
      </c>
    </row>
    <row r="44" ht="15.75" customHeight="1">
      <c r="A44" s="8">
        <v>6.0</v>
      </c>
      <c r="B44" s="8">
        <v>43.0</v>
      </c>
      <c r="C44" s="8" t="s">
        <v>908</v>
      </c>
      <c r="D44" s="11" t="s">
        <v>910</v>
      </c>
      <c r="E44" s="11" t="s">
        <v>905</v>
      </c>
      <c r="F44" s="11" t="s">
        <v>906</v>
      </c>
      <c r="G44" s="11" t="s">
        <v>907</v>
      </c>
      <c r="H44" s="11">
        <v>0.0</v>
      </c>
      <c r="I44" s="11">
        <v>1.0</v>
      </c>
      <c r="J44" s="11" t="s">
        <v>19</v>
      </c>
      <c r="K44" s="8"/>
      <c r="L44" s="12"/>
      <c r="M44" s="12"/>
      <c r="N44" s="6">
        <f>IF('Nível 6'!$C44 = "",0,1)</f>
        <v>1</v>
      </c>
    </row>
    <row r="45" ht="15.75" customHeight="1">
      <c r="A45" s="14">
        <v>6.0</v>
      </c>
      <c r="B45" s="14">
        <v>44.0</v>
      </c>
      <c r="C45" s="14" t="s">
        <v>911</v>
      </c>
      <c r="D45" s="16" t="s">
        <v>622</v>
      </c>
      <c r="E45" s="16" t="s">
        <v>912</v>
      </c>
      <c r="F45" s="16" t="s">
        <v>913</v>
      </c>
      <c r="G45" s="16" t="s">
        <v>625</v>
      </c>
      <c r="H45" s="16">
        <v>3.0</v>
      </c>
      <c r="I45" s="16">
        <v>1.0</v>
      </c>
      <c r="J45" s="16" t="s">
        <v>19</v>
      </c>
      <c r="K45" s="14"/>
      <c r="L45" s="14"/>
      <c r="M45" s="14"/>
      <c r="N45" s="6">
        <f>IF('Nível 6'!$C45 = "",0,1)</f>
        <v>1</v>
      </c>
    </row>
    <row r="46" ht="15.75" customHeight="1">
      <c r="A46" s="8">
        <v>6.0</v>
      </c>
      <c r="B46" s="8">
        <v>45.0</v>
      </c>
      <c r="C46" s="8" t="s">
        <v>914</v>
      </c>
      <c r="D46" s="11" t="s">
        <v>915</v>
      </c>
      <c r="E46" s="11" t="s">
        <v>916</v>
      </c>
      <c r="F46" s="11" t="s">
        <v>917</v>
      </c>
      <c r="G46" s="11" t="s">
        <v>918</v>
      </c>
      <c r="H46" s="11">
        <v>1.0</v>
      </c>
      <c r="I46" s="11">
        <v>1.0</v>
      </c>
      <c r="J46" s="11" t="s">
        <v>19</v>
      </c>
      <c r="K46" s="8"/>
      <c r="L46" s="12"/>
      <c r="M46" s="12"/>
      <c r="N46" s="6">
        <f>IF('Nível 6'!$C46 = "",0,1)</f>
        <v>1</v>
      </c>
    </row>
    <row r="47" ht="15.75" customHeight="1">
      <c r="A47" s="14">
        <v>6.0</v>
      </c>
      <c r="B47" s="14">
        <v>46.0</v>
      </c>
      <c r="C47" s="14" t="s">
        <v>919</v>
      </c>
      <c r="D47" s="16" t="s">
        <v>920</v>
      </c>
      <c r="E47" s="16" t="s">
        <v>921</v>
      </c>
      <c r="F47" s="16" t="s">
        <v>922</v>
      </c>
      <c r="G47" s="16" t="s">
        <v>923</v>
      </c>
      <c r="H47" s="16">
        <v>0.0</v>
      </c>
      <c r="I47" s="16">
        <v>1.0</v>
      </c>
      <c r="J47" s="16" t="s">
        <v>19</v>
      </c>
      <c r="K47" s="14"/>
      <c r="L47" s="14"/>
      <c r="M47" s="14"/>
      <c r="N47" s="6">
        <f>IF('Nível 6'!$C47 = "",0,1)</f>
        <v>1</v>
      </c>
    </row>
    <row r="48" ht="15.75" customHeight="1">
      <c r="A48" s="8">
        <v>6.0</v>
      </c>
      <c r="B48" s="8">
        <v>47.0</v>
      </c>
      <c r="C48" s="8" t="s">
        <v>924</v>
      </c>
      <c r="D48" s="11" t="s">
        <v>925</v>
      </c>
      <c r="E48" s="11" t="s">
        <v>926</v>
      </c>
      <c r="F48" s="11" t="s">
        <v>927</v>
      </c>
      <c r="G48" s="11" t="s">
        <v>928</v>
      </c>
      <c r="H48" s="8">
        <v>1.0</v>
      </c>
      <c r="I48" s="11">
        <v>1.0</v>
      </c>
      <c r="J48" s="11" t="s">
        <v>19</v>
      </c>
      <c r="K48" s="8"/>
      <c r="L48" s="12"/>
      <c r="M48" s="12"/>
      <c r="N48" s="6">
        <f>IF('Nível 6'!$C48 = "",0,1)</f>
        <v>1</v>
      </c>
    </row>
    <row r="49" ht="15.75" customHeight="1">
      <c r="A49" s="14">
        <v>6.0</v>
      </c>
      <c r="B49" s="14">
        <v>48.0</v>
      </c>
      <c r="C49" s="14" t="s">
        <v>929</v>
      </c>
      <c r="D49" s="16" t="s">
        <v>930</v>
      </c>
      <c r="E49" s="16" t="s">
        <v>931</v>
      </c>
      <c r="F49" s="16" t="s">
        <v>932</v>
      </c>
      <c r="G49" s="16" t="s">
        <v>933</v>
      </c>
      <c r="H49" s="14">
        <v>2.0</v>
      </c>
      <c r="I49" s="16">
        <v>1.0</v>
      </c>
      <c r="J49" s="16" t="s">
        <v>19</v>
      </c>
      <c r="K49" s="14"/>
      <c r="L49" s="14"/>
      <c r="M49" s="14"/>
      <c r="N49" s="6">
        <f>IF('Nível 6'!$C49 = "",0,1)</f>
        <v>1</v>
      </c>
    </row>
    <row r="50" ht="15.75" customHeight="1">
      <c r="A50" s="8">
        <v>6.0</v>
      </c>
      <c r="B50" s="8">
        <v>49.0</v>
      </c>
      <c r="C50" s="8"/>
      <c r="D50" s="11"/>
      <c r="E50" s="11"/>
      <c r="F50" s="11"/>
      <c r="G50" s="11"/>
      <c r="H50" s="8"/>
      <c r="I50" s="11">
        <v>1.0</v>
      </c>
      <c r="J50" s="11" t="s">
        <v>19</v>
      </c>
      <c r="K50" s="8"/>
      <c r="L50" s="12"/>
      <c r="M50" s="12"/>
      <c r="N50" s="6">
        <f>IF('Nível 6'!$C50 = "",0,1)</f>
        <v>0</v>
      </c>
    </row>
    <row r="51" ht="15.75" customHeight="1">
      <c r="A51" s="14">
        <v>6.0</v>
      </c>
      <c r="B51" s="14">
        <v>50.0</v>
      </c>
      <c r="C51" s="14"/>
      <c r="D51" s="16"/>
      <c r="E51" s="16"/>
      <c r="F51" s="16"/>
      <c r="G51" s="16"/>
      <c r="H51" s="14"/>
      <c r="I51" s="16">
        <v>1.0</v>
      </c>
      <c r="J51" s="16" t="s">
        <v>19</v>
      </c>
      <c r="K51" s="14"/>
      <c r="L51" s="14"/>
      <c r="M51" s="14"/>
      <c r="N51" s="6">
        <f>IF('Nível 6'!$C51 = "",0,1)</f>
        <v>0</v>
      </c>
    </row>
    <row r="52" ht="15.75" customHeight="1">
      <c r="A52" s="8">
        <v>6.0</v>
      </c>
      <c r="B52" s="8">
        <v>51.0</v>
      </c>
      <c r="C52" s="8"/>
      <c r="D52" s="11"/>
      <c r="E52" s="11"/>
      <c r="F52" s="11"/>
      <c r="G52" s="11"/>
      <c r="H52" s="8"/>
      <c r="I52" s="11">
        <v>1.0</v>
      </c>
      <c r="J52" s="11" t="s">
        <v>19</v>
      </c>
      <c r="K52" s="8"/>
      <c r="L52" s="12"/>
      <c r="M52" s="12"/>
      <c r="N52" s="6">
        <f>IF('Nível 6'!$C52 = "",0,1)</f>
        <v>0</v>
      </c>
    </row>
    <row r="53" ht="15.75" customHeight="1">
      <c r="A53" s="14">
        <v>6.0</v>
      </c>
      <c r="B53" s="14">
        <v>52.0</v>
      </c>
      <c r="C53" s="14"/>
      <c r="D53" s="16"/>
      <c r="E53" s="16"/>
      <c r="F53" s="16"/>
      <c r="G53" s="16"/>
      <c r="H53" s="14"/>
      <c r="I53" s="16">
        <v>1.0</v>
      </c>
      <c r="J53" s="16" t="s">
        <v>19</v>
      </c>
      <c r="K53" s="14"/>
      <c r="L53" s="14"/>
      <c r="M53" s="14"/>
      <c r="N53" s="6">
        <f>IF('Nível 6'!$C53 = "",0,1)</f>
        <v>0</v>
      </c>
    </row>
    <row r="54" ht="15.75" customHeight="1">
      <c r="A54" s="8">
        <v>6.0</v>
      </c>
      <c r="B54" s="8">
        <v>53.0</v>
      </c>
      <c r="C54" s="8"/>
      <c r="D54" s="11"/>
      <c r="E54" s="11"/>
      <c r="F54" s="11"/>
      <c r="G54" s="11"/>
      <c r="H54" s="8"/>
      <c r="I54" s="11">
        <v>1.0</v>
      </c>
      <c r="J54" s="11" t="s">
        <v>19</v>
      </c>
      <c r="K54" s="8"/>
      <c r="L54" s="12"/>
      <c r="M54" s="12"/>
      <c r="N54" s="6">
        <f>IF('Nível 6'!$C54 = "",0,1)</f>
        <v>0</v>
      </c>
    </row>
    <row r="55" ht="15.75" customHeight="1">
      <c r="A55" s="14">
        <v>6.0</v>
      </c>
      <c r="B55" s="14">
        <v>54.0</v>
      </c>
      <c r="C55" s="14"/>
      <c r="D55" s="16"/>
      <c r="E55" s="16"/>
      <c r="F55" s="16"/>
      <c r="G55" s="16"/>
      <c r="H55" s="14"/>
      <c r="I55" s="16">
        <v>1.0</v>
      </c>
      <c r="J55" s="16" t="s">
        <v>19</v>
      </c>
      <c r="K55" s="14"/>
      <c r="L55" s="14"/>
      <c r="M55" s="14"/>
      <c r="N55" s="6">
        <f>IF('Nível 6'!$C55 = "",0,1)</f>
        <v>0</v>
      </c>
    </row>
    <row r="56" ht="15.75" customHeight="1">
      <c r="A56" s="8">
        <v>6.0</v>
      </c>
      <c r="B56" s="8">
        <v>55.0</v>
      </c>
      <c r="C56" s="8"/>
      <c r="D56" s="11"/>
      <c r="E56" s="11"/>
      <c r="F56" s="11"/>
      <c r="G56" s="11"/>
      <c r="H56" s="8"/>
      <c r="I56" s="11"/>
      <c r="J56" s="11"/>
      <c r="K56" s="8"/>
      <c r="L56" s="12"/>
      <c r="M56" s="12"/>
      <c r="N56" s="6">
        <f>IF('Nível 6'!$C56 = "",0,1)</f>
        <v>0</v>
      </c>
    </row>
    <row r="57" ht="15.75" customHeight="1">
      <c r="A57" s="14">
        <v>6.0</v>
      </c>
      <c r="B57" s="14">
        <v>56.0</v>
      </c>
      <c r="C57" s="14"/>
      <c r="D57" s="16"/>
      <c r="E57" s="16"/>
      <c r="F57" s="16"/>
      <c r="G57" s="16"/>
      <c r="H57" s="14"/>
      <c r="I57" s="16"/>
      <c r="J57" s="16"/>
      <c r="K57" s="14"/>
      <c r="L57" s="14"/>
      <c r="M57" s="14"/>
      <c r="N57" s="6">
        <f>IF('Nível 6'!$C57 = "",0,1)</f>
        <v>0</v>
      </c>
    </row>
    <row r="58" ht="15.75" customHeight="1">
      <c r="A58" s="8">
        <v>6.0</v>
      </c>
      <c r="B58" s="8">
        <v>57.0</v>
      </c>
      <c r="C58" s="8"/>
      <c r="D58" s="11"/>
      <c r="E58" s="11"/>
      <c r="F58" s="11"/>
      <c r="G58" s="11"/>
      <c r="H58" s="8"/>
      <c r="I58" s="11"/>
      <c r="J58" s="11"/>
      <c r="K58" s="8"/>
      <c r="L58" s="12"/>
      <c r="M58" s="12"/>
      <c r="N58" s="6">
        <f>IF('Nível 6'!$C58 = "",0,1)</f>
        <v>0</v>
      </c>
    </row>
    <row r="59" ht="15.75" customHeight="1">
      <c r="A59" s="14">
        <v>6.0</v>
      </c>
      <c r="B59" s="14">
        <v>58.0</v>
      </c>
      <c r="C59" s="14"/>
      <c r="D59" s="16"/>
      <c r="E59" s="16"/>
      <c r="F59" s="16"/>
      <c r="G59" s="16"/>
      <c r="H59" s="14"/>
      <c r="I59" s="16"/>
      <c r="J59" s="16"/>
      <c r="K59" s="14"/>
      <c r="L59" s="14"/>
      <c r="M59" s="14"/>
      <c r="N59" s="6">
        <f>IF('Nível 6'!$C59 = "",0,1)</f>
        <v>0</v>
      </c>
    </row>
    <row r="60" ht="15.75" customHeight="1">
      <c r="A60" s="8">
        <v>6.0</v>
      </c>
      <c r="B60" s="8">
        <v>59.0</v>
      </c>
      <c r="C60" s="8"/>
      <c r="D60" s="11"/>
      <c r="E60" s="11"/>
      <c r="F60" s="11"/>
      <c r="G60" s="11"/>
      <c r="H60" s="8"/>
      <c r="I60" s="11"/>
      <c r="J60" s="11"/>
      <c r="K60" s="8"/>
      <c r="L60" s="12"/>
      <c r="M60" s="12"/>
      <c r="N60" s="6">
        <f>IF('Nível 6'!$C60 = "",0,1)</f>
        <v>0</v>
      </c>
    </row>
    <row r="61" ht="15.75" customHeight="1">
      <c r="A61" s="14">
        <v>6.0</v>
      </c>
      <c r="B61" s="14">
        <v>60.0</v>
      </c>
      <c r="C61" s="14"/>
      <c r="D61" s="16"/>
      <c r="E61" s="16"/>
      <c r="F61" s="16"/>
      <c r="G61" s="16"/>
      <c r="H61" s="14"/>
      <c r="I61" s="16"/>
      <c r="J61" s="16"/>
      <c r="K61" s="14"/>
      <c r="L61" s="14"/>
      <c r="M61" s="14"/>
      <c r="N61" s="6">
        <f>IF('Nível 6'!$C61 = "",0,1)</f>
        <v>0</v>
      </c>
    </row>
    <row r="62" ht="15.75" customHeight="1">
      <c r="A62" s="8">
        <v>6.0</v>
      </c>
      <c r="B62" s="8">
        <v>61.0</v>
      </c>
      <c r="C62" s="8"/>
      <c r="D62" s="11"/>
      <c r="E62" s="11"/>
      <c r="F62" s="11"/>
      <c r="G62" s="11"/>
      <c r="H62" s="8"/>
      <c r="I62" s="11"/>
      <c r="J62" s="11"/>
      <c r="K62" s="8"/>
      <c r="L62" s="12"/>
      <c r="M62" s="12"/>
      <c r="N62" s="6">
        <f>IF('Nível 6'!$C62 = "",0,1)</f>
        <v>0</v>
      </c>
    </row>
    <row r="63" ht="15.75" customHeight="1">
      <c r="A63" s="14">
        <v>6.0</v>
      </c>
      <c r="B63" s="14">
        <v>62.0</v>
      </c>
      <c r="C63" s="14"/>
      <c r="D63" s="14"/>
      <c r="E63" s="14"/>
      <c r="F63" s="14"/>
      <c r="G63" s="14"/>
      <c r="H63" s="14"/>
      <c r="I63" s="16"/>
      <c r="J63" s="16"/>
      <c r="K63" s="14"/>
      <c r="L63" s="14"/>
      <c r="M63" s="14"/>
      <c r="N63" s="6">
        <f>IF('Nível 6'!$C63 = "",0,1)</f>
        <v>0</v>
      </c>
    </row>
    <row r="64" ht="15.75" customHeight="1">
      <c r="A64" s="8">
        <v>6.0</v>
      </c>
      <c r="B64" s="8">
        <v>63.0</v>
      </c>
      <c r="C64" s="8"/>
      <c r="D64" s="8"/>
      <c r="E64" s="8"/>
      <c r="F64" s="8"/>
      <c r="G64" s="8"/>
      <c r="H64" s="8"/>
      <c r="I64" s="11"/>
      <c r="J64" s="11"/>
      <c r="K64" s="8"/>
      <c r="L64" s="12"/>
      <c r="M64" s="12"/>
      <c r="N64" s="6">
        <f>IF('Nível 6'!$C64 = "",0,1)</f>
        <v>0</v>
      </c>
    </row>
    <row r="65" ht="15.75" customHeight="1">
      <c r="A65" s="14">
        <v>6.0</v>
      </c>
      <c r="B65" s="14">
        <v>64.0</v>
      </c>
      <c r="C65" s="14"/>
      <c r="D65" s="14"/>
      <c r="E65" s="14"/>
      <c r="F65" s="14"/>
      <c r="G65" s="14"/>
      <c r="H65" s="14"/>
      <c r="I65" s="16"/>
      <c r="J65" s="16"/>
      <c r="K65" s="14"/>
      <c r="L65" s="14"/>
      <c r="M65" s="14"/>
      <c r="N65" s="6">
        <f>IF('Nível 6'!$C65 = "",0,1)</f>
        <v>0</v>
      </c>
    </row>
    <row r="66" ht="15.75" customHeight="1">
      <c r="A66" s="8">
        <v>6.0</v>
      </c>
      <c r="B66" s="8">
        <v>65.0</v>
      </c>
      <c r="C66" s="8"/>
      <c r="D66" s="8"/>
      <c r="E66" s="8"/>
      <c r="F66" s="8"/>
      <c r="G66" s="8"/>
      <c r="H66" s="8"/>
      <c r="I66" s="11"/>
      <c r="J66" s="11"/>
      <c r="K66" s="8"/>
      <c r="L66" s="12"/>
      <c r="M66" s="12"/>
      <c r="N66" s="6">
        <f>IF('Nível 6'!$C66 = "",0,1)</f>
        <v>0</v>
      </c>
    </row>
    <row r="67" ht="15.75" customHeight="1">
      <c r="A67" s="14">
        <v>6.0</v>
      </c>
      <c r="B67" s="14">
        <v>66.0</v>
      </c>
      <c r="C67" s="14"/>
      <c r="D67" s="14"/>
      <c r="E67" s="14"/>
      <c r="F67" s="14"/>
      <c r="G67" s="14"/>
      <c r="H67" s="14"/>
      <c r="I67" s="16"/>
      <c r="J67" s="16"/>
      <c r="K67" s="14"/>
      <c r="L67" s="14"/>
      <c r="M67" s="14"/>
      <c r="N67" s="6">
        <f>IF('Nível 6'!$C67 = "",0,1)</f>
        <v>0</v>
      </c>
    </row>
    <row r="68" ht="15.75" customHeight="1">
      <c r="A68" s="8">
        <v>6.0</v>
      </c>
      <c r="B68" s="8">
        <v>67.0</v>
      </c>
      <c r="C68" s="8"/>
      <c r="D68" s="8"/>
      <c r="E68" s="8"/>
      <c r="F68" s="8"/>
      <c r="G68" s="8"/>
      <c r="H68" s="8"/>
      <c r="I68" s="11"/>
      <c r="J68" s="11"/>
      <c r="K68" s="8"/>
      <c r="L68" s="12"/>
      <c r="M68" s="12"/>
      <c r="N68" s="6">
        <f>IF('Nível 6'!$C68 = "",0,1)</f>
        <v>0</v>
      </c>
    </row>
    <row r="69" ht="15.75" customHeight="1">
      <c r="A69" s="14">
        <v>6.0</v>
      </c>
      <c r="B69" s="14">
        <v>68.0</v>
      </c>
      <c r="C69" s="14"/>
      <c r="D69" s="14"/>
      <c r="E69" s="14"/>
      <c r="F69" s="14"/>
      <c r="G69" s="14"/>
      <c r="H69" s="14"/>
      <c r="I69" s="16"/>
      <c r="J69" s="16"/>
      <c r="K69" s="14"/>
      <c r="L69" s="14"/>
      <c r="M69" s="14"/>
      <c r="N69" s="6">
        <f>IF('Nível 6'!$C69 = "",0,1)</f>
        <v>0</v>
      </c>
    </row>
    <row r="70" ht="15.75" customHeight="1">
      <c r="A70" s="8">
        <v>6.0</v>
      </c>
      <c r="B70" s="8">
        <v>69.0</v>
      </c>
      <c r="C70" s="8"/>
      <c r="D70" s="8"/>
      <c r="E70" s="8"/>
      <c r="F70" s="8"/>
      <c r="G70" s="8"/>
      <c r="H70" s="8"/>
      <c r="I70" s="11"/>
      <c r="J70" s="11"/>
      <c r="K70" s="8"/>
      <c r="L70" s="12"/>
      <c r="M70" s="12"/>
      <c r="N70" s="6">
        <f>IF('Nível 6'!$C70 = "",0,1)</f>
        <v>0</v>
      </c>
    </row>
    <row r="71" ht="15.75" customHeight="1">
      <c r="A71" s="14">
        <v>6.0</v>
      </c>
      <c r="B71" s="14">
        <v>70.0</v>
      </c>
      <c r="C71" s="14"/>
      <c r="D71" s="14"/>
      <c r="E71" s="14"/>
      <c r="F71" s="14"/>
      <c r="G71" s="14"/>
      <c r="H71" s="14"/>
      <c r="I71" s="16"/>
      <c r="J71" s="16"/>
      <c r="K71" s="14"/>
      <c r="L71" s="14"/>
      <c r="M71" s="14"/>
      <c r="N71" s="6">
        <f>IF('Nível 6'!$C71 = "",0,1)</f>
        <v>0</v>
      </c>
    </row>
    <row r="72" ht="15.75" customHeight="1">
      <c r="A72" s="8">
        <v>6.0</v>
      </c>
      <c r="B72" s="8">
        <v>71.0</v>
      </c>
      <c r="C72" s="8"/>
      <c r="D72" s="8"/>
      <c r="E72" s="8"/>
      <c r="F72" s="8"/>
      <c r="G72" s="8"/>
      <c r="H72" s="8"/>
      <c r="I72" s="11"/>
      <c r="J72" s="11"/>
      <c r="K72" s="8"/>
      <c r="L72" s="12"/>
      <c r="M72" s="12"/>
      <c r="N72" s="6">
        <f>IF('Nível 6'!$C72 = "",0,1)</f>
        <v>0</v>
      </c>
    </row>
    <row r="73" ht="15.75" customHeight="1">
      <c r="A73" s="14">
        <v>6.0</v>
      </c>
      <c r="B73" s="14">
        <v>72.0</v>
      </c>
      <c r="C73" s="14"/>
      <c r="D73" s="14"/>
      <c r="E73" s="14"/>
      <c r="F73" s="14"/>
      <c r="G73" s="14"/>
      <c r="H73" s="14"/>
      <c r="I73" s="16"/>
      <c r="J73" s="16"/>
      <c r="K73" s="14"/>
      <c r="L73" s="14"/>
      <c r="M73" s="14"/>
      <c r="N73" s="6">
        <f>IF('Nível 6'!$C73 = "",0,1)</f>
        <v>0</v>
      </c>
    </row>
    <row r="74" ht="15.75" customHeight="1">
      <c r="A74" s="8">
        <v>6.0</v>
      </c>
      <c r="B74" s="8">
        <v>73.0</v>
      </c>
      <c r="C74" s="8"/>
      <c r="D74" s="8"/>
      <c r="E74" s="8"/>
      <c r="F74" s="8"/>
      <c r="G74" s="8"/>
      <c r="H74" s="8"/>
      <c r="I74" s="11"/>
      <c r="J74" s="11"/>
      <c r="K74" s="8"/>
      <c r="L74" s="12"/>
      <c r="M74" s="12"/>
      <c r="N74" s="6">
        <f>IF('Nível 6'!$C74 = "",0,1)</f>
        <v>0</v>
      </c>
    </row>
    <row r="75" ht="15.75" customHeight="1">
      <c r="A75" s="14">
        <v>6.0</v>
      </c>
      <c r="B75" s="14">
        <v>74.0</v>
      </c>
      <c r="C75" s="14"/>
      <c r="D75" s="14"/>
      <c r="E75" s="14"/>
      <c r="F75" s="14"/>
      <c r="G75" s="14"/>
      <c r="H75" s="14"/>
      <c r="I75" s="16"/>
      <c r="J75" s="16"/>
      <c r="K75" s="14"/>
      <c r="L75" s="14"/>
      <c r="M75" s="14"/>
      <c r="N75" s="6">
        <f>IF('Nível 6'!$C75 = "",0,1)</f>
        <v>0</v>
      </c>
    </row>
    <row r="76" ht="15.75" customHeight="1">
      <c r="A76" s="8">
        <v>6.0</v>
      </c>
      <c r="B76" s="8">
        <v>75.0</v>
      </c>
      <c r="C76" s="8"/>
      <c r="D76" s="8"/>
      <c r="E76" s="8"/>
      <c r="F76" s="8"/>
      <c r="G76" s="8"/>
      <c r="H76" s="8"/>
      <c r="I76" s="11"/>
      <c r="J76" s="11"/>
      <c r="K76" s="8"/>
      <c r="L76" s="12"/>
      <c r="M76" s="12"/>
      <c r="N76" s="6">
        <f>IF('Nível 6'!$C76 = "",0,1)</f>
        <v>0</v>
      </c>
    </row>
    <row r="77" ht="15.75" customHeight="1">
      <c r="A77" s="14">
        <v>6.0</v>
      </c>
      <c r="B77" s="14">
        <v>76.0</v>
      </c>
      <c r="C77" s="14"/>
      <c r="D77" s="14"/>
      <c r="E77" s="14"/>
      <c r="F77" s="14"/>
      <c r="G77" s="14"/>
      <c r="H77" s="14"/>
      <c r="I77" s="16"/>
      <c r="J77" s="16"/>
      <c r="K77" s="14"/>
      <c r="L77" s="14"/>
      <c r="M77" s="14"/>
      <c r="N77" s="6">
        <f>IF('Nível 6'!$C77 = "",0,1)</f>
        <v>0</v>
      </c>
    </row>
    <row r="78" ht="15.75" customHeight="1">
      <c r="A78" s="8">
        <v>6.0</v>
      </c>
      <c r="B78" s="8">
        <v>77.0</v>
      </c>
      <c r="C78" s="8"/>
      <c r="D78" s="8"/>
      <c r="E78" s="8"/>
      <c r="F78" s="8"/>
      <c r="G78" s="8"/>
      <c r="H78" s="8"/>
      <c r="I78" s="11"/>
      <c r="J78" s="11"/>
      <c r="K78" s="8"/>
      <c r="L78" s="12"/>
      <c r="M78" s="12"/>
      <c r="N78" s="6">
        <f>IF('Nível 6'!$C78 = "",0,1)</f>
        <v>0</v>
      </c>
    </row>
    <row r="79" ht="15.75" customHeight="1">
      <c r="A79" s="14">
        <v>6.0</v>
      </c>
      <c r="B79" s="14">
        <v>78.0</v>
      </c>
      <c r="C79" s="14"/>
      <c r="D79" s="14"/>
      <c r="E79" s="14"/>
      <c r="F79" s="14"/>
      <c r="G79" s="14"/>
      <c r="H79" s="14"/>
      <c r="I79" s="16"/>
      <c r="J79" s="16"/>
      <c r="K79" s="14"/>
      <c r="L79" s="14"/>
      <c r="M79" s="14"/>
      <c r="N79" s="6">
        <f>IF('Nível 6'!$C79 = "",0,1)</f>
        <v>0</v>
      </c>
    </row>
    <row r="80" ht="15.75" customHeight="1">
      <c r="A80" s="8">
        <v>6.0</v>
      </c>
      <c r="B80" s="8">
        <v>79.0</v>
      </c>
      <c r="C80" s="8"/>
      <c r="D80" s="8"/>
      <c r="E80" s="8"/>
      <c r="F80" s="8"/>
      <c r="G80" s="8"/>
      <c r="H80" s="8"/>
      <c r="I80" s="11"/>
      <c r="J80" s="11"/>
      <c r="K80" s="8"/>
      <c r="L80" s="12"/>
      <c r="M80" s="12"/>
      <c r="N80" s="6">
        <f>IF('Nível 6'!$C80 = "",0,1)</f>
        <v>0</v>
      </c>
    </row>
    <row r="81" ht="15.75" customHeight="1">
      <c r="A81" s="14">
        <v>6.0</v>
      </c>
      <c r="B81" s="14">
        <v>80.0</v>
      </c>
      <c r="C81" s="14"/>
      <c r="D81" s="14"/>
      <c r="E81" s="14"/>
      <c r="F81" s="14"/>
      <c r="G81" s="14"/>
      <c r="H81" s="14"/>
      <c r="I81" s="16"/>
      <c r="J81" s="16"/>
      <c r="K81" s="14"/>
      <c r="L81" s="14"/>
      <c r="M81" s="14"/>
      <c r="N81" s="6">
        <f>IF('Nível 6'!$C81 = "",0,1)</f>
        <v>0</v>
      </c>
    </row>
    <row r="82" ht="15.75" customHeight="1">
      <c r="A82" s="8">
        <v>6.0</v>
      </c>
      <c r="B82" s="8">
        <v>81.0</v>
      </c>
      <c r="C82" s="8"/>
      <c r="D82" s="8"/>
      <c r="E82" s="8"/>
      <c r="F82" s="8"/>
      <c r="G82" s="8"/>
      <c r="H82" s="8"/>
      <c r="I82" s="11"/>
      <c r="J82" s="11"/>
      <c r="K82" s="8"/>
      <c r="L82" s="12"/>
      <c r="M82" s="12"/>
      <c r="N82" s="6">
        <f>IF('Nível 6'!$C82 = "",0,1)</f>
        <v>0</v>
      </c>
    </row>
    <row r="83" ht="15.75" customHeight="1">
      <c r="A83" s="14">
        <v>6.0</v>
      </c>
      <c r="B83" s="14">
        <v>82.0</v>
      </c>
      <c r="C83" s="14"/>
      <c r="D83" s="14"/>
      <c r="E83" s="14"/>
      <c r="F83" s="14"/>
      <c r="G83" s="14"/>
      <c r="H83" s="14"/>
      <c r="I83" s="16"/>
      <c r="J83" s="16"/>
      <c r="K83" s="14"/>
      <c r="L83" s="14"/>
      <c r="M83" s="14"/>
      <c r="N83" s="6">
        <f>IF('Nível 6'!$C83 = "",0,1)</f>
        <v>0</v>
      </c>
    </row>
    <row r="84" ht="15.75" customHeight="1">
      <c r="A84" s="8">
        <v>6.0</v>
      </c>
      <c r="B84" s="8">
        <v>83.0</v>
      </c>
      <c r="C84" s="8"/>
      <c r="D84" s="8"/>
      <c r="E84" s="8"/>
      <c r="F84" s="8"/>
      <c r="G84" s="8"/>
      <c r="H84" s="8"/>
      <c r="I84" s="11"/>
      <c r="J84" s="11"/>
      <c r="K84" s="8"/>
      <c r="L84" s="12"/>
      <c r="M84" s="12"/>
      <c r="N84" s="6">
        <f>IF('Nível 6'!$C84 = "",0,1)</f>
        <v>0</v>
      </c>
    </row>
    <row r="85" ht="15.75" customHeight="1">
      <c r="A85" s="14">
        <v>6.0</v>
      </c>
      <c r="B85" s="14">
        <v>84.0</v>
      </c>
      <c r="C85" s="14"/>
      <c r="D85" s="14"/>
      <c r="E85" s="14"/>
      <c r="F85" s="14"/>
      <c r="G85" s="14"/>
      <c r="H85" s="14"/>
      <c r="I85" s="16"/>
      <c r="J85" s="16"/>
      <c r="K85" s="14"/>
      <c r="L85" s="14"/>
      <c r="M85" s="14"/>
      <c r="N85" s="6">
        <f>IF('Nível 6'!$C85 = "",0,1)</f>
        <v>0</v>
      </c>
    </row>
    <row r="86" ht="15.75" customHeight="1">
      <c r="A86" s="8">
        <v>6.0</v>
      </c>
      <c r="B86" s="8">
        <v>85.0</v>
      </c>
      <c r="C86" s="8"/>
      <c r="D86" s="8"/>
      <c r="E86" s="8"/>
      <c r="F86" s="8"/>
      <c r="G86" s="8"/>
      <c r="H86" s="8"/>
      <c r="I86" s="11"/>
      <c r="J86" s="11"/>
      <c r="K86" s="8"/>
      <c r="L86" s="12"/>
      <c r="M86" s="12"/>
      <c r="N86" s="6">
        <f>IF('Nível 6'!$C86 = "",0,1)</f>
        <v>0</v>
      </c>
    </row>
    <row r="87" ht="15.75" customHeight="1">
      <c r="A87" s="14">
        <v>6.0</v>
      </c>
      <c r="B87" s="14">
        <v>86.0</v>
      </c>
      <c r="C87" s="14"/>
      <c r="D87" s="14"/>
      <c r="E87" s="14"/>
      <c r="F87" s="14"/>
      <c r="G87" s="14"/>
      <c r="H87" s="14"/>
      <c r="I87" s="16"/>
      <c r="J87" s="16"/>
      <c r="K87" s="14"/>
      <c r="L87" s="14"/>
      <c r="M87" s="14"/>
      <c r="N87" s="6">
        <f>IF('Nível 6'!$C87 = "",0,1)</f>
        <v>0</v>
      </c>
    </row>
    <row r="88" ht="15.75" customHeight="1">
      <c r="A88" s="8">
        <v>6.0</v>
      </c>
      <c r="B88" s="8">
        <v>87.0</v>
      </c>
      <c r="C88" s="8"/>
      <c r="D88" s="8"/>
      <c r="E88" s="8"/>
      <c r="F88" s="8"/>
      <c r="G88" s="8"/>
      <c r="H88" s="8"/>
      <c r="I88" s="11"/>
      <c r="J88" s="11"/>
      <c r="K88" s="8"/>
      <c r="L88" s="12"/>
      <c r="M88" s="12"/>
      <c r="N88" s="6">
        <f>IF('Nível 6'!$C88 = "",0,1)</f>
        <v>0</v>
      </c>
    </row>
    <row r="89" ht="15.75" customHeight="1">
      <c r="A89" s="14">
        <v>6.0</v>
      </c>
      <c r="B89" s="14">
        <v>88.0</v>
      </c>
      <c r="C89" s="14"/>
      <c r="D89" s="14"/>
      <c r="E89" s="14"/>
      <c r="F89" s="14"/>
      <c r="G89" s="14"/>
      <c r="H89" s="14"/>
      <c r="I89" s="16"/>
      <c r="J89" s="16"/>
      <c r="K89" s="14"/>
      <c r="L89" s="14"/>
      <c r="M89" s="14"/>
      <c r="N89" s="6">
        <f>IF('Nível 6'!$C89 = "",0,1)</f>
        <v>0</v>
      </c>
    </row>
    <row r="90" ht="15.75" customHeight="1">
      <c r="A90" s="8">
        <v>6.0</v>
      </c>
      <c r="B90" s="8">
        <v>89.0</v>
      </c>
      <c r="C90" s="8"/>
      <c r="D90" s="8"/>
      <c r="E90" s="8"/>
      <c r="F90" s="8"/>
      <c r="G90" s="8"/>
      <c r="H90" s="8"/>
      <c r="I90" s="11"/>
      <c r="J90" s="11"/>
      <c r="K90" s="8"/>
      <c r="L90" s="12"/>
      <c r="M90" s="12"/>
      <c r="N90" s="6">
        <f>IF('Nível 6'!$C90 = "",0,1)</f>
        <v>0</v>
      </c>
    </row>
    <row r="91" ht="15.75" customHeight="1">
      <c r="A91" s="14">
        <v>6.0</v>
      </c>
      <c r="B91" s="14">
        <v>90.0</v>
      </c>
      <c r="C91" s="14"/>
      <c r="D91" s="14"/>
      <c r="E91" s="14"/>
      <c r="F91" s="14"/>
      <c r="G91" s="14"/>
      <c r="H91" s="14"/>
      <c r="I91" s="16"/>
      <c r="J91" s="16"/>
      <c r="K91" s="14"/>
      <c r="L91" s="14"/>
      <c r="M91" s="14"/>
      <c r="N91" s="6">
        <f>IF('Nível 6'!$C91 = "",0,1)</f>
        <v>0</v>
      </c>
    </row>
    <row r="92" ht="15.75" customHeight="1">
      <c r="A92" s="8">
        <v>6.0</v>
      </c>
      <c r="B92" s="8">
        <v>91.0</v>
      </c>
      <c r="C92" s="8"/>
      <c r="D92" s="8"/>
      <c r="E92" s="8"/>
      <c r="F92" s="8"/>
      <c r="G92" s="8"/>
      <c r="H92" s="8"/>
      <c r="I92" s="11"/>
      <c r="J92" s="11"/>
      <c r="K92" s="8"/>
      <c r="L92" s="12"/>
      <c r="M92" s="12"/>
      <c r="N92" s="6">
        <f>IF('Nível 6'!$C92 = "",0,1)</f>
        <v>0</v>
      </c>
    </row>
    <row r="93" ht="15.75" customHeight="1">
      <c r="A93" s="14">
        <v>6.0</v>
      </c>
      <c r="B93" s="14">
        <v>92.0</v>
      </c>
      <c r="C93" s="14"/>
      <c r="D93" s="14"/>
      <c r="E93" s="14"/>
      <c r="F93" s="14"/>
      <c r="G93" s="14"/>
      <c r="H93" s="14"/>
      <c r="I93" s="16"/>
      <c r="J93" s="16"/>
      <c r="K93" s="14"/>
      <c r="L93" s="14"/>
      <c r="M93" s="14"/>
      <c r="N93" s="6">
        <f>IF('Nível 6'!$C93 = "",0,1)</f>
        <v>0</v>
      </c>
    </row>
    <row r="94" ht="15.75" customHeight="1">
      <c r="A94" s="8">
        <v>6.0</v>
      </c>
      <c r="B94" s="8">
        <v>93.0</v>
      </c>
      <c r="C94" s="8"/>
      <c r="D94" s="8"/>
      <c r="E94" s="8"/>
      <c r="F94" s="8"/>
      <c r="G94" s="8"/>
      <c r="H94" s="8"/>
      <c r="I94" s="11"/>
      <c r="J94" s="11"/>
      <c r="K94" s="8"/>
      <c r="L94" s="12"/>
      <c r="M94" s="12"/>
      <c r="N94" s="6">
        <f>IF('Nível 6'!$C94 = "",0,1)</f>
        <v>0</v>
      </c>
    </row>
    <row r="95" ht="15.75" customHeight="1">
      <c r="A95" s="14">
        <v>6.0</v>
      </c>
      <c r="B95" s="14">
        <v>94.0</v>
      </c>
      <c r="C95" s="14"/>
      <c r="D95" s="14"/>
      <c r="E95" s="14"/>
      <c r="F95" s="14"/>
      <c r="G95" s="14"/>
      <c r="H95" s="14"/>
      <c r="I95" s="16"/>
      <c r="J95" s="16"/>
      <c r="K95" s="14"/>
      <c r="L95" s="14"/>
      <c r="M95" s="14"/>
      <c r="N95" s="6">
        <f>IF('Nível 6'!$C95 = "",0,1)</f>
        <v>0</v>
      </c>
    </row>
    <row r="96" ht="15.75" customHeight="1">
      <c r="A96" s="8">
        <v>6.0</v>
      </c>
      <c r="B96" s="8">
        <v>95.0</v>
      </c>
      <c r="C96" s="8"/>
      <c r="D96" s="8"/>
      <c r="E96" s="8"/>
      <c r="F96" s="8"/>
      <c r="G96" s="8"/>
      <c r="H96" s="8"/>
      <c r="I96" s="11"/>
      <c r="J96" s="11"/>
      <c r="K96" s="8"/>
      <c r="L96" s="12"/>
      <c r="M96" s="12"/>
      <c r="N96" s="6">
        <f>IF('Nível 6'!$C96 = "",0,1)</f>
        <v>0</v>
      </c>
    </row>
    <row r="97" ht="15.75" customHeight="1">
      <c r="A97" s="14">
        <v>6.0</v>
      </c>
      <c r="B97" s="14">
        <v>96.0</v>
      </c>
      <c r="C97" s="14"/>
      <c r="D97" s="14"/>
      <c r="E97" s="14"/>
      <c r="F97" s="14"/>
      <c r="G97" s="14"/>
      <c r="H97" s="14"/>
      <c r="I97" s="16"/>
      <c r="J97" s="16"/>
      <c r="K97" s="14"/>
      <c r="L97" s="14"/>
      <c r="M97" s="14"/>
      <c r="N97" s="6">
        <f>IF('Nível 6'!$C97 = "",0,1)</f>
        <v>0</v>
      </c>
    </row>
    <row r="98" ht="15.75" customHeight="1">
      <c r="A98" s="8">
        <v>6.0</v>
      </c>
      <c r="B98" s="8">
        <v>97.0</v>
      </c>
      <c r="C98" s="8"/>
      <c r="D98" s="8"/>
      <c r="E98" s="8"/>
      <c r="F98" s="8"/>
      <c r="G98" s="8"/>
      <c r="H98" s="8"/>
      <c r="I98" s="11"/>
      <c r="J98" s="11"/>
      <c r="K98" s="8"/>
      <c r="L98" s="12"/>
      <c r="M98" s="12"/>
      <c r="N98" s="6">
        <f>IF('Nível 6'!$C98 = "",0,1)</f>
        <v>0</v>
      </c>
    </row>
    <row r="99" ht="15.75" customHeight="1">
      <c r="A99" s="14">
        <v>6.0</v>
      </c>
      <c r="B99" s="14">
        <v>98.0</v>
      </c>
      <c r="C99" s="14"/>
      <c r="D99" s="14"/>
      <c r="E99" s="14"/>
      <c r="F99" s="14"/>
      <c r="G99" s="14"/>
      <c r="H99" s="14"/>
      <c r="I99" s="16"/>
      <c r="J99" s="16"/>
      <c r="K99" s="14"/>
      <c r="L99" s="14"/>
      <c r="M99" s="14"/>
      <c r="N99" s="6">
        <f>IF('Nível 6'!$C99 = "",0,1)</f>
        <v>0</v>
      </c>
    </row>
    <row r="100" ht="15.75" customHeight="1">
      <c r="A100" s="8">
        <v>6.0</v>
      </c>
      <c r="B100" s="8">
        <v>99.0</v>
      </c>
      <c r="C100" s="8"/>
      <c r="D100" s="8"/>
      <c r="E100" s="8"/>
      <c r="F100" s="8"/>
      <c r="G100" s="8"/>
      <c r="H100" s="8"/>
      <c r="I100" s="11"/>
      <c r="J100" s="11"/>
      <c r="K100" s="8"/>
      <c r="L100" s="12"/>
      <c r="M100" s="12"/>
      <c r="N100" s="6">
        <f>IF('Nível 6'!$C100 = "",0,1)</f>
        <v>0</v>
      </c>
    </row>
    <row r="101" ht="15.75" customHeight="1">
      <c r="A101" s="14">
        <v>6.0</v>
      </c>
      <c r="B101" s="14">
        <v>100.0</v>
      </c>
      <c r="C101" s="14"/>
      <c r="D101" s="14"/>
      <c r="E101" s="14"/>
      <c r="F101" s="14"/>
      <c r="G101" s="14"/>
      <c r="H101" s="14"/>
      <c r="I101" s="16"/>
      <c r="J101" s="16"/>
      <c r="K101" s="14"/>
      <c r="L101" s="14"/>
      <c r="M101" s="14"/>
      <c r="N101" s="6">
        <f>IF('Nível 6'!$C101 = "",0,1)</f>
        <v>0</v>
      </c>
    </row>
    <row r="102" ht="15.75" customHeight="1">
      <c r="A102" s="8">
        <v>6.0</v>
      </c>
      <c r="B102" s="8">
        <v>101.0</v>
      </c>
      <c r="C102" s="8"/>
      <c r="D102" s="8"/>
      <c r="E102" s="8"/>
      <c r="F102" s="8"/>
      <c r="G102" s="8"/>
      <c r="H102" s="8"/>
      <c r="I102" s="11"/>
      <c r="J102" s="11"/>
      <c r="K102" s="8"/>
      <c r="L102" s="12"/>
      <c r="M102" s="12"/>
      <c r="N102" s="6">
        <f>IF('Nível 6'!$C102 = "",0,1)</f>
        <v>0</v>
      </c>
    </row>
    <row r="103" ht="15.75" customHeight="1">
      <c r="A103" s="14">
        <v>6.0</v>
      </c>
      <c r="B103" s="14">
        <v>102.0</v>
      </c>
      <c r="C103" s="14"/>
      <c r="D103" s="14"/>
      <c r="E103" s="14"/>
      <c r="F103" s="14"/>
      <c r="G103" s="14"/>
      <c r="H103" s="14"/>
      <c r="I103" s="16"/>
      <c r="J103" s="16"/>
      <c r="K103" s="14"/>
      <c r="L103" s="14"/>
      <c r="M103" s="14"/>
      <c r="N103" s="6">
        <f>IF('Nível 6'!$C103 = "",0,1)</f>
        <v>0</v>
      </c>
    </row>
    <row r="104" ht="15.75" customHeight="1">
      <c r="A104" s="8">
        <v>6.0</v>
      </c>
      <c r="B104" s="8">
        <v>103.0</v>
      </c>
      <c r="C104" s="8"/>
      <c r="D104" s="8"/>
      <c r="E104" s="8"/>
      <c r="F104" s="8"/>
      <c r="G104" s="8"/>
      <c r="H104" s="8"/>
      <c r="I104" s="11"/>
      <c r="J104" s="11"/>
      <c r="K104" s="8"/>
      <c r="L104" s="12"/>
      <c r="M104" s="12"/>
      <c r="N104" s="6">
        <f>IF('Nível 6'!$C104 = "",0,1)</f>
        <v>0</v>
      </c>
    </row>
    <row r="105" ht="15.75" customHeight="1">
      <c r="A105" s="14">
        <v>6.0</v>
      </c>
      <c r="B105" s="14">
        <v>104.0</v>
      </c>
      <c r="C105" s="14"/>
      <c r="D105" s="14"/>
      <c r="E105" s="14"/>
      <c r="F105" s="14"/>
      <c r="G105" s="14"/>
      <c r="H105" s="14"/>
      <c r="I105" s="16"/>
      <c r="J105" s="16"/>
      <c r="K105" s="14"/>
      <c r="L105" s="14"/>
      <c r="M105" s="14"/>
      <c r="N105" s="6">
        <f>IF('Nível 6'!$C105 = "",0,1)</f>
        <v>0</v>
      </c>
    </row>
    <row r="106" ht="15.75" customHeight="1">
      <c r="A106" s="8">
        <v>6.0</v>
      </c>
      <c r="B106" s="8">
        <v>105.0</v>
      </c>
      <c r="C106" s="8"/>
      <c r="D106" s="8"/>
      <c r="E106" s="8"/>
      <c r="F106" s="8"/>
      <c r="G106" s="8"/>
      <c r="H106" s="8"/>
      <c r="I106" s="11"/>
      <c r="J106" s="11"/>
      <c r="K106" s="8"/>
      <c r="L106" s="12"/>
      <c r="M106" s="12"/>
      <c r="N106" s="6">
        <f>IF('Nível 6'!$C106 = "",0,1)</f>
        <v>0</v>
      </c>
    </row>
    <row r="107" ht="15.75" customHeight="1">
      <c r="A107" s="14">
        <v>6.0</v>
      </c>
      <c r="B107" s="14">
        <v>106.0</v>
      </c>
      <c r="C107" s="14"/>
      <c r="D107" s="14"/>
      <c r="E107" s="14"/>
      <c r="F107" s="14"/>
      <c r="G107" s="14"/>
      <c r="H107" s="14"/>
      <c r="I107" s="16"/>
      <c r="J107" s="16"/>
      <c r="K107" s="14"/>
      <c r="L107" s="14"/>
      <c r="M107" s="14"/>
      <c r="N107" s="6">
        <f>IF('Nível 6'!$C107 = "",0,1)</f>
        <v>0</v>
      </c>
    </row>
    <row r="108" ht="15.75" customHeight="1">
      <c r="A108" s="8">
        <v>6.0</v>
      </c>
      <c r="B108" s="8">
        <v>107.0</v>
      </c>
      <c r="C108" s="8"/>
      <c r="D108" s="8"/>
      <c r="E108" s="8"/>
      <c r="F108" s="8"/>
      <c r="G108" s="8"/>
      <c r="H108" s="8"/>
      <c r="I108" s="11"/>
      <c r="J108" s="11"/>
      <c r="K108" s="8"/>
      <c r="L108" s="12"/>
      <c r="M108" s="12"/>
      <c r="N108" s="6">
        <f>IF('Nível 6'!$C108 = "",0,1)</f>
        <v>0</v>
      </c>
    </row>
    <row r="109" ht="15.75" customHeight="1">
      <c r="A109" s="14">
        <v>6.0</v>
      </c>
      <c r="B109" s="14">
        <v>108.0</v>
      </c>
      <c r="C109" s="14"/>
      <c r="D109" s="14"/>
      <c r="E109" s="14"/>
      <c r="F109" s="14"/>
      <c r="G109" s="14"/>
      <c r="H109" s="14"/>
      <c r="I109" s="16"/>
      <c r="J109" s="16"/>
      <c r="K109" s="14"/>
      <c r="L109" s="14"/>
      <c r="M109" s="14"/>
      <c r="N109" s="6">
        <f>IF('Nível 6'!$C109 = "",0,1)</f>
        <v>0</v>
      </c>
    </row>
    <row r="110" ht="15.75" customHeight="1">
      <c r="A110" s="8">
        <v>6.0</v>
      </c>
      <c r="B110" s="8">
        <v>109.0</v>
      </c>
      <c r="C110" s="8"/>
      <c r="D110" s="8"/>
      <c r="E110" s="8"/>
      <c r="F110" s="8"/>
      <c r="G110" s="8"/>
      <c r="H110" s="8"/>
      <c r="I110" s="11"/>
      <c r="J110" s="11"/>
      <c r="K110" s="8"/>
      <c r="L110" s="12"/>
      <c r="M110" s="12"/>
      <c r="N110" s="6">
        <f>IF('Nível 6'!$C110 = "",0,1)</f>
        <v>0</v>
      </c>
    </row>
    <row r="111" ht="15.75" customHeight="1">
      <c r="A111" s="14">
        <v>6.0</v>
      </c>
      <c r="B111" s="14">
        <v>110.0</v>
      </c>
      <c r="C111" s="14"/>
      <c r="D111" s="14"/>
      <c r="E111" s="14"/>
      <c r="F111" s="14"/>
      <c r="G111" s="14"/>
      <c r="H111" s="14"/>
      <c r="I111" s="16"/>
      <c r="J111" s="16"/>
      <c r="K111" s="14"/>
      <c r="L111" s="14"/>
      <c r="M111" s="14"/>
      <c r="N111" s="6">
        <f>IF('Nível 6'!$C111 = "",0,1)</f>
        <v>0</v>
      </c>
    </row>
    <row r="112" ht="15.75" customHeight="1">
      <c r="A112" s="8">
        <v>6.0</v>
      </c>
      <c r="B112" s="8">
        <v>111.0</v>
      </c>
      <c r="C112" s="8"/>
      <c r="D112" s="8"/>
      <c r="E112" s="8"/>
      <c r="F112" s="8"/>
      <c r="G112" s="8"/>
      <c r="H112" s="8"/>
      <c r="I112" s="11"/>
      <c r="J112" s="11"/>
      <c r="K112" s="8"/>
      <c r="L112" s="12"/>
      <c r="M112" s="12"/>
      <c r="N112" s="6">
        <f>IF('Nível 6'!$C112 = "",0,1)</f>
        <v>0</v>
      </c>
    </row>
    <row r="113" ht="15.75" customHeight="1">
      <c r="A113" s="14">
        <v>6.0</v>
      </c>
      <c r="B113" s="14">
        <v>112.0</v>
      </c>
      <c r="C113" s="14"/>
      <c r="D113" s="14"/>
      <c r="E113" s="14"/>
      <c r="F113" s="14"/>
      <c r="G113" s="14"/>
      <c r="H113" s="14"/>
      <c r="I113" s="16"/>
      <c r="J113" s="16"/>
      <c r="K113" s="14"/>
      <c r="L113" s="14"/>
      <c r="M113" s="14"/>
      <c r="N113" s="6">
        <f>IF('Nível 6'!$C113 = "",0,1)</f>
        <v>0</v>
      </c>
    </row>
    <row r="114" ht="15.75" customHeight="1">
      <c r="A114" s="8">
        <v>6.0</v>
      </c>
      <c r="B114" s="8">
        <v>113.0</v>
      </c>
      <c r="C114" s="8"/>
      <c r="D114" s="8"/>
      <c r="E114" s="8"/>
      <c r="F114" s="8"/>
      <c r="G114" s="8"/>
      <c r="H114" s="8"/>
      <c r="I114" s="11"/>
      <c r="J114" s="11"/>
      <c r="K114" s="8"/>
      <c r="L114" s="12"/>
      <c r="M114" s="12"/>
      <c r="N114" s="6">
        <f>IF('Nível 6'!$C114 = "",0,1)</f>
        <v>0</v>
      </c>
    </row>
    <row r="115" ht="15.75" customHeight="1">
      <c r="A115" s="14">
        <v>6.0</v>
      </c>
      <c r="B115" s="14">
        <v>114.0</v>
      </c>
      <c r="C115" s="14"/>
      <c r="D115" s="14"/>
      <c r="E115" s="14"/>
      <c r="F115" s="14"/>
      <c r="G115" s="14"/>
      <c r="H115" s="14"/>
      <c r="I115" s="16"/>
      <c r="J115" s="16"/>
      <c r="K115" s="14"/>
      <c r="L115" s="14"/>
      <c r="M115" s="14"/>
      <c r="N115" s="6">
        <f>IF('Nível 6'!$C115 = "",0,1)</f>
        <v>0</v>
      </c>
    </row>
    <row r="116" ht="15.75" customHeight="1">
      <c r="A116" s="8">
        <v>6.0</v>
      </c>
      <c r="B116" s="8">
        <v>115.0</v>
      </c>
      <c r="C116" s="8"/>
      <c r="D116" s="8"/>
      <c r="E116" s="8"/>
      <c r="F116" s="8"/>
      <c r="G116" s="8"/>
      <c r="H116" s="8"/>
      <c r="I116" s="11"/>
      <c r="J116" s="11"/>
      <c r="K116" s="8"/>
      <c r="L116" s="12"/>
      <c r="M116" s="12"/>
      <c r="N116" s="6">
        <f>IF('Nível 6'!$C116 = "",0,1)</f>
        <v>0</v>
      </c>
    </row>
    <row r="117" ht="15.75" customHeight="1">
      <c r="A117" s="14">
        <v>6.0</v>
      </c>
      <c r="B117" s="14">
        <v>116.0</v>
      </c>
      <c r="C117" s="14"/>
      <c r="D117" s="14"/>
      <c r="E117" s="14"/>
      <c r="F117" s="14"/>
      <c r="G117" s="14"/>
      <c r="H117" s="14"/>
      <c r="I117" s="16"/>
      <c r="J117" s="16"/>
      <c r="K117" s="14"/>
      <c r="L117" s="14"/>
      <c r="M117" s="14"/>
      <c r="N117" s="6">
        <f>IF('Nível 6'!$C117 = "",0,1)</f>
        <v>0</v>
      </c>
    </row>
    <row r="118" ht="15.75" customHeight="1">
      <c r="A118" s="8">
        <v>6.0</v>
      </c>
      <c r="B118" s="8">
        <v>117.0</v>
      </c>
      <c r="C118" s="8"/>
      <c r="D118" s="8"/>
      <c r="E118" s="8"/>
      <c r="F118" s="8"/>
      <c r="G118" s="8"/>
      <c r="H118" s="8"/>
      <c r="I118" s="11"/>
      <c r="J118" s="11"/>
      <c r="K118" s="8"/>
      <c r="L118" s="12"/>
      <c r="M118" s="12"/>
      <c r="N118" s="6">
        <f>IF('Nível 6'!$C118 = "",0,1)</f>
        <v>0</v>
      </c>
    </row>
    <row r="119" ht="15.75" customHeight="1">
      <c r="A119" s="14">
        <v>6.0</v>
      </c>
      <c r="B119" s="14">
        <v>118.0</v>
      </c>
      <c r="C119" s="14"/>
      <c r="D119" s="14"/>
      <c r="E119" s="14"/>
      <c r="F119" s="14"/>
      <c r="G119" s="14"/>
      <c r="H119" s="14"/>
      <c r="I119" s="16"/>
      <c r="J119" s="16"/>
      <c r="K119" s="14"/>
      <c r="L119" s="14"/>
      <c r="M119" s="14"/>
      <c r="N119" s="6">
        <f>IF('Nível 6'!$C119 = "",0,1)</f>
        <v>0</v>
      </c>
    </row>
    <row r="120" ht="15.75" customHeight="1">
      <c r="A120" s="8">
        <v>6.0</v>
      </c>
      <c r="B120" s="8">
        <v>119.0</v>
      </c>
      <c r="C120" s="8"/>
      <c r="D120" s="8"/>
      <c r="E120" s="8"/>
      <c r="F120" s="8"/>
      <c r="G120" s="8"/>
      <c r="H120" s="8"/>
      <c r="I120" s="11"/>
      <c r="J120" s="11"/>
      <c r="K120" s="8"/>
      <c r="L120" s="12"/>
      <c r="M120" s="12"/>
      <c r="N120" s="6">
        <f>IF('Nível 6'!$C120 = "",0,1)</f>
        <v>0</v>
      </c>
    </row>
    <row r="121" ht="15.75" customHeight="1">
      <c r="A121" s="14">
        <v>6.0</v>
      </c>
      <c r="B121" s="14">
        <v>120.0</v>
      </c>
      <c r="C121" s="14"/>
      <c r="D121" s="14"/>
      <c r="E121" s="14"/>
      <c r="F121" s="14"/>
      <c r="G121" s="14"/>
      <c r="H121" s="14"/>
      <c r="I121" s="16"/>
      <c r="J121" s="16"/>
      <c r="K121" s="14"/>
      <c r="L121" s="14"/>
      <c r="M121" s="14"/>
      <c r="N121" s="6">
        <f>IF('Nível 6'!$C121 = "",0,1)</f>
        <v>0</v>
      </c>
    </row>
    <row r="122" ht="15.75" customHeight="1">
      <c r="A122" s="8">
        <v>6.0</v>
      </c>
      <c r="B122" s="8">
        <v>121.0</v>
      </c>
      <c r="C122" s="8"/>
      <c r="D122" s="8"/>
      <c r="E122" s="8"/>
      <c r="F122" s="8"/>
      <c r="G122" s="8"/>
      <c r="H122" s="8"/>
      <c r="I122" s="11"/>
      <c r="J122" s="11"/>
      <c r="K122" s="8"/>
      <c r="L122" s="12"/>
      <c r="M122" s="12"/>
      <c r="N122" s="6">
        <f>IF('Nível 6'!$C122 = "",0,1)</f>
        <v>0</v>
      </c>
    </row>
    <row r="123" ht="15.75" customHeight="1">
      <c r="A123" s="14">
        <v>6.0</v>
      </c>
      <c r="B123" s="14">
        <v>122.0</v>
      </c>
      <c r="C123" s="14"/>
      <c r="D123" s="14"/>
      <c r="E123" s="14"/>
      <c r="F123" s="14"/>
      <c r="G123" s="14"/>
      <c r="H123" s="14"/>
      <c r="I123" s="16"/>
      <c r="J123" s="16"/>
      <c r="K123" s="14"/>
      <c r="L123" s="14"/>
      <c r="M123" s="14"/>
      <c r="N123" s="6">
        <f>IF('Nível 6'!$C123 = "",0,1)</f>
        <v>0</v>
      </c>
    </row>
    <row r="124" ht="15.75" customHeight="1">
      <c r="A124" s="8">
        <v>6.0</v>
      </c>
      <c r="B124" s="8">
        <v>123.0</v>
      </c>
      <c r="C124" s="8"/>
      <c r="D124" s="8"/>
      <c r="E124" s="8"/>
      <c r="F124" s="8"/>
      <c r="G124" s="8"/>
      <c r="H124" s="8"/>
      <c r="I124" s="11"/>
      <c r="J124" s="11"/>
      <c r="K124" s="8"/>
      <c r="L124" s="12"/>
      <c r="M124" s="12"/>
      <c r="N124" s="6">
        <f>IF('Nível 6'!$C124 = "",0,1)</f>
        <v>0</v>
      </c>
    </row>
    <row r="125" ht="15.75" customHeight="1">
      <c r="A125" s="14">
        <v>6.0</v>
      </c>
      <c r="B125" s="14">
        <v>124.0</v>
      </c>
      <c r="C125" s="14"/>
      <c r="D125" s="14"/>
      <c r="E125" s="14"/>
      <c r="F125" s="14"/>
      <c r="G125" s="14"/>
      <c r="H125" s="14"/>
      <c r="I125" s="16"/>
      <c r="J125" s="16"/>
      <c r="K125" s="14"/>
      <c r="L125" s="14"/>
      <c r="M125" s="14"/>
      <c r="N125" s="6">
        <f>IF('Nível 6'!$C125 = "",0,1)</f>
        <v>0</v>
      </c>
    </row>
    <row r="126" ht="15.75" customHeight="1">
      <c r="A126" s="8">
        <v>6.0</v>
      </c>
      <c r="B126" s="8">
        <v>125.0</v>
      </c>
      <c r="C126" s="8"/>
      <c r="D126" s="8"/>
      <c r="E126" s="8"/>
      <c r="F126" s="8"/>
      <c r="G126" s="8"/>
      <c r="H126" s="8"/>
      <c r="I126" s="11"/>
      <c r="J126" s="11"/>
      <c r="K126" s="8"/>
      <c r="L126" s="12"/>
      <c r="M126" s="12"/>
      <c r="N126" s="6">
        <f>IF('Nível 6'!$C126 = "",0,1)</f>
        <v>0</v>
      </c>
    </row>
    <row r="127" ht="15.75" customHeight="1">
      <c r="A127" s="14">
        <v>6.0</v>
      </c>
      <c r="B127" s="14">
        <v>126.0</v>
      </c>
      <c r="C127" s="14"/>
      <c r="D127" s="14"/>
      <c r="E127" s="14"/>
      <c r="F127" s="14"/>
      <c r="G127" s="14"/>
      <c r="H127" s="14"/>
      <c r="I127" s="16"/>
      <c r="J127" s="16"/>
      <c r="K127" s="14"/>
      <c r="L127" s="14"/>
      <c r="M127" s="14"/>
      <c r="N127" s="6">
        <f>IF('Nível 6'!$C127 = "",0,1)</f>
        <v>0</v>
      </c>
    </row>
    <row r="128" ht="15.75" customHeight="1">
      <c r="A128" s="8">
        <v>6.0</v>
      </c>
      <c r="B128" s="8">
        <v>127.0</v>
      </c>
      <c r="C128" s="8"/>
      <c r="D128" s="8"/>
      <c r="E128" s="8"/>
      <c r="F128" s="8"/>
      <c r="G128" s="8"/>
      <c r="H128" s="8"/>
      <c r="I128" s="11"/>
      <c r="J128" s="11"/>
      <c r="K128" s="8"/>
      <c r="L128" s="12"/>
      <c r="M128" s="12"/>
      <c r="N128" s="6">
        <f>IF('Nível 6'!$C128 = "",0,1)</f>
        <v>0</v>
      </c>
    </row>
    <row r="129" ht="15.75" customHeight="1">
      <c r="A129" s="14">
        <v>6.0</v>
      </c>
      <c r="B129" s="14">
        <v>128.0</v>
      </c>
      <c r="C129" s="14"/>
      <c r="D129" s="14"/>
      <c r="E129" s="14"/>
      <c r="F129" s="14"/>
      <c r="G129" s="14"/>
      <c r="H129" s="14"/>
      <c r="I129" s="16"/>
      <c r="J129" s="16"/>
      <c r="K129" s="14"/>
      <c r="L129" s="14"/>
      <c r="M129" s="14"/>
      <c r="N129" s="6">
        <f>IF('Nível 6'!$C129 = "",0,1)</f>
        <v>0</v>
      </c>
    </row>
    <row r="130" ht="15.75" customHeight="1">
      <c r="A130" s="8">
        <v>6.0</v>
      </c>
      <c r="B130" s="8">
        <v>129.0</v>
      </c>
      <c r="C130" s="8"/>
      <c r="D130" s="8"/>
      <c r="E130" s="8"/>
      <c r="F130" s="8"/>
      <c r="G130" s="8"/>
      <c r="H130" s="8"/>
      <c r="I130" s="11"/>
      <c r="J130" s="11"/>
      <c r="K130" s="8"/>
      <c r="L130" s="12"/>
      <c r="M130" s="12"/>
      <c r="N130" s="6">
        <f>IF('Nível 6'!$C130 = "",0,1)</f>
        <v>0</v>
      </c>
    </row>
    <row r="131" ht="15.75" customHeight="1">
      <c r="A131" s="14">
        <v>6.0</v>
      </c>
      <c r="B131" s="14">
        <v>130.0</v>
      </c>
      <c r="C131" s="14"/>
      <c r="D131" s="14"/>
      <c r="E131" s="14"/>
      <c r="F131" s="14"/>
      <c r="G131" s="14"/>
      <c r="H131" s="14"/>
      <c r="I131" s="16"/>
      <c r="J131" s="16"/>
      <c r="K131" s="14"/>
      <c r="L131" s="14"/>
      <c r="M131" s="14"/>
      <c r="N131" s="6">
        <f>IF('Nível 6'!$C131 = "",0,1)</f>
        <v>0</v>
      </c>
    </row>
    <row r="132" ht="15.75" customHeight="1">
      <c r="A132" s="8">
        <v>6.0</v>
      </c>
      <c r="B132" s="8">
        <v>131.0</v>
      </c>
      <c r="C132" s="8"/>
      <c r="D132" s="8"/>
      <c r="E132" s="8"/>
      <c r="F132" s="8"/>
      <c r="G132" s="8"/>
      <c r="H132" s="8"/>
      <c r="I132" s="11"/>
      <c r="J132" s="11"/>
      <c r="K132" s="8"/>
      <c r="L132" s="12"/>
      <c r="M132" s="12"/>
      <c r="N132" s="6">
        <f>IF('Nível 6'!$C132 = "",0,1)</f>
        <v>0</v>
      </c>
    </row>
    <row r="133" ht="15.75" customHeight="1">
      <c r="A133" s="14">
        <v>6.0</v>
      </c>
      <c r="B133" s="14">
        <v>132.0</v>
      </c>
      <c r="C133" s="14"/>
      <c r="D133" s="14"/>
      <c r="E133" s="14"/>
      <c r="F133" s="14"/>
      <c r="G133" s="14"/>
      <c r="H133" s="14"/>
      <c r="I133" s="16"/>
      <c r="J133" s="16"/>
      <c r="K133" s="14"/>
      <c r="L133" s="14"/>
      <c r="M133" s="14"/>
      <c r="N133" s="6">
        <f>IF('Nível 6'!$C133 = "",0,1)</f>
        <v>0</v>
      </c>
    </row>
    <row r="134" ht="15.75" customHeight="1">
      <c r="A134" s="8">
        <v>6.0</v>
      </c>
      <c r="B134" s="8">
        <v>133.0</v>
      </c>
      <c r="C134" s="8"/>
      <c r="D134" s="8"/>
      <c r="E134" s="8"/>
      <c r="F134" s="8"/>
      <c r="G134" s="8"/>
      <c r="H134" s="8"/>
      <c r="I134" s="11"/>
      <c r="J134" s="11"/>
      <c r="K134" s="8"/>
      <c r="L134" s="12"/>
      <c r="M134" s="12"/>
      <c r="N134" s="6">
        <f>IF('Nível 6'!$C134 = "",0,1)</f>
        <v>0</v>
      </c>
    </row>
    <row r="135" ht="15.75" customHeight="1">
      <c r="A135" s="14">
        <v>6.0</v>
      </c>
      <c r="B135" s="14">
        <v>134.0</v>
      </c>
      <c r="C135" s="14"/>
      <c r="D135" s="14"/>
      <c r="E135" s="14"/>
      <c r="F135" s="14"/>
      <c r="G135" s="14"/>
      <c r="H135" s="14"/>
      <c r="I135" s="16"/>
      <c r="J135" s="16"/>
      <c r="K135" s="14"/>
      <c r="L135" s="14"/>
      <c r="M135" s="14"/>
      <c r="N135" s="6">
        <f>IF('Nível 6'!$C135 = "",0,1)</f>
        <v>0</v>
      </c>
    </row>
    <row r="136" ht="15.75" customHeight="1">
      <c r="A136" s="8">
        <v>6.0</v>
      </c>
      <c r="B136" s="8">
        <v>135.0</v>
      </c>
      <c r="C136" s="8"/>
      <c r="D136" s="8"/>
      <c r="E136" s="8"/>
      <c r="F136" s="8"/>
      <c r="G136" s="8"/>
      <c r="H136" s="8"/>
      <c r="I136" s="11"/>
      <c r="J136" s="11"/>
      <c r="K136" s="8"/>
      <c r="L136" s="12"/>
      <c r="M136" s="12"/>
      <c r="N136" s="6">
        <f>IF('Nível 6'!$C136 = "",0,1)</f>
        <v>0</v>
      </c>
    </row>
    <row r="137" ht="15.75" customHeight="1">
      <c r="A137" s="14">
        <v>6.0</v>
      </c>
      <c r="B137" s="14">
        <v>136.0</v>
      </c>
      <c r="C137" s="14"/>
      <c r="D137" s="14"/>
      <c r="E137" s="14"/>
      <c r="F137" s="14"/>
      <c r="G137" s="14"/>
      <c r="H137" s="14"/>
      <c r="I137" s="16"/>
      <c r="J137" s="16"/>
      <c r="K137" s="14"/>
      <c r="L137" s="14"/>
      <c r="M137" s="14"/>
      <c r="N137" s="6">
        <f>IF('Nível 6'!$C137 = "",0,1)</f>
        <v>0</v>
      </c>
    </row>
    <row r="138" ht="15.75" customHeight="1">
      <c r="A138" s="8">
        <v>6.0</v>
      </c>
      <c r="B138" s="8">
        <v>137.0</v>
      </c>
      <c r="C138" s="8"/>
      <c r="D138" s="8"/>
      <c r="E138" s="8"/>
      <c r="F138" s="8"/>
      <c r="G138" s="8"/>
      <c r="H138" s="8"/>
      <c r="I138" s="11"/>
      <c r="J138" s="11"/>
      <c r="K138" s="8"/>
      <c r="L138" s="12"/>
      <c r="M138" s="12"/>
      <c r="N138" s="6">
        <f>IF('Nível 6'!$C138 = "",0,1)</f>
        <v>0</v>
      </c>
    </row>
    <row r="139" ht="15.75" customHeight="1">
      <c r="A139" s="14">
        <v>6.0</v>
      </c>
      <c r="B139" s="14">
        <v>138.0</v>
      </c>
      <c r="C139" s="14"/>
      <c r="D139" s="14"/>
      <c r="E139" s="14"/>
      <c r="F139" s="14"/>
      <c r="G139" s="14"/>
      <c r="H139" s="14"/>
      <c r="I139" s="16"/>
      <c r="J139" s="16"/>
      <c r="K139" s="14"/>
      <c r="L139" s="14"/>
      <c r="M139" s="14"/>
      <c r="N139" s="6">
        <f>IF('Nível 6'!$C139 = "",0,1)</f>
        <v>0</v>
      </c>
    </row>
    <row r="140" ht="15.75" customHeight="1">
      <c r="A140" s="8">
        <v>6.0</v>
      </c>
      <c r="B140" s="8">
        <v>139.0</v>
      </c>
      <c r="C140" s="8"/>
      <c r="D140" s="8"/>
      <c r="E140" s="8"/>
      <c r="F140" s="8"/>
      <c r="G140" s="8"/>
      <c r="H140" s="8"/>
      <c r="I140" s="11"/>
      <c r="J140" s="11"/>
      <c r="K140" s="8"/>
      <c r="L140" s="12"/>
      <c r="M140" s="12"/>
      <c r="N140" s="6">
        <f>IF('Nível 6'!$C140 = "",0,1)</f>
        <v>0</v>
      </c>
    </row>
    <row r="141" ht="15.75" customHeight="1">
      <c r="A141" s="14">
        <v>6.0</v>
      </c>
      <c r="B141" s="14">
        <v>140.0</v>
      </c>
      <c r="C141" s="14"/>
      <c r="D141" s="14"/>
      <c r="E141" s="14"/>
      <c r="F141" s="14"/>
      <c r="G141" s="14"/>
      <c r="H141" s="14"/>
      <c r="I141" s="16"/>
      <c r="J141" s="16"/>
      <c r="K141" s="14"/>
      <c r="L141" s="14"/>
      <c r="M141" s="14"/>
      <c r="N141" s="6">
        <f>IF('Nível 6'!$C141 = "",0,1)</f>
        <v>0</v>
      </c>
    </row>
    <row r="142" ht="15.75" customHeight="1">
      <c r="A142" s="8">
        <v>6.0</v>
      </c>
      <c r="B142" s="8">
        <v>141.0</v>
      </c>
      <c r="C142" s="8"/>
      <c r="D142" s="8"/>
      <c r="E142" s="8"/>
      <c r="F142" s="8"/>
      <c r="G142" s="8"/>
      <c r="H142" s="8"/>
      <c r="I142" s="11"/>
      <c r="J142" s="11"/>
      <c r="K142" s="8"/>
      <c r="L142" s="12"/>
      <c r="M142" s="12"/>
      <c r="N142" s="6">
        <f>IF('Nível 6'!$C142 = "",0,1)</f>
        <v>0</v>
      </c>
    </row>
    <row r="143" ht="15.75" customHeight="1">
      <c r="A143" s="14">
        <v>6.0</v>
      </c>
      <c r="B143" s="14">
        <v>142.0</v>
      </c>
      <c r="C143" s="14"/>
      <c r="D143" s="14"/>
      <c r="E143" s="14"/>
      <c r="F143" s="14"/>
      <c r="G143" s="14"/>
      <c r="H143" s="14"/>
      <c r="I143" s="16"/>
      <c r="J143" s="16"/>
      <c r="K143" s="14"/>
      <c r="L143" s="14"/>
      <c r="M143" s="14"/>
      <c r="N143" s="6">
        <f>IF('Nível 6'!$C143 = "",0,1)</f>
        <v>0</v>
      </c>
    </row>
    <row r="144" ht="15.75" customHeight="1">
      <c r="A144" s="8">
        <v>6.0</v>
      </c>
      <c r="B144" s="8">
        <v>143.0</v>
      </c>
      <c r="C144" s="8"/>
      <c r="D144" s="8"/>
      <c r="E144" s="8"/>
      <c r="F144" s="8"/>
      <c r="G144" s="8"/>
      <c r="H144" s="8"/>
      <c r="I144" s="11"/>
      <c r="J144" s="11"/>
      <c r="K144" s="8"/>
      <c r="L144" s="12"/>
      <c r="M144" s="12"/>
      <c r="N144" s="6">
        <f>IF('Nível 6'!$C144 = "",0,1)</f>
        <v>0</v>
      </c>
    </row>
    <row r="145" ht="15.75" customHeight="1">
      <c r="A145" s="14">
        <v>6.0</v>
      </c>
      <c r="B145" s="14">
        <v>144.0</v>
      </c>
      <c r="C145" s="14"/>
      <c r="D145" s="14"/>
      <c r="E145" s="14"/>
      <c r="F145" s="14"/>
      <c r="G145" s="14"/>
      <c r="H145" s="14"/>
      <c r="I145" s="16"/>
      <c r="J145" s="16"/>
      <c r="K145" s="14"/>
      <c r="L145" s="14"/>
      <c r="M145" s="14"/>
      <c r="N145" s="6">
        <f>IF('Nível 6'!$C145 = "",0,1)</f>
        <v>0</v>
      </c>
    </row>
    <row r="146" ht="15.75" customHeight="1">
      <c r="A146" s="8">
        <v>6.0</v>
      </c>
      <c r="B146" s="8">
        <v>145.0</v>
      </c>
      <c r="C146" s="8"/>
      <c r="D146" s="8"/>
      <c r="E146" s="8"/>
      <c r="F146" s="8"/>
      <c r="G146" s="8"/>
      <c r="H146" s="8"/>
      <c r="I146" s="11"/>
      <c r="J146" s="11"/>
      <c r="K146" s="8"/>
      <c r="L146" s="12"/>
      <c r="M146" s="12"/>
      <c r="N146" s="6">
        <f>IF('Nível 6'!$C146 = "",0,1)</f>
        <v>0</v>
      </c>
    </row>
    <row r="147" ht="15.75" customHeight="1">
      <c r="A147" s="14">
        <v>6.0</v>
      </c>
      <c r="B147" s="14">
        <v>146.0</v>
      </c>
      <c r="C147" s="14"/>
      <c r="D147" s="14"/>
      <c r="E147" s="14"/>
      <c r="F147" s="14"/>
      <c r="G147" s="14"/>
      <c r="H147" s="14"/>
      <c r="I147" s="16"/>
      <c r="J147" s="16"/>
      <c r="K147" s="14"/>
      <c r="L147" s="14"/>
      <c r="M147" s="14"/>
      <c r="N147" s="6">
        <f>IF('Nível 6'!$C147 = "",0,1)</f>
        <v>0</v>
      </c>
    </row>
    <row r="148" ht="15.75" customHeight="1">
      <c r="A148" s="8">
        <v>6.0</v>
      </c>
      <c r="B148" s="8">
        <v>147.0</v>
      </c>
      <c r="C148" s="8"/>
      <c r="D148" s="8"/>
      <c r="E148" s="8"/>
      <c r="F148" s="8"/>
      <c r="G148" s="8"/>
      <c r="H148" s="8"/>
      <c r="I148" s="11"/>
      <c r="J148" s="11"/>
      <c r="K148" s="8"/>
      <c r="L148" s="12"/>
      <c r="M148" s="12"/>
      <c r="N148" s="6">
        <f>IF('Nível 6'!$C148 = "",0,1)</f>
        <v>0</v>
      </c>
    </row>
    <row r="149" ht="15.75" customHeight="1">
      <c r="A149" s="14">
        <v>6.0</v>
      </c>
      <c r="B149" s="14">
        <v>148.0</v>
      </c>
      <c r="C149" s="14"/>
      <c r="D149" s="14"/>
      <c r="E149" s="14"/>
      <c r="F149" s="14"/>
      <c r="G149" s="14"/>
      <c r="H149" s="14"/>
      <c r="I149" s="16"/>
      <c r="J149" s="16"/>
      <c r="K149" s="14"/>
      <c r="L149" s="14"/>
      <c r="M149" s="14"/>
      <c r="N149" s="6">
        <f>IF('Nível 6'!$C149 = "",0,1)</f>
        <v>0</v>
      </c>
    </row>
    <row r="150" ht="15.75" customHeight="1">
      <c r="A150" s="8">
        <v>6.0</v>
      </c>
      <c r="B150" s="8">
        <v>149.0</v>
      </c>
      <c r="C150" s="8"/>
      <c r="D150" s="8"/>
      <c r="E150" s="8"/>
      <c r="F150" s="8"/>
      <c r="G150" s="8"/>
      <c r="H150" s="8"/>
      <c r="I150" s="11"/>
      <c r="J150" s="11"/>
      <c r="K150" s="8"/>
      <c r="L150" s="12"/>
      <c r="M150" s="12"/>
      <c r="N150" s="6">
        <f>IF('Nível 6'!$C150 = "",0,1)</f>
        <v>0</v>
      </c>
    </row>
    <row r="151" ht="15.75" customHeight="1">
      <c r="A151" s="14">
        <v>6.0</v>
      </c>
      <c r="B151" s="14">
        <v>150.0</v>
      </c>
      <c r="C151" s="14"/>
      <c r="D151" s="14"/>
      <c r="E151" s="14"/>
      <c r="F151" s="14"/>
      <c r="G151" s="14"/>
      <c r="H151" s="14"/>
      <c r="I151" s="16"/>
      <c r="J151" s="16"/>
      <c r="K151" s="14"/>
      <c r="L151" s="14"/>
      <c r="M151" s="14"/>
      <c r="N151" s="6">
        <f>IF('Nível 6'!$C151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9">
    <cfRule type="expression" dxfId="0" priority="1">
      <formula>H2=0</formula>
    </cfRule>
  </conditionalFormatting>
  <conditionalFormatting sqref="D10:D11">
    <cfRule type="expression" dxfId="0" priority="2">
      <formula>G10=1</formula>
    </cfRule>
  </conditionalFormatting>
  <conditionalFormatting sqref="D12:D18">
    <cfRule type="expression" dxfId="0" priority="3">
      <formula>H12=0</formula>
    </cfRule>
  </conditionalFormatting>
  <conditionalFormatting sqref="D19">
    <cfRule type="expression" dxfId="0" priority="4">
      <formula>$H19=0</formula>
    </cfRule>
  </conditionalFormatting>
  <conditionalFormatting sqref="D20:D22">
    <cfRule type="expression" dxfId="0" priority="5">
      <formula>H20=0</formula>
    </cfRule>
  </conditionalFormatting>
  <conditionalFormatting sqref="D23:D26">
    <cfRule type="expression" dxfId="0" priority="6">
      <formula>$H23=0</formula>
    </cfRule>
  </conditionalFormatting>
  <conditionalFormatting sqref="D27:D151">
    <cfRule type="expression" dxfId="0" priority="7">
      <formula>H27=0</formula>
    </cfRule>
  </conditionalFormatting>
  <conditionalFormatting sqref="E2:E18">
    <cfRule type="expression" dxfId="0" priority="8">
      <formula>H2=1</formula>
    </cfRule>
  </conditionalFormatting>
  <conditionalFormatting sqref="E19">
    <cfRule type="expression" dxfId="0" priority="9">
      <formula>$H19=1</formula>
    </cfRule>
  </conditionalFormatting>
  <conditionalFormatting sqref="E20:E22">
    <cfRule type="expression" dxfId="0" priority="10">
      <formula>H20=1</formula>
    </cfRule>
  </conditionalFormatting>
  <conditionalFormatting sqref="E23:E26">
    <cfRule type="expression" dxfId="0" priority="11">
      <formula>$H23=1</formula>
    </cfRule>
  </conditionalFormatting>
  <conditionalFormatting sqref="E27:E151">
    <cfRule type="expression" dxfId="0" priority="12">
      <formula>H27=1</formula>
    </cfRule>
  </conditionalFormatting>
  <conditionalFormatting sqref="F2:F18">
    <cfRule type="expression" dxfId="0" priority="13">
      <formula>H2=2</formula>
    </cfRule>
  </conditionalFormatting>
  <conditionalFormatting sqref="F19">
    <cfRule type="expression" dxfId="0" priority="14">
      <formula>$H19=2</formula>
    </cfRule>
  </conditionalFormatting>
  <conditionalFormatting sqref="F20:F22">
    <cfRule type="expression" dxfId="0" priority="15">
      <formula>H20=2</formula>
    </cfRule>
  </conditionalFormatting>
  <conditionalFormatting sqref="F23:F26">
    <cfRule type="expression" dxfId="0" priority="16">
      <formula>$H23=2</formula>
    </cfRule>
  </conditionalFormatting>
  <conditionalFormatting sqref="F27:F151">
    <cfRule type="expression" dxfId="0" priority="17">
      <formula>H27=2</formula>
    </cfRule>
  </conditionalFormatting>
  <conditionalFormatting sqref="G2:G18">
    <cfRule type="expression" dxfId="0" priority="18">
      <formula>H2=3</formula>
    </cfRule>
  </conditionalFormatting>
  <conditionalFormatting sqref="G19">
    <cfRule type="expression" dxfId="0" priority="19">
      <formula>$H19=3</formula>
    </cfRule>
  </conditionalFormatting>
  <conditionalFormatting sqref="G20:G22">
    <cfRule type="expression" dxfId="0" priority="20">
      <formula>H20=3</formula>
    </cfRule>
  </conditionalFormatting>
  <conditionalFormatting sqref="G23:G26">
    <cfRule type="expression" dxfId="0" priority="21">
      <formula>$H23=3</formula>
    </cfRule>
  </conditionalFormatting>
  <conditionalFormatting sqref="G27:G151">
    <cfRule type="expression" dxfId="0" priority="22">
      <formula>H27=3</formula>
    </cfRule>
  </conditionalFormatting>
  <printOptions/>
  <pageMargins bottom="0.7875" footer="0.0" header="0.0" left="0.511805555555555" right="0.511805555555555" top="0.78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7.0</v>
      </c>
      <c r="B2" s="8">
        <v>1.0</v>
      </c>
      <c r="C2" s="8" t="s">
        <v>934</v>
      </c>
      <c r="D2" s="11" t="s">
        <v>935</v>
      </c>
      <c r="E2" s="11" t="s">
        <v>936</v>
      </c>
      <c r="F2" s="11" t="s">
        <v>937</v>
      </c>
      <c r="G2" s="11" t="s">
        <v>938</v>
      </c>
      <c r="H2" s="11">
        <v>0.0</v>
      </c>
      <c r="I2" s="11">
        <v>1.0</v>
      </c>
      <c r="J2" s="11" t="s">
        <v>19</v>
      </c>
      <c r="K2" s="12"/>
      <c r="L2" s="12"/>
      <c r="M2" s="12"/>
      <c r="N2" s="6">
        <f>IF('Nível 7'!$C2 = "",0,1)</f>
        <v>1</v>
      </c>
      <c r="P2" s="13">
        <f>SUM(N2:N151)</f>
        <v>49</v>
      </c>
    </row>
    <row r="3">
      <c r="A3" s="14">
        <v>7.0</v>
      </c>
      <c r="B3" s="14">
        <v>2.0</v>
      </c>
      <c r="C3" s="19" t="s">
        <v>939</v>
      </c>
      <c r="D3" s="16" t="s">
        <v>447</v>
      </c>
      <c r="E3" s="15" t="s">
        <v>123</v>
      </c>
      <c r="F3" s="16" t="s">
        <v>125</v>
      </c>
      <c r="G3" s="15" t="s">
        <v>315</v>
      </c>
      <c r="H3" s="15">
        <v>2.0</v>
      </c>
      <c r="I3" s="16">
        <v>1.0</v>
      </c>
      <c r="J3" s="16" t="s">
        <v>19</v>
      </c>
      <c r="K3" s="17"/>
      <c r="L3" s="17"/>
      <c r="M3" s="17"/>
      <c r="N3" s="6">
        <f>IF('Nível 7'!$C3 = "",0,1)</f>
        <v>1</v>
      </c>
    </row>
    <row r="4">
      <c r="A4" s="8">
        <v>7.0</v>
      </c>
      <c r="B4" s="8">
        <v>3.0</v>
      </c>
      <c r="C4" s="8" t="s">
        <v>940</v>
      </c>
      <c r="D4" s="11" t="s">
        <v>941</v>
      </c>
      <c r="E4" s="11" t="s">
        <v>942</v>
      </c>
      <c r="F4" s="11" t="s">
        <v>943</v>
      </c>
      <c r="G4" s="11" t="s">
        <v>944</v>
      </c>
      <c r="H4" s="11">
        <v>3.0</v>
      </c>
      <c r="I4" s="11">
        <v>1.0</v>
      </c>
      <c r="J4" s="11" t="s">
        <v>19</v>
      </c>
      <c r="K4" s="12"/>
      <c r="L4" s="12"/>
      <c r="M4" s="12"/>
      <c r="N4" s="6">
        <f>IF('Nível 7'!$C4 = "",0,1)</f>
        <v>1</v>
      </c>
    </row>
    <row r="5">
      <c r="A5" s="14">
        <v>7.0</v>
      </c>
      <c r="B5" s="14">
        <v>4.0</v>
      </c>
      <c r="C5" s="14" t="s">
        <v>945</v>
      </c>
      <c r="D5" s="16" t="s">
        <v>946</v>
      </c>
      <c r="E5" s="15" t="s">
        <v>947</v>
      </c>
      <c r="F5" s="16" t="s">
        <v>948</v>
      </c>
      <c r="G5" s="16" t="s">
        <v>949</v>
      </c>
      <c r="H5" s="15">
        <v>0.0</v>
      </c>
      <c r="I5" s="16">
        <v>1.0</v>
      </c>
      <c r="J5" s="16" t="s">
        <v>19</v>
      </c>
      <c r="K5" s="17"/>
      <c r="L5" s="17"/>
      <c r="M5" s="17"/>
      <c r="N5" s="6">
        <f>IF('Nível 7'!$C5 = "",0,1)</f>
        <v>1</v>
      </c>
    </row>
    <row r="6">
      <c r="A6" s="8">
        <v>7.0</v>
      </c>
      <c r="B6" s="8">
        <v>5.0</v>
      </c>
      <c r="C6" s="8" t="s">
        <v>950</v>
      </c>
      <c r="D6" s="8" t="s">
        <v>951</v>
      </c>
      <c r="E6" s="8" t="s">
        <v>952</v>
      </c>
      <c r="F6" s="8" t="s">
        <v>953</v>
      </c>
      <c r="G6" s="8" t="s">
        <v>954</v>
      </c>
      <c r="H6" s="8">
        <v>1.0</v>
      </c>
      <c r="I6" s="11">
        <v>1.0</v>
      </c>
      <c r="J6" s="11" t="s">
        <v>19</v>
      </c>
      <c r="K6" s="12"/>
      <c r="L6" s="12"/>
      <c r="M6" s="12"/>
      <c r="N6" s="6">
        <f>IF('Nível 7'!$C6 = "",0,1)</f>
        <v>1</v>
      </c>
    </row>
    <row r="7">
      <c r="A7" s="14">
        <v>7.0</v>
      </c>
      <c r="B7" s="14">
        <v>6.0</v>
      </c>
      <c r="C7" s="14" t="s">
        <v>955</v>
      </c>
      <c r="D7" s="16" t="s">
        <v>956</v>
      </c>
      <c r="E7" s="16" t="s">
        <v>957</v>
      </c>
      <c r="F7" s="16" t="s">
        <v>958</v>
      </c>
      <c r="G7" s="16" t="s">
        <v>959</v>
      </c>
      <c r="H7" s="16">
        <v>1.0</v>
      </c>
      <c r="I7" s="16">
        <v>1.0</v>
      </c>
      <c r="J7" s="16" t="s">
        <v>19</v>
      </c>
      <c r="K7" s="17"/>
      <c r="L7" s="17"/>
      <c r="M7" s="17"/>
      <c r="N7" s="6">
        <f>IF('Nível 7'!$C7 = "",0,1)</f>
        <v>1</v>
      </c>
    </row>
    <row r="8">
      <c r="A8" s="8">
        <v>7.0</v>
      </c>
      <c r="B8" s="8">
        <v>7.0</v>
      </c>
      <c r="C8" s="8" t="s">
        <v>960</v>
      </c>
      <c r="D8" s="11" t="s">
        <v>961</v>
      </c>
      <c r="E8" s="11" t="s">
        <v>962</v>
      </c>
      <c r="F8" s="11" t="s">
        <v>963</v>
      </c>
      <c r="G8" s="11" t="s">
        <v>964</v>
      </c>
      <c r="H8" s="11">
        <v>2.0</v>
      </c>
      <c r="I8" s="11">
        <v>1.0</v>
      </c>
      <c r="J8" s="11" t="s">
        <v>19</v>
      </c>
      <c r="K8" s="12"/>
      <c r="L8" s="12"/>
      <c r="M8" s="12"/>
      <c r="N8" s="6">
        <f>IF('Nível 7'!$C8 = "",0,1)</f>
        <v>1</v>
      </c>
    </row>
    <row r="9">
      <c r="A9" s="14">
        <v>7.0</v>
      </c>
      <c r="B9" s="14">
        <v>8.0</v>
      </c>
      <c r="C9" s="14" t="s">
        <v>965</v>
      </c>
      <c r="D9" s="16" t="s">
        <v>966</v>
      </c>
      <c r="E9" s="16" t="s">
        <v>967</v>
      </c>
      <c r="F9" s="16" t="s">
        <v>968</v>
      </c>
      <c r="G9" s="16" t="s">
        <v>969</v>
      </c>
      <c r="H9" s="16">
        <v>3.0</v>
      </c>
      <c r="I9" s="16">
        <v>1.0</v>
      </c>
      <c r="J9" s="16" t="s">
        <v>19</v>
      </c>
      <c r="K9" s="17"/>
      <c r="L9" s="17"/>
      <c r="M9" s="17"/>
      <c r="N9" s="6">
        <f>IF('Nível 7'!$C9 = "",0,1)</f>
        <v>1</v>
      </c>
    </row>
    <row r="10">
      <c r="A10" s="8">
        <v>7.0</v>
      </c>
      <c r="B10" s="8">
        <v>9.0</v>
      </c>
      <c r="C10" s="9" t="s">
        <v>965</v>
      </c>
      <c r="D10" s="10" t="s">
        <v>966</v>
      </c>
      <c r="E10" s="10" t="s">
        <v>967</v>
      </c>
      <c r="F10" s="10" t="s">
        <v>968</v>
      </c>
      <c r="G10" s="11" t="s">
        <v>970</v>
      </c>
      <c r="H10" s="11">
        <v>3.0</v>
      </c>
      <c r="I10" s="11">
        <v>1.0</v>
      </c>
      <c r="J10" s="11" t="s">
        <v>19</v>
      </c>
      <c r="K10" s="12"/>
      <c r="L10" s="12"/>
      <c r="M10" s="12"/>
      <c r="N10" s="6">
        <f>IF('Nível 7'!$C10 = "",0,1)</f>
        <v>1</v>
      </c>
    </row>
    <row r="11">
      <c r="A11" s="14">
        <v>7.0</v>
      </c>
      <c r="B11" s="14">
        <v>10.0</v>
      </c>
      <c r="C11" s="14" t="s">
        <v>965</v>
      </c>
      <c r="D11" s="16" t="s">
        <v>966</v>
      </c>
      <c r="E11" s="16" t="s">
        <v>967</v>
      </c>
      <c r="F11" s="16" t="s">
        <v>968</v>
      </c>
      <c r="G11" s="16" t="s">
        <v>971</v>
      </c>
      <c r="H11" s="16">
        <v>3.0</v>
      </c>
      <c r="I11" s="16">
        <v>1.0</v>
      </c>
      <c r="J11" s="16" t="s">
        <v>19</v>
      </c>
      <c r="K11" s="17"/>
      <c r="L11" s="17"/>
      <c r="M11" s="17"/>
      <c r="N11" s="6">
        <f>IF('Nível 7'!$C11 = "",0,1)</f>
        <v>1</v>
      </c>
    </row>
    <row r="12">
      <c r="A12" s="8">
        <v>7.0</v>
      </c>
      <c r="B12" s="8">
        <v>11.0</v>
      </c>
      <c r="C12" s="8" t="s">
        <v>972</v>
      </c>
      <c r="D12" s="11" t="s">
        <v>628</v>
      </c>
      <c r="E12" s="11" t="s">
        <v>973</v>
      </c>
      <c r="F12" s="11" t="s">
        <v>974</v>
      </c>
      <c r="G12" s="11" t="s">
        <v>975</v>
      </c>
      <c r="H12" s="11">
        <v>0.0</v>
      </c>
      <c r="I12" s="11">
        <v>1.0</v>
      </c>
      <c r="J12" s="11" t="s">
        <v>19</v>
      </c>
      <c r="K12" s="12"/>
      <c r="L12" s="12"/>
      <c r="M12" s="12"/>
      <c r="N12" s="6">
        <f>IF('Nível 7'!$C12 = "",0,1)</f>
        <v>1</v>
      </c>
    </row>
    <row r="13">
      <c r="A13" s="14">
        <v>7.0</v>
      </c>
      <c r="B13" s="14">
        <v>12.0</v>
      </c>
      <c r="C13" s="14" t="s">
        <v>972</v>
      </c>
      <c r="D13" s="16" t="s">
        <v>976</v>
      </c>
      <c r="E13" s="15" t="s">
        <v>973</v>
      </c>
      <c r="F13" s="15" t="s">
        <v>974</v>
      </c>
      <c r="G13" s="15" t="s">
        <v>975</v>
      </c>
      <c r="H13" s="16">
        <v>0.0</v>
      </c>
      <c r="I13" s="16">
        <v>1.0</v>
      </c>
      <c r="J13" s="16" t="s">
        <v>19</v>
      </c>
      <c r="K13" s="17"/>
      <c r="L13" s="17"/>
      <c r="M13" s="17"/>
      <c r="N13" s="6">
        <f>IF('Nível 7'!$C13 = "",0,1)</f>
        <v>1</v>
      </c>
    </row>
    <row r="14">
      <c r="A14" s="8">
        <v>7.0</v>
      </c>
      <c r="B14" s="8">
        <v>13.0</v>
      </c>
      <c r="C14" s="8" t="s">
        <v>977</v>
      </c>
      <c r="D14" s="11" t="s">
        <v>125</v>
      </c>
      <c r="E14" s="11" t="s">
        <v>373</v>
      </c>
      <c r="F14" s="11" t="s">
        <v>374</v>
      </c>
      <c r="G14" s="11" t="s">
        <v>315</v>
      </c>
      <c r="H14" s="11">
        <v>3.0</v>
      </c>
      <c r="I14" s="11">
        <v>1.0</v>
      </c>
      <c r="J14" s="11" t="s">
        <v>19</v>
      </c>
      <c r="K14" s="12"/>
      <c r="L14" s="12"/>
      <c r="M14" s="12"/>
      <c r="N14" s="6">
        <f>IF('Nível 7'!$C14 = "",0,1)</f>
        <v>1</v>
      </c>
    </row>
    <row r="15">
      <c r="A15" s="14">
        <v>7.0</v>
      </c>
      <c r="B15" s="14">
        <v>14.0</v>
      </c>
      <c r="C15" s="14" t="s">
        <v>978</v>
      </c>
      <c r="D15" s="16" t="s">
        <v>979</v>
      </c>
      <c r="E15" s="16" t="s">
        <v>980</v>
      </c>
      <c r="F15" s="16" t="s">
        <v>981</v>
      </c>
      <c r="G15" s="16" t="s">
        <v>982</v>
      </c>
      <c r="H15" s="16">
        <v>1.0</v>
      </c>
      <c r="I15" s="16">
        <v>1.0</v>
      </c>
      <c r="J15" s="16" t="s">
        <v>19</v>
      </c>
      <c r="K15" s="14"/>
      <c r="L15" s="17"/>
      <c r="M15" s="17"/>
      <c r="N15" s="6">
        <f>IF('Nível 7'!$C15 = "",0,1)</f>
        <v>1</v>
      </c>
    </row>
    <row r="16">
      <c r="A16" s="8">
        <v>7.0</v>
      </c>
      <c r="B16" s="8">
        <v>15.0</v>
      </c>
      <c r="C16" s="8" t="s">
        <v>983</v>
      </c>
      <c r="D16" s="11" t="s">
        <v>984</v>
      </c>
      <c r="E16" s="11" t="s">
        <v>985</v>
      </c>
      <c r="F16" s="11" t="s">
        <v>986</v>
      </c>
      <c r="G16" s="11" t="s">
        <v>987</v>
      </c>
      <c r="H16" s="11">
        <v>2.0</v>
      </c>
      <c r="I16" s="11">
        <v>1.0</v>
      </c>
      <c r="J16" s="11" t="s">
        <v>19</v>
      </c>
      <c r="K16" s="8"/>
      <c r="L16" s="12"/>
      <c r="M16" s="12"/>
      <c r="N16" s="6">
        <f>IF('Nível 7'!$C16 = "",0,1)</f>
        <v>1</v>
      </c>
    </row>
    <row r="17" ht="33.0" customHeight="1">
      <c r="A17" s="14">
        <v>7.0</v>
      </c>
      <c r="B17" s="14">
        <v>16.0</v>
      </c>
      <c r="C17" s="14" t="s">
        <v>988</v>
      </c>
      <c r="D17" s="16" t="s">
        <v>989</v>
      </c>
      <c r="E17" s="16" t="s">
        <v>990</v>
      </c>
      <c r="F17" s="16" t="s">
        <v>991</v>
      </c>
      <c r="G17" s="16" t="s">
        <v>992</v>
      </c>
      <c r="H17" s="16">
        <v>1.0</v>
      </c>
      <c r="I17" s="16">
        <v>1.0</v>
      </c>
      <c r="J17" s="16" t="s">
        <v>19</v>
      </c>
      <c r="K17" s="14"/>
      <c r="L17" s="17"/>
      <c r="M17" s="17"/>
      <c r="N17" s="6">
        <f>IF('Nível 7'!$C17 = "",0,1)</f>
        <v>1</v>
      </c>
    </row>
    <row r="18">
      <c r="A18" s="8">
        <v>7.0</v>
      </c>
      <c r="B18" s="8">
        <v>17.0</v>
      </c>
      <c r="C18" s="8" t="s">
        <v>993</v>
      </c>
      <c r="D18" s="11" t="s">
        <v>994</v>
      </c>
      <c r="E18" s="11" t="s">
        <v>995</v>
      </c>
      <c r="F18" s="11" t="s">
        <v>996</v>
      </c>
      <c r="G18" s="11" t="s">
        <v>997</v>
      </c>
      <c r="H18" s="11">
        <v>0.0</v>
      </c>
      <c r="I18" s="11">
        <v>1.0</v>
      </c>
      <c r="J18" s="11" t="s">
        <v>19</v>
      </c>
      <c r="K18" s="8"/>
      <c r="L18" s="12"/>
      <c r="M18" s="12"/>
      <c r="N18" s="6">
        <f>IF('Nível 7'!$C18 = "",0,1)</f>
        <v>1</v>
      </c>
    </row>
    <row r="19">
      <c r="A19" s="14">
        <v>7.0</v>
      </c>
      <c r="B19" s="14">
        <v>18.0</v>
      </c>
      <c r="C19" s="14" t="s">
        <v>998</v>
      </c>
      <c r="D19" s="16" t="s">
        <v>999</v>
      </c>
      <c r="E19" s="16" t="s">
        <v>1000</v>
      </c>
      <c r="F19" s="16" t="s">
        <v>1001</v>
      </c>
      <c r="G19" s="16" t="s">
        <v>1002</v>
      </c>
      <c r="H19" s="16">
        <v>1.0</v>
      </c>
      <c r="I19" s="16">
        <v>1.0</v>
      </c>
      <c r="J19" s="16" t="s">
        <v>19</v>
      </c>
      <c r="K19" s="14"/>
      <c r="L19" s="17"/>
      <c r="M19" s="17"/>
      <c r="N19" s="6">
        <f>IF('Nível 7'!$C19 = "",0,1)</f>
        <v>1</v>
      </c>
    </row>
    <row r="20">
      <c r="A20" s="8">
        <v>7.0</v>
      </c>
      <c r="B20" s="8">
        <v>19.0</v>
      </c>
      <c r="C20" s="8" t="s">
        <v>1003</v>
      </c>
      <c r="D20" s="11" t="s">
        <v>1004</v>
      </c>
      <c r="E20" s="11" t="s">
        <v>1005</v>
      </c>
      <c r="F20" s="11" t="s">
        <v>1006</v>
      </c>
      <c r="G20" s="11" t="s">
        <v>1007</v>
      </c>
      <c r="H20" s="11">
        <v>3.0</v>
      </c>
      <c r="I20" s="11">
        <v>1.0</v>
      </c>
      <c r="J20" s="11" t="s">
        <v>19</v>
      </c>
      <c r="K20" s="8"/>
      <c r="L20" s="12"/>
      <c r="M20" s="12"/>
      <c r="N20" s="6">
        <f>IF('Nível 7'!$C20 = "",0,1)</f>
        <v>1</v>
      </c>
    </row>
    <row r="21" ht="15.75" customHeight="1">
      <c r="A21" s="14">
        <v>7.0</v>
      </c>
      <c r="B21" s="14">
        <v>20.0</v>
      </c>
      <c r="C21" s="14" t="s">
        <v>1008</v>
      </c>
      <c r="D21" s="16" t="s">
        <v>1009</v>
      </c>
      <c r="E21" s="16" t="s">
        <v>1010</v>
      </c>
      <c r="F21" s="16" t="s">
        <v>1011</v>
      </c>
      <c r="G21" s="16" t="s">
        <v>1012</v>
      </c>
      <c r="H21" s="16">
        <v>1.0</v>
      </c>
      <c r="I21" s="16">
        <v>1.0</v>
      </c>
      <c r="J21" s="16" t="s">
        <v>19</v>
      </c>
      <c r="K21" s="14"/>
      <c r="L21" s="17"/>
      <c r="M21" s="17"/>
      <c r="N21" s="6">
        <f>IF('Nível 7'!$C21 = "",0,1)</f>
        <v>1</v>
      </c>
    </row>
    <row r="22" ht="15.75" customHeight="1">
      <c r="A22" s="8">
        <v>7.0</v>
      </c>
      <c r="B22" s="8">
        <v>21.0</v>
      </c>
      <c r="C22" s="8" t="s">
        <v>1013</v>
      </c>
      <c r="D22" s="11" t="s">
        <v>1014</v>
      </c>
      <c r="E22" s="11" t="s">
        <v>1015</v>
      </c>
      <c r="F22" s="11" t="s">
        <v>1016</v>
      </c>
      <c r="G22" s="11" t="s">
        <v>1017</v>
      </c>
      <c r="H22" s="11">
        <v>1.0</v>
      </c>
      <c r="I22" s="11">
        <v>1.0</v>
      </c>
      <c r="J22" s="11" t="s">
        <v>19</v>
      </c>
      <c r="K22" s="8"/>
      <c r="L22" s="12"/>
      <c r="M22" s="12"/>
      <c r="N22" s="6">
        <f>IF('Nível 7'!$C22 = "",0,1)</f>
        <v>1</v>
      </c>
    </row>
    <row r="23" ht="15.75" customHeight="1">
      <c r="A23" s="14">
        <v>7.0</v>
      </c>
      <c r="B23" s="14">
        <v>22.0</v>
      </c>
      <c r="C23" s="14" t="s">
        <v>616</v>
      </c>
      <c r="D23" s="16" t="s">
        <v>1018</v>
      </c>
      <c r="E23" s="16" t="s">
        <v>1019</v>
      </c>
      <c r="F23" s="16" t="s">
        <v>1020</v>
      </c>
      <c r="G23" s="16" t="s">
        <v>1021</v>
      </c>
      <c r="H23" s="16">
        <v>2.0</v>
      </c>
      <c r="I23" s="16">
        <v>1.0</v>
      </c>
      <c r="J23" s="16" t="s">
        <v>19</v>
      </c>
      <c r="K23" s="14"/>
      <c r="L23" s="17"/>
      <c r="M23" s="17"/>
      <c r="N23" s="6">
        <f>IF('Nível 7'!$C23 = "",0,1)</f>
        <v>1</v>
      </c>
    </row>
    <row r="24" ht="15.75" customHeight="1">
      <c r="A24" s="8">
        <v>7.0</v>
      </c>
      <c r="B24" s="8">
        <v>23.0</v>
      </c>
      <c r="C24" s="9" t="s">
        <v>616</v>
      </c>
      <c r="D24" s="10" t="s">
        <v>617</v>
      </c>
      <c r="E24" s="10" t="s">
        <v>618</v>
      </c>
      <c r="F24" s="10" t="s">
        <v>1022</v>
      </c>
      <c r="G24" s="10" t="s">
        <v>1023</v>
      </c>
      <c r="H24" s="10">
        <v>2.0</v>
      </c>
      <c r="I24" s="11">
        <v>1.0</v>
      </c>
      <c r="J24" s="11" t="s">
        <v>19</v>
      </c>
      <c r="K24" s="8"/>
      <c r="L24" s="12"/>
      <c r="M24" s="12"/>
      <c r="N24" s="6">
        <f>IF('Nível 7'!$C24 = "",0,1)</f>
        <v>1</v>
      </c>
    </row>
    <row r="25" ht="15.75" customHeight="1">
      <c r="A25" s="14">
        <v>7.0</v>
      </c>
      <c r="B25" s="14">
        <v>24.0</v>
      </c>
      <c r="C25" s="19" t="s">
        <v>1024</v>
      </c>
      <c r="D25" s="15" t="s">
        <v>1025</v>
      </c>
      <c r="E25" s="15" t="s">
        <v>1026</v>
      </c>
      <c r="F25" s="15" t="s">
        <v>1027</v>
      </c>
      <c r="G25" s="15" t="s">
        <v>1028</v>
      </c>
      <c r="H25" s="15">
        <v>0.0</v>
      </c>
      <c r="I25" s="16">
        <v>1.0</v>
      </c>
      <c r="J25" s="16" t="s">
        <v>19</v>
      </c>
      <c r="K25" s="14"/>
      <c r="L25" s="17"/>
      <c r="M25" s="17"/>
      <c r="N25" s="6">
        <f>IF('Nível 7'!$C25 = "",0,1)</f>
        <v>1</v>
      </c>
    </row>
    <row r="26" ht="15.75" customHeight="1">
      <c r="A26" s="8">
        <v>7.0</v>
      </c>
      <c r="B26" s="8">
        <v>25.0</v>
      </c>
      <c r="C26" s="8" t="s">
        <v>1029</v>
      </c>
      <c r="D26" s="11" t="s">
        <v>1030</v>
      </c>
      <c r="E26" s="11" t="s">
        <v>1031</v>
      </c>
      <c r="F26" s="11" t="s">
        <v>1032</v>
      </c>
      <c r="G26" s="11" t="s">
        <v>1033</v>
      </c>
      <c r="H26" s="11">
        <v>3.0</v>
      </c>
      <c r="I26" s="11">
        <v>1.0</v>
      </c>
      <c r="J26" s="11" t="s">
        <v>19</v>
      </c>
      <c r="K26" s="8"/>
      <c r="L26" s="12"/>
      <c r="M26" s="12"/>
      <c r="N26" s="6">
        <f>IF('Nível 7'!$C26 = "",0,1)</f>
        <v>1</v>
      </c>
    </row>
    <row r="27" ht="15.75" customHeight="1">
      <c r="A27" s="14">
        <v>7.0</v>
      </c>
      <c r="B27" s="14">
        <v>26.0</v>
      </c>
      <c r="C27" s="14" t="s">
        <v>1034</v>
      </c>
      <c r="D27" s="16" t="s">
        <v>1035</v>
      </c>
      <c r="E27" s="16" t="s">
        <v>1036</v>
      </c>
      <c r="F27" s="16" t="s">
        <v>1037</v>
      </c>
      <c r="G27" s="16" t="s">
        <v>1038</v>
      </c>
      <c r="H27" s="16">
        <v>1.0</v>
      </c>
      <c r="I27" s="16">
        <v>1.0</v>
      </c>
      <c r="J27" s="16" t="s">
        <v>19</v>
      </c>
      <c r="K27" s="14"/>
      <c r="L27" s="17"/>
      <c r="M27" s="17"/>
      <c r="N27" s="6">
        <f>IF('Nível 7'!$C27 = "",0,1)</f>
        <v>1</v>
      </c>
    </row>
    <row r="28" ht="15.75" customHeight="1">
      <c r="A28" s="8">
        <v>7.0</v>
      </c>
      <c r="B28" s="8">
        <v>27.0</v>
      </c>
      <c r="C28" s="8" t="s">
        <v>1039</v>
      </c>
      <c r="D28" s="11" t="s">
        <v>1040</v>
      </c>
      <c r="E28" s="11" t="s">
        <v>1041</v>
      </c>
      <c r="F28" s="11" t="s">
        <v>1042</v>
      </c>
      <c r="G28" s="11" t="s">
        <v>1043</v>
      </c>
      <c r="H28" s="11">
        <v>2.0</v>
      </c>
      <c r="I28" s="11">
        <v>1.0</v>
      </c>
      <c r="J28" s="11" t="s">
        <v>19</v>
      </c>
      <c r="K28" s="8"/>
      <c r="L28" s="12"/>
      <c r="M28" s="12"/>
      <c r="N28" s="6">
        <f>IF('Nível 7'!$C28 = "",0,1)</f>
        <v>1</v>
      </c>
    </row>
    <row r="29" ht="15.75" customHeight="1">
      <c r="A29" s="14">
        <v>7.0</v>
      </c>
      <c r="B29" s="14">
        <v>28.0</v>
      </c>
      <c r="C29" s="14" t="s">
        <v>1044</v>
      </c>
      <c r="D29" s="16" t="s">
        <v>1045</v>
      </c>
      <c r="E29" s="16" t="s">
        <v>1046</v>
      </c>
      <c r="F29" s="16" t="s">
        <v>1047</v>
      </c>
      <c r="G29" s="16" t="s">
        <v>1048</v>
      </c>
      <c r="H29" s="16">
        <v>2.0</v>
      </c>
      <c r="I29" s="16">
        <v>1.0</v>
      </c>
      <c r="J29" s="16" t="s">
        <v>19</v>
      </c>
      <c r="K29" s="14"/>
      <c r="L29" s="17"/>
      <c r="M29" s="17"/>
      <c r="N29" s="6">
        <f>IF('Nível 7'!$C29 = "",0,1)</f>
        <v>1</v>
      </c>
    </row>
    <row r="30" ht="15.75" customHeight="1">
      <c r="A30" s="8">
        <v>7.0</v>
      </c>
      <c r="B30" s="8">
        <v>29.0</v>
      </c>
      <c r="C30" s="8" t="s">
        <v>1049</v>
      </c>
      <c r="D30" s="11" t="s">
        <v>1050</v>
      </c>
      <c r="E30" s="11" t="s">
        <v>1051</v>
      </c>
      <c r="F30" s="11" t="s">
        <v>1052</v>
      </c>
      <c r="G30" s="11" t="s">
        <v>1053</v>
      </c>
      <c r="H30" s="11">
        <v>1.0</v>
      </c>
      <c r="I30" s="11">
        <v>1.0</v>
      </c>
      <c r="J30" s="11" t="s">
        <v>19</v>
      </c>
      <c r="K30" s="8"/>
      <c r="L30" s="12"/>
      <c r="M30" s="12"/>
      <c r="N30" s="6">
        <f>IF('Nível 7'!$C30 = "",0,1)</f>
        <v>1</v>
      </c>
    </row>
    <row r="31" ht="15.75" customHeight="1">
      <c r="A31" s="14">
        <v>7.0</v>
      </c>
      <c r="B31" s="14">
        <v>30.0</v>
      </c>
      <c r="C31" s="14" t="s">
        <v>1054</v>
      </c>
      <c r="D31" s="15" t="s">
        <v>1055</v>
      </c>
      <c r="E31" s="15" t="s">
        <v>1056</v>
      </c>
      <c r="F31" s="15" t="s">
        <v>1057</v>
      </c>
      <c r="G31" s="15" t="s">
        <v>1058</v>
      </c>
      <c r="H31" s="19">
        <v>1.0</v>
      </c>
      <c r="I31" s="16">
        <v>1.0</v>
      </c>
      <c r="J31" s="16" t="s">
        <v>19</v>
      </c>
      <c r="K31" s="14"/>
      <c r="L31" s="17"/>
      <c r="M31" s="17"/>
      <c r="N31" s="6">
        <f>IF('Nível 7'!$C31 = "",0,1)</f>
        <v>1</v>
      </c>
    </row>
    <row r="32" ht="15.75" customHeight="1">
      <c r="A32" s="8">
        <v>7.0</v>
      </c>
      <c r="B32" s="8">
        <v>31.0</v>
      </c>
      <c r="C32" s="8" t="s">
        <v>1059</v>
      </c>
      <c r="D32" s="11" t="s">
        <v>1060</v>
      </c>
      <c r="E32" s="11" t="s">
        <v>1061</v>
      </c>
      <c r="F32" s="11" t="s">
        <v>1062</v>
      </c>
      <c r="G32" s="11" t="s">
        <v>1063</v>
      </c>
      <c r="H32" s="11">
        <v>2.0</v>
      </c>
      <c r="I32" s="11">
        <v>1.0</v>
      </c>
      <c r="J32" s="11" t="s">
        <v>19</v>
      </c>
      <c r="K32" s="8"/>
      <c r="L32" s="12"/>
      <c r="M32" s="12"/>
      <c r="N32" s="6">
        <f>IF('Nível 7'!$C32 = "",0,1)</f>
        <v>1</v>
      </c>
    </row>
    <row r="33" ht="15.75" customHeight="1">
      <c r="A33" s="14">
        <v>7.0</v>
      </c>
      <c r="B33" s="14">
        <v>32.0</v>
      </c>
      <c r="C33" s="14" t="s">
        <v>1064</v>
      </c>
      <c r="D33" s="16" t="s">
        <v>1065</v>
      </c>
      <c r="E33" s="16" t="s">
        <v>1066</v>
      </c>
      <c r="F33" s="16" t="s">
        <v>1067</v>
      </c>
      <c r="G33" s="16" t="s">
        <v>1068</v>
      </c>
      <c r="H33" s="16">
        <v>3.0</v>
      </c>
      <c r="I33" s="16">
        <v>1.0</v>
      </c>
      <c r="J33" s="16" t="s">
        <v>19</v>
      </c>
      <c r="K33" s="14"/>
      <c r="L33" s="17"/>
      <c r="M33" s="17"/>
      <c r="N33" s="6">
        <f>IF('Nível 7'!$C33 = "",0,1)</f>
        <v>1</v>
      </c>
    </row>
    <row r="34" ht="15.75" customHeight="1">
      <c r="A34" s="8">
        <v>7.0</v>
      </c>
      <c r="B34" s="8">
        <v>33.0</v>
      </c>
      <c r="C34" s="8" t="s">
        <v>1069</v>
      </c>
      <c r="D34" s="11">
        <v>1.0</v>
      </c>
      <c r="E34" s="11">
        <v>2.0</v>
      </c>
      <c r="F34" s="11">
        <v>3.0</v>
      </c>
      <c r="G34" s="11">
        <v>4.0</v>
      </c>
      <c r="H34" s="11">
        <v>0.0</v>
      </c>
      <c r="I34" s="11">
        <v>1.0</v>
      </c>
      <c r="J34" s="11" t="s">
        <v>19</v>
      </c>
      <c r="K34" s="8"/>
      <c r="L34" s="12"/>
      <c r="M34" s="12"/>
      <c r="N34" s="6">
        <f>IF('Nível 7'!$C34 = "",0,1)</f>
        <v>1</v>
      </c>
    </row>
    <row r="35" ht="15.75" customHeight="1">
      <c r="A35" s="14">
        <v>7.0</v>
      </c>
      <c r="B35" s="14">
        <v>34.0</v>
      </c>
      <c r="C35" s="14" t="s">
        <v>1070</v>
      </c>
      <c r="D35" s="16" t="s">
        <v>1071</v>
      </c>
      <c r="E35" s="16" t="s">
        <v>1072</v>
      </c>
      <c r="F35" s="16" t="s">
        <v>1073</v>
      </c>
      <c r="G35" s="16" t="s">
        <v>1074</v>
      </c>
      <c r="H35" s="16">
        <v>3.0</v>
      </c>
      <c r="I35" s="16">
        <v>1.0</v>
      </c>
      <c r="J35" s="16" t="s">
        <v>19</v>
      </c>
      <c r="K35" s="14"/>
      <c r="L35" s="17"/>
      <c r="M35" s="17"/>
      <c r="N35" s="6">
        <f>IF('Nível 7'!$C35 = "",0,1)</f>
        <v>1</v>
      </c>
    </row>
    <row r="36" ht="15.75" customHeight="1">
      <c r="A36" s="8">
        <v>7.0</v>
      </c>
      <c r="B36" s="8">
        <v>35.0</v>
      </c>
      <c r="C36" s="8" t="s">
        <v>1075</v>
      </c>
      <c r="D36" s="11" t="s">
        <v>1076</v>
      </c>
      <c r="E36" s="11" t="s">
        <v>1077</v>
      </c>
      <c r="F36" s="11" t="s">
        <v>1078</v>
      </c>
      <c r="G36" s="11" t="s">
        <v>1079</v>
      </c>
      <c r="H36" s="11">
        <v>2.0</v>
      </c>
      <c r="I36" s="11">
        <v>1.0</v>
      </c>
      <c r="J36" s="11" t="s">
        <v>19</v>
      </c>
      <c r="K36" s="8"/>
      <c r="L36" s="12"/>
      <c r="M36" s="12"/>
      <c r="N36" s="6">
        <f>IF('Nível 7'!$C36 = "",0,1)</f>
        <v>1</v>
      </c>
    </row>
    <row r="37" ht="15.75" customHeight="1">
      <c r="A37" s="14">
        <v>7.0</v>
      </c>
      <c r="B37" s="14">
        <v>36.0</v>
      </c>
      <c r="C37" s="19" t="s">
        <v>1080</v>
      </c>
      <c r="D37" s="15" t="s">
        <v>1081</v>
      </c>
      <c r="E37" s="15" t="s">
        <v>1082</v>
      </c>
      <c r="F37" s="15" t="s">
        <v>1083</v>
      </c>
      <c r="G37" s="15" t="s">
        <v>1084</v>
      </c>
      <c r="H37" s="15">
        <v>1.0</v>
      </c>
      <c r="I37" s="16">
        <v>1.0</v>
      </c>
      <c r="J37" s="16" t="s">
        <v>19</v>
      </c>
      <c r="K37" s="14"/>
      <c r="L37" s="17"/>
      <c r="M37" s="17"/>
      <c r="N37" s="6">
        <f>IF('Nível 7'!$C37 = "",0,1)</f>
        <v>1</v>
      </c>
    </row>
    <row r="38" ht="15.75" customHeight="1">
      <c r="A38" s="8">
        <v>7.0</v>
      </c>
      <c r="B38" s="8">
        <v>37.0</v>
      </c>
      <c r="C38" s="9" t="s">
        <v>1080</v>
      </c>
      <c r="D38" s="10" t="s">
        <v>1081</v>
      </c>
      <c r="E38" s="10" t="s">
        <v>1085</v>
      </c>
      <c r="F38" s="10" t="s">
        <v>1083</v>
      </c>
      <c r="G38" s="10" t="s">
        <v>1084</v>
      </c>
      <c r="H38" s="10">
        <v>1.0</v>
      </c>
      <c r="I38" s="11">
        <v>1.0</v>
      </c>
      <c r="J38" s="11" t="s">
        <v>19</v>
      </c>
      <c r="K38" s="8"/>
      <c r="L38" s="12"/>
      <c r="M38" s="12"/>
      <c r="N38" s="6">
        <f>IF('Nível 7'!$C38 = "",0,1)</f>
        <v>1</v>
      </c>
    </row>
    <row r="39" ht="15.75" customHeight="1">
      <c r="A39" s="14">
        <v>7.0</v>
      </c>
      <c r="B39" s="14">
        <v>38.0</v>
      </c>
      <c r="C39" s="14" t="s">
        <v>1086</v>
      </c>
      <c r="D39" s="16" t="s">
        <v>1087</v>
      </c>
      <c r="E39" s="16" t="s">
        <v>1088</v>
      </c>
      <c r="F39" s="16" t="s">
        <v>1089</v>
      </c>
      <c r="G39" s="16" t="s">
        <v>1090</v>
      </c>
      <c r="H39" s="16">
        <v>0.0</v>
      </c>
      <c r="I39" s="16">
        <v>1.0</v>
      </c>
      <c r="J39" s="16" t="s">
        <v>19</v>
      </c>
      <c r="K39" s="14"/>
      <c r="L39" s="17"/>
      <c r="M39" s="17"/>
      <c r="N39" s="6">
        <f>IF('Nível 7'!$C39 = "",0,1)</f>
        <v>1</v>
      </c>
    </row>
    <row r="40" ht="15.75" customHeight="1">
      <c r="A40" s="8">
        <v>7.0</v>
      </c>
      <c r="B40" s="8">
        <v>39.0</v>
      </c>
      <c r="C40" s="8" t="s">
        <v>1091</v>
      </c>
      <c r="D40" s="11" t="s">
        <v>1092</v>
      </c>
      <c r="E40" s="11" t="s">
        <v>1093</v>
      </c>
      <c r="F40" s="11" t="s">
        <v>1094</v>
      </c>
      <c r="G40" s="11" t="s">
        <v>1095</v>
      </c>
      <c r="H40" s="11">
        <v>1.0</v>
      </c>
      <c r="I40" s="11">
        <v>1.0</v>
      </c>
      <c r="J40" s="11" t="s">
        <v>19</v>
      </c>
      <c r="K40" s="8"/>
      <c r="L40" s="12"/>
      <c r="M40" s="12"/>
      <c r="N40" s="6">
        <f>IF('Nível 7'!$C40 = "",0,1)</f>
        <v>1</v>
      </c>
    </row>
    <row r="41" ht="15.75" customHeight="1">
      <c r="A41" s="14">
        <v>7.0</v>
      </c>
      <c r="B41" s="14">
        <v>40.0</v>
      </c>
      <c r="C41" s="14" t="s">
        <v>1096</v>
      </c>
      <c r="D41" s="16" t="s">
        <v>1097</v>
      </c>
      <c r="E41" s="16" t="s">
        <v>1098</v>
      </c>
      <c r="F41" s="16" t="s">
        <v>70</v>
      </c>
      <c r="G41" s="16" t="s">
        <v>679</v>
      </c>
      <c r="H41" s="16">
        <v>0.0</v>
      </c>
      <c r="I41" s="16">
        <v>1.0</v>
      </c>
      <c r="J41" s="16" t="s">
        <v>19</v>
      </c>
      <c r="K41" s="14"/>
      <c r="L41" s="17"/>
      <c r="M41" s="17"/>
      <c r="N41" s="6">
        <f>IF('Nível 7'!$C41 = "",0,1)</f>
        <v>1</v>
      </c>
    </row>
    <row r="42" ht="15.75" customHeight="1">
      <c r="A42" s="8">
        <v>7.0</v>
      </c>
      <c r="B42" s="8">
        <v>41.0</v>
      </c>
      <c r="C42" s="8" t="s">
        <v>1099</v>
      </c>
      <c r="D42" s="11" t="s">
        <v>1100</v>
      </c>
      <c r="E42" s="11" t="s">
        <v>1101</v>
      </c>
      <c r="F42" s="11" t="s">
        <v>1102</v>
      </c>
      <c r="G42" s="11" t="s">
        <v>1103</v>
      </c>
      <c r="H42" s="11">
        <v>0.0</v>
      </c>
      <c r="I42" s="11">
        <v>1.0</v>
      </c>
      <c r="J42" s="11" t="s">
        <v>19</v>
      </c>
      <c r="K42" s="8"/>
      <c r="L42" s="12"/>
      <c r="M42" s="12"/>
      <c r="N42" s="6">
        <f>IF('Nível 7'!$C42 = "",0,1)</f>
        <v>1</v>
      </c>
    </row>
    <row r="43" ht="15.75" customHeight="1">
      <c r="A43" s="14">
        <v>7.0</v>
      </c>
      <c r="B43" s="14">
        <v>42.0</v>
      </c>
      <c r="C43" s="14" t="s">
        <v>1104</v>
      </c>
      <c r="D43" s="16" t="s">
        <v>1105</v>
      </c>
      <c r="E43" s="16" t="s">
        <v>1106</v>
      </c>
      <c r="F43" s="16" t="s">
        <v>1107</v>
      </c>
      <c r="G43" s="16" t="s">
        <v>1108</v>
      </c>
      <c r="H43" s="16">
        <v>0.0</v>
      </c>
      <c r="I43" s="16">
        <v>1.0</v>
      </c>
      <c r="J43" s="16" t="s">
        <v>19</v>
      </c>
      <c r="K43" s="14"/>
      <c r="L43" s="17"/>
      <c r="M43" s="17"/>
      <c r="N43" s="6">
        <f>IF('Nível 7'!$C43 = "",0,1)</f>
        <v>1</v>
      </c>
    </row>
    <row r="44" ht="15.75" customHeight="1">
      <c r="A44" s="8">
        <v>7.0</v>
      </c>
      <c r="B44" s="8">
        <v>43.0</v>
      </c>
      <c r="C44" s="8" t="s">
        <v>1109</v>
      </c>
      <c r="D44" s="11" t="s">
        <v>1110</v>
      </c>
      <c r="E44" s="11" t="s">
        <v>1111</v>
      </c>
      <c r="F44" s="11" t="s">
        <v>1112</v>
      </c>
      <c r="G44" s="11" t="s">
        <v>1113</v>
      </c>
      <c r="H44" s="11">
        <v>1.0</v>
      </c>
      <c r="I44" s="11">
        <v>1.0</v>
      </c>
      <c r="J44" s="11" t="s">
        <v>19</v>
      </c>
      <c r="K44" s="8"/>
      <c r="L44" s="12"/>
      <c r="M44" s="12"/>
      <c r="N44" s="6">
        <f>IF('Nível 7'!$C44 = "",0,1)</f>
        <v>1</v>
      </c>
    </row>
    <row r="45" ht="15.75" customHeight="1">
      <c r="A45" s="14">
        <v>7.0</v>
      </c>
      <c r="B45" s="14">
        <v>44.0</v>
      </c>
      <c r="C45" s="14" t="s">
        <v>1114</v>
      </c>
      <c r="D45" s="16" t="s">
        <v>1110</v>
      </c>
      <c r="E45" s="16" t="s">
        <v>1115</v>
      </c>
      <c r="F45" s="16" t="s">
        <v>1116</v>
      </c>
      <c r="G45" s="16" t="s">
        <v>1117</v>
      </c>
      <c r="H45" s="16">
        <v>0.0</v>
      </c>
      <c r="I45" s="16">
        <v>1.0</v>
      </c>
      <c r="J45" s="16" t="s">
        <v>19</v>
      </c>
      <c r="K45" s="14"/>
      <c r="L45" s="17"/>
      <c r="M45" s="17"/>
      <c r="N45" s="6">
        <f>IF('Nível 7'!$C45 = "",0,1)</f>
        <v>1</v>
      </c>
    </row>
    <row r="46" ht="15.75" customHeight="1">
      <c r="A46" s="8">
        <v>7.0</v>
      </c>
      <c r="B46" s="8">
        <v>45.0</v>
      </c>
      <c r="C46" s="8" t="s">
        <v>1118</v>
      </c>
      <c r="D46" s="11" t="s">
        <v>1119</v>
      </c>
      <c r="E46" s="11" t="s">
        <v>916</v>
      </c>
      <c r="F46" s="11" t="s">
        <v>1120</v>
      </c>
      <c r="G46" s="11" t="s">
        <v>1121</v>
      </c>
      <c r="H46" s="11">
        <v>2.0</v>
      </c>
      <c r="I46" s="11">
        <v>1.0</v>
      </c>
      <c r="J46" s="11" t="s">
        <v>19</v>
      </c>
      <c r="K46" s="8"/>
      <c r="L46" s="12"/>
      <c r="M46" s="12"/>
      <c r="N46" s="6">
        <f>IF('Nível 7'!$C46 = "",0,1)</f>
        <v>1</v>
      </c>
    </row>
    <row r="47" ht="15.75" customHeight="1">
      <c r="A47" s="14">
        <v>7.0</v>
      </c>
      <c r="B47" s="14">
        <v>46.0</v>
      </c>
      <c r="C47" s="14" t="s">
        <v>1122</v>
      </c>
      <c r="D47" s="16" t="s">
        <v>1123</v>
      </c>
      <c r="E47" s="16" t="s">
        <v>1124</v>
      </c>
      <c r="F47" s="16" t="s">
        <v>1125</v>
      </c>
      <c r="G47" s="16" t="s">
        <v>1126</v>
      </c>
      <c r="H47" s="16">
        <v>1.0</v>
      </c>
      <c r="I47" s="16">
        <v>1.0</v>
      </c>
      <c r="J47" s="16" t="s">
        <v>19</v>
      </c>
      <c r="K47" s="14"/>
      <c r="L47" s="17"/>
      <c r="M47" s="17"/>
      <c r="N47" s="6">
        <f>IF('Nível 7'!$C47 = "",0,1)</f>
        <v>1</v>
      </c>
    </row>
    <row r="48" ht="15.75" customHeight="1">
      <c r="A48" s="8">
        <v>7.0</v>
      </c>
      <c r="B48" s="8">
        <v>47.0</v>
      </c>
      <c r="C48" s="8" t="s">
        <v>1127</v>
      </c>
      <c r="D48" s="11" t="s">
        <v>1128</v>
      </c>
      <c r="E48" s="11" t="s">
        <v>1129</v>
      </c>
      <c r="F48" s="11" t="s">
        <v>1130</v>
      </c>
      <c r="G48" s="11" t="s">
        <v>1131</v>
      </c>
      <c r="H48" s="11">
        <v>1.0</v>
      </c>
      <c r="I48" s="11">
        <v>1.0</v>
      </c>
      <c r="J48" s="11" t="s">
        <v>19</v>
      </c>
      <c r="K48" s="8"/>
      <c r="L48" s="12"/>
      <c r="M48" s="12"/>
      <c r="N48" s="6">
        <f>IF('Nível 7'!$C48 = "",0,1)</f>
        <v>1</v>
      </c>
    </row>
    <row r="49" ht="15.75" customHeight="1">
      <c r="A49" s="14">
        <v>7.0</v>
      </c>
      <c r="B49" s="14">
        <v>48.0</v>
      </c>
      <c r="C49" s="14" t="s">
        <v>1132</v>
      </c>
      <c r="D49" s="16" t="s">
        <v>1133</v>
      </c>
      <c r="E49" s="16" t="s">
        <v>1134</v>
      </c>
      <c r="F49" s="16" t="s">
        <v>1135</v>
      </c>
      <c r="G49" s="16" t="s">
        <v>1136</v>
      </c>
      <c r="H49" s="16">
        <v>2.0</v>
      </c>
      <c r="I49" s="16">
        <v>1.0</v>
      </c>
      <c r="J49" s="16" t="s">
        <v>19</v>
      </c>
      <c r="K49" s="14"/>
      <c r="L49" s="17"/>
      <c r="M49" s="17"/>
      <c r="N49" s="6">
        <f>IF('Nível 7'!$C49 = "",0,1)</f>
        <v>1</v>
      </c>
    </row>
    <row r="50" ht="15.75" customHeight="1">
      <c r="A50" s="8">
        <v>7.0</v>
      </c>
      <c r="B50" s="8">
        <v>49.0</v>
      </c>
      <c r="C50" s="8" t="s">
        <v>1137</v>
      </c>
      <c r="D50" s="11" t="s">
        <v>1138</v>
      </c>
      <c r="E50" s="11" t="s">
        <v>1139</v>
      </c>
      <c r="F50" s="11" t="s">
        <v>1140</v>
      </c>
      <c r="G50" s="11" t="s">
        <v>1141</v>
      </c>
      <c r="H50" s="11">
        <v>3.0</v>
      </c>
      <c r="I50" s="11">
        <v>1.0</v>
      </c>
      <c r="J50" s="11" t="s">
        <v>19</v>
      </c>
      <c r="K50" s="8"/>
      <c r="L50" s="12"/>
      <c r="M50" s="12"/>
      <c r="N50" s="6">
        <f>IF('Nível 7'!$C50 = "",0,1)</f>
        <v>1</v>
      </c>
    </row>
    <row r="51" ht="15.75" customHeight="1">
      <c r="A51" s="14">
        <v>7.0</v>
      </c>
      <c r="B51" s="14">
        <v>50.0</v>
      </c>
      <c r="C51" s="14"/>
      <c r="D51" s="16"/>
      <c r="E51" s="16"/>
      <c r="F51" s="16"/>
      <c r="G51" s="16"/>
      <c r="H51" s="16"/>
      <c r="I51" s="16"/>
      <c r="J51" s="16"/>
      <c r="K51" s="14"/>
      <c r="L51" s="17"/>
      <c r="M51" s="17"/>
      <c r="N51" s="6">
        <f>IF('Nível 7'!$C51 = "",0,1)</f>
        <v>0</v>
      </c>
    </row>
    <row r="52" ht="15.75" customHeight="1">
      <c r="A52" s="8">
        <v>7.0</v>
      </c>
      <c r="B52" s="8">
        <v>51.0</v>
      </c>
      <c r="C52" s="8"/>
      <c r="D52" s="11"/>
      <c r="E52" s="11"/>
      <c r="F52" s="11"/>
      <c r="G52" s="11"/>
      <c r="H52" s="11"/>
      <c r="I52" s="11"/>
      <c r="J52" s="11"/>
      <c r="K52" s="8"/>
      <c r="L52" s="12"/>
      <c r="M52" s="12"/>
      <c r="N52" s="6">
        <f>IF('Nível 7'!$C52 = "",0,1)</f>
        <v>0</v>
      </c>
    </row>
    <row r="53" ht="15.75" customHeight="1">
      <c r="A53" s="14">
        <v>7.0</v>
      </c>
      <c r="B53" s="14">
        <v>52.0</v>
      </c>
      <c r="C53" s="14"/>
      <c r="D53" s="16"/>
      <c r="E53" s="16"/>
      <c r="F53" s="16"/>
      <c r="G53" s="16"/>
      <c r="H53" s="16"/>
      <c r="I53" s="16"/>
      <c r="J53" s="16"/>
      <c r="K53" s="14"/>
      <c r="L53" s="17"/>
      <c r="M53" s="17"/>
      <c r="N53" s="6">
        <f>IF('Nível 7'!$C53 = "",0,1)</f>
        <v>0</v>
      </c>
    </row>
    <row r="54" ht="15.75" customHeight="1">
      <c r="A54" s="8">
        <v>7.0</v>
      </c>
      <c r="B54" s="8">
        <v>53.0</v>
      </c>
      <c r="C54" s="8"/>
      <c r="D54" s="11"/>
      <c r="E54" s="11"/>
      <c r="F54" s="11"/>
      <c r="G54" s="11"/>
      <c r="H54" s="11"/>
      <c r="I54" s="11"/>
      <c r="J54" s="11"/>
      <c r="K54" s="8"/>
      <c r="L54" s="12"/>
      <c r="M54" s="12"/>
      <c r="N54" s="6">
        <f>IF('Nível 7'!$C54 = "",0,1)</f>
        <v>0</v>
      </c>
    </row>
    <row r="55" ht="15.75" customHeight="1">
      <c r="A55" s="14">
        <v>7.0</v>
      </c>
      <c r="B55" s="14">
        <v>54.0</v>
      </c>
      <c r="C55" s="14"/>
      <c r="D55" s="16"/>
      <c r="E55" s="16"/>
      <c r="F55" s="16"/>
      <c r="G55" s="16"/>
      <c r="H55" s="16"/>
      <c r="I55" s="16"/>
      <c r="J55" s="16"/>
      <c r="K55" s="14"/>
      <c r="L55" s="17"/>
      <c r="M55" s="17"/>
      <c r="N55" s="6">
        <f>IF('Nível 7'!$C55 = "",0,1)</f>
        <v>0</v>
      </c>
    </row>
    <row r="56" ht="15.75" customHeight="1">
      <c r="A56" s="8">
        <v>7.0</v>
      </c>
      <c r="B56" s="8">
        <v>55.0</v>
      </c>
      <c r="C56" s="8"/>
      <c r="D56" s="11"/>
      <c r="E56" s="11"/>
      <c r="F56" s="11"/>
      <c r="G56" s="11"/>
      <c r="H56" s="11"/>
      <c r="I56" s="11"/>
      <c r="J56" s="11"/>
      <c r="K56" s="8"/>
      <c r="L56" s="12"/>
      <c r="M56" s="12"/>
      <c r="N56" s="6">
        <f>IF('Nível 7'!$C56 = "",0,1)</f>
        <v>0</v>
      </c>
    </row>
    <row r="57" ht="15.75" customHeight="1">
      <c r="A57" s="14">
        <v>7.0</v>
      </c>
      <c r="B57" s="14">
        <v>56.0</v>
      </c>
      <c r="C57" s="14"/>
      <c r="D57" s="16"/>
      <c r="E57" s="16"/>
      <c r="F57" s="16"/>
      <c r="G57" s="16"/>
      <c r="H57" s="16"/>
      <c r="I57" s="16"/>
      <c r="J57" s="16"/>
      <c r="K57" s="14"/>
      <c r="L57" s="17"/>
      <c r="M57" s="17"/>
      <c r="N57" s="6">
        <f>IF('Nível 7'!$C57 = "",0,1)</f>
        <v>0</v>
      </c>
    </row>
    <row r="58" ht="15.75" customHeight="1">
      <c r="A58" s="8">
        <v>7.0</v>
      </c>
      <c r="B58" s="8">
        <v>57.0</v>
      </c>
      <c r="C58" s="8"/>
      <c r="D58" s="11"/>
      <c r="E58" s="11"/>
      <c r="F58" s="11"/>
      <c r="G58" s="11"/>
      <c r="H58" s="11"/>
      <c r="I58" s="11"/>
      <c r="J58" s="11"/>
      <c r="K58" s="8"/>
      <c r="L58" s="12"/>
      <c r="M58" s="12"/>
      <c r="N58" s="6">
        <f>IF('Nível 7'!$C58 = "",0,1)</f>
        <v>0</v>
      </c>
    </row>
    <row r="59" ht="15.75" customHeight="1">
      <c r="A59" s="14">
        <v>7.0</v>
      </c>
      <c r="B59" s="14">
        <v>58.0</v>
      </c>
      <c r="C59" s="14"/>
      <c r="D59" s="16"/>
      <c r="E59" s="16"/>
      <c r="F59" s="16"/>
      <c r="G59" s="16"/>
      <c r="H59" s="16"/>
      <c r="I59" s="16"/>
      <c r="J59" s="16"/>
      <c r="K59" s="14"/>
      <c r="L59" s="17"/>
      <c r="M59" s="17"/>
      <c r="N59" s="6">
        <f>IF('Nível 7'!$C59 = "",0,1)</f>
        <v>0</v>
      </c>
    </row>
    <row r="60" ht="15.75" customHeight="1">
      <c r="A60" s="8">
        <v>7.0</v>
      </c>
      <c r="B60" s="8">
        <v>59.0</v>
      </c>
      <c r="C60" s="8"/>
      <c r="D60" s="11"/>
      <c r="E60" s="11"/>
      <c r="F60" s="11"/>
      <c r="G60" s="11"/>
      <c r="H60" s="11"/>
      <c r="I60" s="11"/>
      <c r="J60" s="11"/>
      <c r="K60" s="8"/>
      <c r="L60" s="12"/>
      <c r="M60" s="12"/>
      <c r="N60" s="6">
        <f>IF('Nível 7'!$C60 = "",0,1)</f>
        <v>0</v>
      </c>
    </row>
    <row r="61" ht="15.75" customHeight="1">
      <c r="A61" s="14">
        <v>7.0</v>
      </c>
      <c r="B61" s="14">
        <v>60.0</v>
      </c>
      <c r="C61" s="14"/>
      <c r="D61" s="16"/>
      <c r="E61" s="16"/>
      <c r="F61" s="16"/>
      <c r="G61" s="16"/>
      <c r="H61" s="16"/>
      <c r="I61" s="16"/>
      <c r="J61" s="16"/>
      <c r="K61" s="14"/>
      <c r="L61" s="17"/>
      <c r="M61" s="17"/>
      <c r="N61" s="6">
        <f>IF('Nível 7'!$C61 = "",0,1)</f>
        <v>0</v>
      </c>
    </row>
    <row r="62" ht="15.75" customHeight="1">
      <c r="A62" s="8">
        <v>7.0</v>
      </c>
      <c r="B62" s="8">
        <v>61.0</v>
      </c>
      <c r="C62" s="8"/>
      <c r="D62" s="11"/>
      <c r="E62" s="11"/>
      <c r="F62" s="11"/>
      <c r="G62" s="11"/>
      <c r="H62" s="11"/>
      <c r="I62" s="11"/>
      <c r="J62" s="11"/>
      <c r="K62" s="8"/>
      <c r="L62" s="12"/>
      <c r="M62" s="12"/>
      <c r="N62" s="6">
        <f>IF('Nível 7'!$C62 = "",0,1)</f>
        <v>0</v>
      </c>
    </row>
    <row r="63" ht="15.75" customHeight="1">
      <c r="A63" s="14">
        <v>7.0</v>
      </c>
      <c r="B63" s="14">
        <v>62.0</v>
      </c>
      <c r="C63" s="14"/>
      <c r="D63" s="16"/>
      <c r="E63" s="16"/>
      <c r="F63" s="16"/>
      <c r="G63" s="16"/>
      <c r="H63" s="16"/>
      <c r="I63" s="16"/>
      <c r="J63" s="16"/>
      <c r="K63" s="14"/>
      <c r="L63" s="17"/>
      <c r="M63" s="17"/>
      <c r="N63" s="6">
        <f>IF('Nível 7'!$C63 = "",0,1)</f>
        <v>0</v>
      </c>
    </row>
    <row r="64" ht="15.75" customHeight="1">
      <c r="A64" s="8">
        <v>7.0</v>
      </c>
      <c r="B64" s="8">
        <v>63.0</v>
      </c>
      <c r="C64" s="8"/>
      <c r="D64" s="11"/>
      <c r="E64" s="11"/>
      <c r="F64" s="11"/>
      <c r="G64" s="11"/>
      <c r="H64" s="11"/>
      <c r="I64" s="11"/>
      <c r="J64" s="11"/>
      <c r="K64" s="8"/>
      <c r="L64" s="12"/>
      <c r="M64" s="12"/>
      <c r="N64" s="6">
        <f>IF('Nível 7'!$C64 = "",0,1)</f>
        <v>0</v>
      </c>
    </row>
    <row r="65" ht="15.75" customHeight="1">
      <c r="A65" s="14">
        <v>7.0</v>
      </c>
      <c r="B65" s="14">
        <v>64.0</v>
      </c>
      <c r="C65" s="14"/>
      <c r="D65" s="16"/>
      <c r="E65" s="16"/>
      <c r="F65" s="16"/>
      <c r="G65" s="16"/>
      <c r="H65" s="16"/>
      <c r="I65" s="16"/>
      <c r="J65" s="16"/>
      <c r="K65" s="14"/>
      <c r="L65" s="17"/>
      <c r="M65" s="17"/>
      <c r="N65" s="6">
        <f>IF('Nível 7'!$C65 = "",0,1)</f>
        <v>0</v>
      </c>
    </row>
    <row r="66" ht="15.75" customHeight="1">
      <c r="A66" s="8">
        <v>7.0</v>
      </c>
      <c r="B66" s="8">
        <v>65.0</v>
      </c>
      <c r="C66" s="8"/>
      <c r="D66" s="11"/>
      <c r="E66" s="11"/>
      <c r="F66" s="11"/>
      <c r="G66" s="11"/>
      <c r="H66" s="11"/>
      <c r="I66" s="11"/>
      <c r="J66" s="11"/>
      <c r="K66" s="8"/>
      <c r="L66" s="12"/>
      <c r="M66" s="12"/>
      <c r="N66" s="6">
        <f>IF('Nível 7'!$C66 = "",0,1)</f>
        <v>0</v>
      </c>
    </row>
    <row r="67" ht="15.75" customHeight="1">
      <c r="A67" s="14">
        <v>7.0</v>
      </c>
      <c r="B67" s="14">
        <v>66.0</v>
      </c>
      <c r="C67" s="14"/>
      <c r="D67" s="16"/>
      <c r="E67" s="16"/>
      <c r="F67" s="16"/>
      <c r="G67" s="16"/>
      <c r="H67" s="16"/>
      <c r="I67" s="16"/>
      <c r="J67" s="16"/>
      <c r="K67" s="14"/>
      <c r="L67" s="17"/>
      <c r="M67" s="17"/>
      <c r="N67" s="6">
        <f>IF('Nível 7'!$C67 = "",0,1)</f>
        <v>0</v>
      </c>
    </row>
    <row r="68" ht="15.75" customHeight="1">
      <c r="A68" s="8">
        <v>7.0</v>
      </c>
      <c r="B68" s="8">
        <v>67.0</v>
      </c>
      <c r="C68" s="8"/>
      <c r="D68" s="11"/>
      <c r="E68" s="11"/>
      <c r="F68" s="11"/>
      <c r="G68" s="11"/>
      <c r="H68" s="11"/>
      <c r="I68" s="11"/>
      <c r="J68" s="11"/>
      <c r="K68" s="8"/>
      <c r="L68" s="12"/>
      <c r="M68" s="12"/>
      <c r="N68" s="6">
        <f>IF('Nível 7'!$C68 = "",0,1)</f>
        <v>0</v>
      </c>
    </row>
    <row r="69" ht="15.75" customHeight="1">
      <c r="A69" s="14">
        <v>7.0</v>
      </c>
      <c r="B69" s="14">
        <v>68.0</v>
      </c>
      <c r="C69" s="14"/>
      <c r="D69" s="16"/>
      <c r="E69" s="16"/>
      <c r="F69" s="16"/>
      <c r="G69" s="16"/>
      <c r="H69" s="16"/>
      <c r="I69" s="16"/>
      <c r="J69" s="16"/>
      <c r="K69" s="14"/>
      <c r="L69" s="17"/>
      <c r="M69" s="17"/>
      <c r="N69" s="6">
        <f>IF('Nível 7'!$C69 = "",0,1)</f>
        <v>0</v>
      </c>
    </row>
    <row r="70" ht="15.75" customHeight="1">
      <c r="A70" s="8">
        <v>7.0</v>
      </c>
      <c r="B70" s="8">
        <v>69.0</v>
      </c>
      <c r="C70" s="8"/>
      <c r="D70" s="11"/>
      <c r="E70" s="11"/>
      <c r="F70" s="11"/>
      <c r="G70" s="11"/>
      <c r="H70" s="11"/>
      <c r="I70" s="11"/>
      <c r="J70" s="11"/>
      <c r="K70" s="8"/>
      <c r="L70" s="12"/>
      <c r="M70" s="12"/>
      <c r="N70" s="6">
        <f>IF('Nível 7'!$C70 = "",0,1)</f>
        <v>0</v>
      </c>
    </row>
    <row r="71" ht="15.75" customHeight="1">
      <c r="A71" s="14">
        <v>7.0</v>
      </c>
      <c r="B71" s="14">
        <v>70.0</v>
      </c>
      <c r="C71" s="14"/>
      <c r="D71" s="16"/>
      <c r="E71" s="16"/>
      <c r="F71" s="16"/>
      <c r="G71" s="16"/>
      <c r="H71" s="16"/>
      <c r="I71" s="16"/>
      <c r="J71" s="16"/>
      <c r="K71" s="14"/>
      <c r="L71" s="17"/>
      <c r="M71" s="17"/>
      <c r="N71" s="6">
        <f>IF('Nível 7'!$C71 = "",0,1)</f>
        <v>0</v>
      </c>
    </row>
    <row r="72" ht="15.75" customHeight="1">
      <c r="A72" s="8">
        <v>7.0</v>
      </c>
      <c r="B72" s="8">
        <v>71.0</v>
      </c>
      <c r="C72" s="8"/>
      <c r="D72" s="11"/>
      <c r="E72" s="11"/>
      <c r="F72" s="11"/>
      <c r="G72" s="11"/>
      <c r="H72" s="11"/>
      <c r="I72" s="11"/>
      <c r="J72" s="11"/>
      <c r="K72" s="8"/>
      <c r="L72" s="12"/>
      <c r="M72" s="12"/>
      <c r="N72" s="6">
        <f>IF('Nível 7'!$C72 = "",0,1)</f>
        <v>0</v>
      </c>
    </row>
    <row r="73" ht="15.75" customHeight="1">
      <c r="A73" s="14">
        <v>7.0</v>
      </c>
      <c r="B73" s="14">
        <v>72.0</v>
      </c>
      <c r="C73" s="14"/>
      <c r="D73" s="16"/>
      <c r="E73" s="16"/>
      <c r="F73" s="16"/>
      <c r="G73" s="16"/>
      <c r="H73" s="16"/>
      <c r="I73" s="16"/>
      <c r="J73" s="16"/>
      <c r="K73" s="14"/>
      <c r="L73" s="17"/>
      <c r="M73" s="17"/>
      <c r="N73" s="6">
        <f>IF('Nível 7'!$C73 = "",0,1)</f>
        <v>0</v>
      </c>
    </row>
    <row r="74" ht="15.75" customHeight="1">
      <c r="A74" s="8">
        <v>7.0</v>
      </c>
      <c r="B74" s="8">
        <v>73.0</v>
      </c>
      <c r="C74" s="8"/>
      <c r="D74" s="11"/>
      <c r="E74" s="11"/>
      <c r="F74" s="11"/>
      <c r="G74" s="11"/>
      <c r="H74" s="11"/>
      <c r="I74" s="11"/>
      <c r="J74" s="11"/>
      <c r="K74" s="8"/>
      <c r="L74" s="12"/>
      <c r="M74" s="12"/>
      <c r="N74" s="6">
        <f>IF('Nível 7'!$C74 = "",0,1)</f>
        <v>0</v>
      </c>
    </row>
    <row r="75" ht="15.75" customHeight="1">
      <c r="A75" s="14">
        <v>7.0</v>
      </c>
      <c r="B75" s="14">
        <v>74.0</v>
      </c>
      <c r="C75" s="14"/>
      <c r="D75" s="16"/>
      <c r="E75" s="16"/>
      <c r="F75" s="16"/>
      <c r="G75" s="16"/>
      <c r="H75" s="16"/>
      <c r="I75" s="16"/>
      <c r="J75" s="16"/>
      <c r="K75" s="14"/>
      <c r="L75" s="17"/>
      <c r="M75" s="17"/>
      <c r="N75" s="6">
        <f>IF('Nível 7'!$C75 = "",0,1)</f>
        <v>0</v>
      </c>
    </row>
    <row r="76" ht="15.75" customHeight="1">
      <c r="A76" s="8">
        <v>7.0</v>
      </c>
      <c r="B76" s="8">
        <v>75.0</v>
      </c>
      <c r="C76" s="8"/>
      <c r="D76" s="11"/>
      <c r="E76" s="11"/>
      <c r="F76" s="11"/>
      <c r="G76" s="11"/>
      <c r="H76" s="11"/>
      <c r="I76" s="11"/>
      <c r="J76" s="11"/>
      <c r="K76" s="8"/>
      <c r="L76" s="12"/>
      <c r="M76" s="12"/>
      <c r="N76" s="6">
        <f>IF('Nível 7'!$C76 = "",0,1)</f>
        <v>0</v>
      </c>
    </row>
    <row r="77" ht="15.75" customHeight="1">
      <c r="A77" s="14">
        <v>7.0</v>
      </c>
      <c r="B77" s="14">
        <v>76.0</v>
      </c>
      <c r="C77" s="14"/>
      <c r="D77" s="16"/>
      <c r="E77" s="16"/>
      <c r="F77" s="16"/>
      <c r="G77" s="16"/>
      <c r="H77" s="16"/>
      <c r="I77" s="16"/>
      <c r="J77" s="16"/>
      <c r="K77" s="14"/>
      <c r="L77" s="17"/>
      <c r="M77" s="17"/>
      <c r="N77" s="6">
        <f>IF('Nível 7'!$C77 = "",0,1)</f>
        <v>0</v>
      </c>
    </row>
    <row r="78" ht="15.75" customHeight="1">
      <c r="A78" s="8">
        <v>7.0</v>
      </c>
      <c r="B78" s="8">
        <v>77.0</v>
      </c>
      <c r="C78" s="8"/>
      <c r="D78" s="11"/>
      <c r="E78" s="11"/>
      <c r="F78" s="11"/>
      <c r="G78" s="11"/>
      <c r="H78" s="11"/>
      <c r="I78" s="11"/>
      <c r="J78" s="11"/>
      <c r="K78" s="8"/>
      <c r="L78" s="12"/>
      <c r="M78" s="12"/>
      <c r="N78" s="6">
        <f>IF('Nível 7'!$C78 = "",0,1)</f>
        <v>0</v>
      </c>
    </row>
    <row r="79" ht="15.75" customHeight="1">
      <c r="A79" s="14">
        <v>7.0</v>
      </c>
      <c r="B79" s="14">
        <v>78.0</v>
      </c>
      <c r="C79" s="14"/>
      <c r="D79" s="16"/>
      <c r="E79" s="16"/>
      <c r="F79" s="16"/>
      <c r="G79" s="16"/>
      <c r="H79" s="16"/>
      <c r="I79" s="16"/>
      <c r="J79" s="16"/>
      <c r="K79" s="14"/>
      <c r="L79" s="17"/>
      <c r="M79" s="17"/>
      <c r="N79" s="6">
        <f>IF('Nível 7'!$C79 = "",0,1)</f>
        <v>0</v>
      </c>
    </row>
    <row r="80" ht="15.75" customHeight="1">
      <c r="A80" s="8">
        <v>7.0</v>
      </c>
      <c r="B80" s="8">
        <v>79.0</v>
      </c>
      <c r="C80" s="8"/>
      <c r="D80" s="11"/>
      <c r="E80" s="11"/>
      <c r="F80" s="11"/>
      <c r="G80" s="11"/>
      <c r="H80" s="11"/>
      <c r="I80" s="11"/>
      <c r="J80" s="11"/>
      <c r="K80" s="8"/>
      <c r="L80" s="12"/>
      <c r="M80" s="12"/>
      <c r="N80" s="6">
        <f>IF('Nível 7'!$C80 = "",0,1)</f>
        <v>0</v>
      </c>
    </row>
    <row r="81" ht="15.75" customHeight="1">
      <c r="A81" s="14">
        <v>7.0</v>
      </c>
      <c r="B81" s="14">
        <v>80.0</v>
      </c>
      <c r="C81" s="14"/>
      <c r="D81" s="16"/>
      <c r="E81" s="16"/>
      <c r="F81" s="16"/>
      <c r="G81" s="16"/>
      <c r="H81" s="16"/>
      <c r="I81" s="16"/>
      <c r="J81" s="16"/>
      <c r="K81" s="14"/>
      <c r="L81" s="17"/>
      <c r="M81" s="17"/>
      <c r="N81" s="6">
        <f>IF('Nível 7'!$C81 = "",0,1)</f>
        <v>0</v>
      </c>
    </row>
    <row r="82" ht="15.75" customHeight="1">
      <c r="A82" s="8">
        <v>7.0</v>
      </c>
      <c r="B82" s="8">
        <v>81.0</v>
      </c>
      <c r="C82" s="8"/>
      <c r="D82" s="11"/>
      <c r="E82" s="11"/>
      <c r="F82" s="11"/>
      <c r="G82" s="11"/>
      <c r="H82" s="11"/>
      <c r="I82" s="11"/>
      <c r="J82" s="11"/>
      <c r="K82" s="8"/>
      <c r="L82" s="12"/>
      <c r="M82" s="12"/>
      <c r="N82" s="6">
        <f>IF('Nível 7'!$C82 = "",0,1)</f>
        <v>0</v>
      </c>
    </row>
    <row r="83" ht="15.75" customHeight="1">
      <c r="A83" s="14">
        <v>7.0</v>
      </c>
      <c r="B83" s="14">
        <v>82.0</v>
      </c>
      <c r="C83" s="14"/>
      <c r="D83" s="16"/>
      <c r="E83" s="16"/>
      <c r="F83" s="16"/>
      <c r="G83" s="16"/>
      <c r="H83" s="16"/>
      <c r="I83" s="16"/>
      <c r="J83" s="16"/>
      <c r="K83" s="14"/>
      <c r="L83" s="17"/>
      <c r="M83" s="17"/>
      <c r="N83" s="6">
        <f>IF('Nível 7'!$C83 = "",0,1)</f>
        <v>0</v>
      </c>
    </row>
    <row r="84" ht="15.75" customHeight="1">
      <c r="A84" s="8">
        <v>7.0</v>
      </c>
      <c r="B84" s="8">
        <v>83.0</v>
      </c>
      <c r="C84" s="8"/>
      <c r="D84" s="11"/>
      <c r="E84" s="11"/>
      <c r="F84" s="11"/>
      <c r="G84" s="11"/>
      <c r="H84" s="11"/>
      <c r="I84" s="11"/>
      <c r="J84" s="11"/>
      <c r="K84" s="8"/>
      <c r="L84" s="12"/>
      <c r="M84" s="12"/>
      <c r="N84" s="6">
        <f>IF('Nível 7'!$C84 = "",0,1)</f>
        <v>0</v>
      </c>
    </row>
    <row r="85" ht="15.75" customHeight="1">
      <c r="A85" s="14">
        <v>7.0</v>
      </c>
      <c r="B85" s="14">
        <v>84.0</v>
      </c>
      <c r="C85" s="14"/>
      <c r="D85" s="16"/>
      <c r="E85" s="16"/>
      <c r="F85" s="16"/>
      <c r="G85" s="16"/>
      <c r="H85" s="16"/>
      <c r="I85" s="16"/>
      <c r="J85" s="16"/>
      <c r="K85" s="14"/>
      <c r="L85" s="17"/>
      <c r="M85" s="17"/>
      <c r="N85" s="6">
        <f>IF('Nível 7'!$C85 = "",0,1)</f>
        <v>0</v>
      </c>
    </row>
    <row r="86" ht="15.75" customHeight="1">
      <c r="A86" s="8">
        <v>7.0</v>
      </c>
      <c r="B86" s="8">
        <v>85.0</v>
      </c>
      <c r="C86" s="8"/>
      <c r="D86" s="11"/>
      <c r="E86" s="11"/>
      <c r="F86" s="11"/>
      <c r="G86" s="11"/>
      <c r="H86" s="11"/>
      <c r="I86" s="11"/>
      <c r="J86" s="11"/>
      <c r="K86" s="8"/>
      <c r="L86" s="12"/>
      <c r="M86" s="12"/>
      <c r="N86" s="6">
        <f>IF('Nível 7'!$C86 = "",0,1)</f>
        <v>0</v>
      </c>
    </row>
    <row r="87" ht="15.75" customHeight="1">
      <c r="A87" s="14">
        <v>7.0</v>
      </c>
      <c r="B87" s="14">
        <v>86.0</v>
      </c>
      <c r="C87" s="14"/>
      <c r="D87" s="16"/>
      <c r="E87" s="16"/>
      <c r="F87" s="16"/>
      <c r="G87" s="16"/>
      <c r="H87" s="16"/>
      <c r="I87" s="16"/>
      <c r="J87" s="16"/>
      <c r="K87" s="14"/>
      <c r="L87" s="17"/>
      <c r="M87" s="17"/>
      <c r="N87" s="6">
        <f>IF('Nível 7'!$C87 = "",0,1)</f>
        <v>0</v>
      </c>
    </row>
    <row r="88" ht="15.75" customHeight="1">
      <c r="A88" s="8">
        <v>7.0</v>
      </c>
      <c r="B88" s="8">
        <v>87.0</v>
      </c>
      <c r="C88" s="8"/>
      <c r="D88" s="11"/>
      <c r="E88" s="11"/>
      <c r="F88" s="11"/>
      <c r="G88" s="11"/>
      <c r="H88" s="11"/>
      <c r="I88" s="11"/>
      <c r="J88" s="11"/>
      <c r="K88" s="8"/>
      <c r="L88" s="12"/>
      <c r="M88" s="12"/>
      <c r="N88" s="6">
        <f>IF('Nível 7'!$C88 = "",0,1)</f>
        <v>0</v>
      </c>
    </row>
    <row r="89" ht="15.75" customHeight="1">
      <c r="A89" s="14">
        <v>7.0</v>
      </c>
      <c r="B89" s="14">
        <v>88.0</v>
      </c>
      <c r="C89" s="14"/>
      <c r="D89" s="16"/>
      <c r="E89" s="16"/>
      <c r="F89" s="16"/>
      <c r="G89" s="16"/>
      <c r="H89" s="16"/>
      <c r="I89" s="16"/>
      <c r="J89" s="16"/>
      <c r="K89" s="14"/>
      <c r="L89" s="17"/>
      <c r="M89" s="17"/>
      <c r="N89" s="6">
        <f>IF('Nível 7'!$C89 = "",0,1)</f>
        <v>0</v>
      </c>
    </row>
    <row r="90" ht="15.75" customHeight="1">
      <c r="A90" s="8">
        <v>7.0</v>
      </c>
      <c r="B90" s="8">
        <v>89.0</v>
      </c>
      <c r="C90" s="8"/>
      <c r="D90" s="11"/>
      <c r="E90" s="11"/>
      <c r="F90" s="11"/>
      <c r="G90" s="11"/>
      <c r="H90" s="11"/>
      <c r="I90" s="11"/>
      <c r="J90" s="11"/>
      <c r="K90" s="8"/>
      <c r="L90" s="12"/>
      <c r="M90" s="12"/>
      <c r="N90" s="6">
        <f>IF('Nível 7'!$C90 = "",0,1)</f>
        <v>0</v>
      </c>
    </row>
    <row r="91" ht="15.75" customHeight="1">
      <c r="A91" s="14">
        <v>7.0</v>
      </c>
      <c r="B91" s="14">
        <v>90.0</v>
      </c>
      <c r="C91" s="14"/>
      <c r="D91" s="16"/>
      <c r="E91" s="16"/>
      <c r="F91" s="16"/>
      <c r="G91" s="16"/>
      <c r="H91" s="16"/>
      <c r="I91" s="16"/>
      <c r="J91" s="16"/>
      <c r="K91" s="14"/>
      <c r="L91" s="17"/>
      <c r="M91" s="17"/>
      <c r="N91" s="6">
        <f>IF('Nível 7'!$C91 = "",0,1)</f>
        <v>0</v>
      </c>
    </row>
    <row r="92" ht="15.75" customHeight="1">
      <c r="A92" s="8">
        <v>7.0</v>
      </c>
      <c r="B92" s="8">
        <v>91.0</v>
      </c>
      <c r="C92" s="8"/>
      <c r="D92" s="11"/>
      <c r="E92" s="11"/>
      <c r="F92" s="11"/>
      <c r="G92" s="11"/>
      <c r="H92" s="11"/>
      <c r="I92" s="11"/>
      <c r="J92" s="11"/>
      <c r="K92" s="8"/>
      <c r="L92" s="12"/>
      <c r="M92" s="12"/>
      <c r="N92" s="6">
        <f>IF('Nível 7'!$C92 = "",0,1)</f>
        <v>0</v>
      </c>
    </row>
    <row r="93" ht="15.75" customHeight="1">
      <c r="A93" s="14">
        <v>7.0</v>
      </c>
      <c r="B93" s="14">
        <v>92.0</v>
      </c>
      <c r="C93" s="14"/>
      <c r="D93" s="16"/>
      <c r="E93" s="16"/>
      <c r="F93" s="16"/>
      <c r="G93" s="16"/>
      <c r="H93" s="16"/>
      <c r="I93" s="16"/>
      <c r="J93" s="16"/>
      <c r="K93" s="14"/>
      <c r="L93" s="17"/>
      <c r="M93" s="17"/>
      <c r="N93" s="6">
        <f>IF('Nível 7'!$C93 = "",0,1)</f>
        <v>0</v>
      </c>
    </row>
    <row r="94" ht="15.75" customHeight="1">
      <c r="A94" s="8">
        <v>7.0</v>
      </c>
      <c r="B94" s="8">
        <v>93.0</v>
      </c>
      <c r="C94" s="8"/>
      <c r="D94" s="11"/>
      <c r="E94" s="11"/>
      <c r="F94" s="11"/>
      <c r="G94" s="11"/>
      <c r="H94" s="11"/>
      <c r="I94" s="11"/>
      <c r="J94" s="11"/>
      <c r="K94" s="8"/>
      <c r="L94" s="12"/>
      <c r="M94" s="12"/>
      <c r="N94" s="6">
        <f>IF('Nível 7'!$C94 = "",0,1)</f>
        <v>0</v>
      </c>
    </row>
    <row r="95" ht="15.75" customHeight="1">
      <c r="A95" s="14">
        <v>7.0</v>
      </c>
      <c r="B95" s="14">
        <v>94.0</v>
      </c>
      <c r="C95" s="14"/>
      <c r="D95" s="16"/>
      <c r="E95" s="16"/>
      <c r="F95" s="16"/>
      <c r="G95" s="16"/>
      <c r="H95" s="16"/>
      <c r="I95" s="16"/>
      <c r="J95" s="16"/>
      <c r="K95" s="14"/>
      <c r="L95" s="17"/>
      <c r="M95" s="17"/>
      <c r="N95" s="6">
        <f>IF('Nível 7'!$C95 = "",0,1)</f>
        <v>0</v>
      </c>
    </row>
    <row r="96" ht="15.75" customHeight="1">
      <c r="A96" s="8">
        <v>7.0</v>
      </c>
      <c r="B96" s="8">
        <v>95.0</v>
      </c>
      <c r="C96" s="8"/>
      <c r="D96" s="11"/>
      <c r="E96" s="11"/>
      <c r="F96" s="11"/>
      <c r="G96" s="11"/>
      <c r="H96" s="11"/>
      <c r="I96" s="11"/>
      <c r="J96" s="11"/>
      <c r="K96" s="8"/>
      <c r="L96" s="12"/>
      <c r="M96" s="12"/>
      <c r="N96" s="6">
        <f>IF('Nível 7'!$C96 = "",0,1)</f>
        <v>0</v>
      </c>
    </row>
    <row r="97" ht="15.75" customHeight="1">
      <c r="A97" s="14">
        <v>7.0</v>
      </c>
      <c r="B97" s="14">
        <v>96.0</v>
      </c>
      <c r="C97" s="14"/>
      <c r="D97" s="16"/>
      <c r="E97" s="16"/>
      <c r="F97" s="16"/>
      <c r="G97" s="16"/>
      <c r="H97" s="16"/>
      <c r="I97" s="16"/>
      <c r="J97" s="16"/>
      <c r="K97" s="14"/>
      <c r="L97" s="17"/>
      <c r="M97" s="17"/>
      <c r="N97" s="6">
        <f>IF('Nível 7'!$C97 = "",0,1)</f>
        <v>0</v>
      </c>
    </row>
    <row r="98" ht="15.75" customHeight="1">
      <c r="A98" s="8">
        <v>7.0</v>
      </c>
      <c r="B98" s="8">
        <v>97.0</v>
      </c>
      <c r="C98" s="8"/>
      <c r="D98" s="11"/>
      <c r="E98" s="11"/>
      <c r="F98" s="11"/>
      <c r="G98" s="11"/>
      <c r="H98" s="11"/>
      <c r="I98" s="11"/>
      <c r="J98" s="11"/>
      <c r="K98" s="8"/>
      <c r="L98" s="12"/>
      <c r="M98" s="12"/>
      <c r="N98" s="6">
        <f>IF('Nível 7'!$C98 = "",0,1)</f>
        <v>0</v>
      </c>
    </row>
    <row r="99" ht="15.75" customHeight="1">
      <c r="A99" s="14">
        <v>7.0</v>
      </c>
      <c r="B99" s="14">
        <v>98.0</v>
      </c>
      <c r="C99" s="14"/>
      <c r="D99" s="16"/>
      <c r="E99" s="16"/>
      <c r="F99" s="16"/>
      <c r="G99" s="16"/>
      <c r="H99" s="16"/>
      <c r="I99" s="16"/>
      <c r="J99" s="16"/>
      <c r="K99" s="14"/>
      <c r="L99" s="17"/>
      <c r="M99" s="17"/>
      <c r="N99" s="6">
        <f>IF('Nível 7'!$C99 = "",0,1)</f>
        <v>0</v>
      </c>
    </row>
    <row r="100" ht="15.75" customHeight="1">
      <c r="A100" s="8">
        <v>7.0</v>
      </c>
      <c r="B100" s="8">
        <v>99.0</v>
      </c>
      <c r="C100" s="8"/>
      <c r="D100" s="11"/>
      <c r="E100" s="11"/>
      <c r="F100" s="11"/>
      <c r="G100" s="11"/>
      <c r="H100" s="11"/>
      <c r="I100" s="11"/>
      <c r="J100" s="11"/>
      <c r="K100" s="8"/>
      <c r="L100" s="12"/>
      <c r="M100" s="12"/>
      <c r="N100" s="6">
        <f>IF('Nível 7'!$C100 = "",0,1)</f>
        <v>0</v>
      </c>
    </row>
    <row r="101" ht="15.75" customHeight="1">
      <c r="A101" s="14">
        <v>7.0</v>
      </c>
      <c r="B101" s="14">
        <v>100.0</v>
      </c>
      <c r="C101" s="14"/>
      <c r="D101" s="16"/>
      <c r="E101" s="16"/>
      <c r="F101" s="16"/>
      <c r="G101" s="16"/>
      <c r="H101" s="16"/>
      <c r="I101" s="16"/>
      <c r="J101" s="16"/>
      <c r="K101" s="14"/>
      <c r="L101" s="17"/>
      <c r="M101" s="17"/>
      <c r="N101" s="6">
        <f>IF('Nível 7'!$C101 = "",0,1)</f>
        <v>0</v>
      </c>
    </row>
    <row r="102" ht="15.75" customHeight="1">
      <c r="A102" s="8">
        <v>7.0</v>
      </c>
      <c r="B102" s="8">
        <v>101.0</v>
      </c>
      <c r="C102" s="8"/>
      <c r="D102" s="11"/>
      <c r="E102" s="11"/>
      <c r="F102" s="11"/>
      <c r="G102" s="11"/>
      <c r="H102" s="11"/>
      <c r="I102" s="11"/>
      <c r="J102" s="11"/>
      <c r="K102" s="8"/>
      <c r="L102" s="12"/>
      <c r="M102" s="12"/>
      <c r="N102" s="6">
        <f>IF('Nível 7'!$C102 = "",0,1)</f>
        <v>0</v>
      </c>
    </row>
    <row r="103" ht="15.75" customHeight="1">
      <c r="A103" s="14">
        <v>7.0</v>
      </c>
      <c r="B103" s="14">
        <v>102.0</v>
      </c>
      <c r="C103" s="14"/>
      <c r="D103" s="16"/>
      <c r="E103" s="16"/>
      <c r="F103" s="16"/>
      <c r="G103" s="16"/>
      <c r="H103" s="16"/>
      <c r="I103" s="16"/>
      <c r="J103" s="16"/>
      <c r="K103" s="14"/>
      <c r="L103" s="17"/>
      <c r="M103" s="17"/>
      <c r="N103" s="6">
        <f>IF('Nível 7'!$C103 = "",0,1)</f>
        <v>0</v>
      </c>
    </row>
    <row r="104" ht="15.75" customHeight="1">
      <c r="A104" s="8">
        <v>7.0</v>
      </c>
      <c r="B104" s="8">
        <v>103.0</v>
      </c>
      <c r="C104" s="8"/>
      <c r="D104" s="11"/>
      <c r="E104" s="11"/>
      <c r="F104" s="11"/>
      <c r="G104" s="11"/>
      <c r="H104" s="11"/>
      <c r="I104" s="11"/>
      <c r="J104" s="11"/>
      <c r="K104" s="8"/>
      <c r="L104" s="12"/>
      <c r="M104" s="12"/>
      <c r="N104" s="6">
        <f>IF('Nível 7'!$C104 = "",0,1)</f>
        <v>0</v>
      </c>
    </row>
    <row r="105" ht="15.75" customHeight="1">
      <c r="A105" s="14">
        <v>7.0</v>
      </c>
      <c r="B105" s="14">
        <v>104.0</v>
      </c>
      <c r="C105" s="14"/>
      <c r="D105" s="16"/>
      <c r="E105" s="16"/>
      <c r="F105" s="16"/>
      <c r="G105" s="16"/>
      <c r="H105" s="16"/>
      <c r="I105" s="16"/>
      <c r="J105" s="16"/>
      <c r="K105" s="14"/>
      <c r="L105" s="17"/>
      <c r="M105" s="17"/>
      <c r="N105" s="6">
        <f>IF('Nível 7'!$C105 = "",0,1)</f>
        <v>0</v>
      </c>
    </row>
    <row r="106" ht="15.75" customHeight="1">
      <c r="A106" s="8">
        <v>7.0</v>
      </c>
      <c r="B106" s="8">
        <v>105.0</v>
      </c>
      <c r="C106" s="8"/>
      <c r="D106" s="11"/>
      <c r="E106" s="11"/>
      <c r="F106" s="11"/>
      <c r="G106" s="11"/>
      <c r="H106" s="11"/>
      <c r="I106" s="11"/>
      <c r="J106" s="11"/>
      <c r="K106" s="8"/>
      <c r="L106" s="12"/>
      <c r="M106" s="12"/>
      <c r="N106" s="6">
        <f>IF('Nível 7'!$C106 = "",0,1)</f>
        <v>0</v>
      </c>
    </row>
    <row r="107" ht="15.75" customHeight="1">
      <c r="A107" s="14">
        <v>7.0</v>
      </c>
      <c r="B107" s="14">
        <v>106.0</v>
      </c>
      <c r="C107" s="14"/>
      <c r="D107" s="16"/>
      <c r="E107" s="16"/>
      <c r="F107" s="16"/>
      <c r="G107" s="16"/>
      <c r="H107" s="16"/>
      <c r="I107" s="16"/>
      <c r="J107" s="16"/>
      <c r="K107" s="14"/>
      <c r="L107" s="17"/>
      <c r="M107" s="17"/>
      <c r="N107" s="6">
        <f>IF('Nível 7'!$C107 = "",0,1)</f>
        <v>0</v>
      </c>
    </row>
    <row r="108" ht="15.75" customHeight="1">
      <c r="A108" s="8">
        <v>7.0</v>
      </c>
      <c r="B108" s="8">
        <v>107.0</v>
      </c>
      <c r="C108" s="8"/>
      <c r="D108" s="11"/>
      <c r="E108" s="11"/>
      <c r="F108" s="11"/>
      <c r="G108" s="11"/>
      <c r="H108" s="11"/>
      <c r="I108" s="11"/>
      <c r="J108" s="11"/>
      <c r="K108" s="8"/>
      <c r="L108" s="12"/>
      <c r="M108" s="12"/>
      <c r="N108" s="6">
        <f>IF('Nível 7'!$C108 = "",0,1)</f>
        <v>0</v>
      </c>
    </row>
    <row r="109" ht="15.75" customHeight="1">
      <c r="A109" s="14">
        <v>7.0</v>
      </c>
      <c r="B109" s="14">
        <v>108.0</v>
      </c>
      <c r="C109" s="14"/>
      <c r="D109" s="16"/>
      <c r="E109" s="16"/>
      <c r="F109" s="16"/>
      <c r="G109" s="16"/>
      <c r="H109" s="16"/>
      <c r="I109" s="16"/>
      <c r="J109" s="16"/>
      <c r="K109" s="14"/>
      <c r="L109" s="17"/>
      <c r="M109" s="17"/>
      <c r="N109" s="6">
        <f>IF('Nível 7'!$C109 = "",0,1)</f>
        <v>0</v>
      </c>
    </row>
    <row r="110" ht="15.75" customHeight="1">
      <c r="A110" s="8">
        <v>7.0</v>
      </c>
      <c r="B110" s="8">
        <v>109.0</v>
      </c>
      <c r="C110" s="8"/>
      <c r="D110" s="11"/>
      <c r="E110" s="11"/>
      <c r="F110" s="11"/>
      <c r="G110" s="11"/>
      <c r="H110" s="11"/>
      <c r="I110" s="11"/>
      <c r="J110" s="11"/>
      <c r="K110" s="8"/>
      <c r="L110" s="12"/>
      <c r="M110" s="12"/>
      <c r="N110" s="6">
        <f>IF('Nível 7'!$C110 = "",0,1)</f>
        <v>0</v>
      </c>
    </row>
    <row r="111" ht="15.75" customHeight="1">
      <c r="A111" s="14">
        <v>7.0</v>
      </c>
      <c r="B111" s="14">
        <v>110.0</v>
      </c>
      <c r="C111" s="14"/>
      <c r="D111" s="16"/>
      <c r="E111" s="16"/>
      <c r="F111" s="16"/>
      <c r="G111" s="16"/>
      <c r="H111" s="16"/>
      <c r="I111" s="16"/>
      <c r="J111" s="16"/>
      <c r="K111" s="14"/>
      <c r="L111" s="17"/>
      <c r="M111" s="17"/>
      <c r="N111" s="6">
        <f>IF('Nível 7'!$C111 = "",0,1)</f>
        <v>0</v>
      </c>
    </row>
    <row r="112" ht="15.75" customHeight="1">
      <c r="A112" s="8">
        <v>7.0</v>
      </c>
      <c r="B112" s="8">
        <v>111.0</v>
      </c>
      <c r="C112" s="8"/>
      <c r="D112" s="11"/>
      <c r="E112" s="11"/>
      <c r="F112" s="11"/>
      <c r="G112" s="11"/>
      <c r="H112" s="11"/>
      <c r="I112" s="11"/>
      <c r="J112" s="11"/>
      <c r="K112" s="8"/>
      <c r="L112" s="12"/>
      <c r="M112" s="12"/>
      <c r="N112" s="6">
        <f>IF('Nível 7'!$C112 = "",0,1)</f>
        <v>0</v>
      </c>
    </row>
    <row r="113" ht="15.75" customHeight="1">
      <c r="A113" s="14">
        <v>7.0</v>
      </c>
      <c r="B113" s="14">
        <v>112.0</v>
      </c>
      <c r="C113" s="14"/>
      <c r="D113" s="16"/>
      <c r="E113" s="16"/>
      <c r="F113" s="16"/>
      <c r="G113" s="16"/>
      <c r="H113" s="16"/>
      <c r="I113" s="16"/>
      <c r="J113" s="16"/>
      <c r="K113" s="14"/>
      <c r="L113" s="17"/>
      <c r="M113" s="17"/>
      <c r="N113" s="6">
        <f>IF('Nível 7'!$C113 = "",0,1)</f>
        <v>0</v>
      </c>
    </row>
    <row r="114" ht="15.75" customHeight="1">
      <c r="A114" s="8">
        <v>7.0</v>
      </c>
      <c r="B114" s="8">
        <v>113.0</v>
      </c>
      <c r="C114" s="8"/>
      <c r="D114" s="11"/>
      <c r="E114" s="11"/>
      <c r="F114" s="11"/>
      <c r="G114" s="11"/>
      <c r="H114" s="11"/>
      <c r="I114" s="11"/>
      <c r="J114" s="11"/>
      <c r="K114" s="8"/>
      <c r="L114" s="12"/>
      <c r="M114" s="12"/>
      <c r="N114" s="6">
        <f>IF('Nível 7'!$C114 = "",0,1)</f>
        <v>0</v>
      </c>
    </row>
    <row r="115" ht="15.75" customHeight="1">
      <c r="A115" s="14">
        <v>7.0</v>
      </c>
      <c r="B115" s="14">
        <v>114.0</v>
      </c>
      <c r="C115" s="14"/>
      <c r="D115" s="16"/>
      <c r="E115" s="16"/>
      <c r="F115" s="16"/>
      <c r="G115" s="16"/>
      <c r="H115" s="16"/>
      <c r="I115" s="16"/>
      <c r="J115" s="16"/>
      <c r="K115" s="14"/>
      <c r="L115" s="17"/>
      <c r="M115" s="17"/>
      <c r="N115" s="6">
        <f>IF('Nível 7'!$C115 = "",0,1)</f>
        <v>0</v>
      </c>
    </row>
    <row r="116" ht="15.75" customHeight="1">
      <c r="A116" s="8">
        <v>7.0</v>
      </c>
      <c r="B116" s="8">
        <v>115.0</v>
      </c>
      <c r="C116" s="8"/>
      <c r="D116" s="11"/>
      <c r="E116" s="11"/>
      <c r="F116" s="11"/>
      <c r="G116" s="11"/>
      <c r="H116" s="11"/>
      <c r="I116" s="11"/>
      <c r="J116" s="11"/>
      <c r="K116" s="8"/>
      <c r="L116" s="12"/>
      <c r="M116" s="12"/>
      <c r="N116" s="6">
        <f>IF('Nível 7'!$C116 = "",0,1)</f>
        <v>0</v>
      </c>
    </row>
    <row r="117" ht="15.75" customHeight="1">
      <c r="A117" s="14">
        <v>7.0</v>
      </c>
      <c r="B117" s="14">
        <v>116.0</v>
      </c>
      <c r="C117" s="14"/>
      <c r="D117" s="16"/>
      <c r="E117" s="16"/>
      <c r="F117" s="16"/>
      <c r="G117" s="16"/>
      <c r="H117" s="16"/>
      <c r="I117" s="16"/>
      <c r="J117" s="16"/>
      <c r="K117" s="14"/>
      <c r="L117" s="17"/>
      <c r="M117" s="17"/>
      <c r="N117" s="6">
        <f>IF('Nível 7'!$C117 = "",0,1)</f>
        <v>0</v>
      </c>
    </row>
    <row r="118" ht="15.75" customHeight="1">
      <c r="A118" s="8">
        <v>7.0</v>
      </c>
      <c r="B118" s="8">
        <v>117.0</v>
      </c>
      <c r="C118" s="8"/>
      <c r="D118" s="11"/>
      <c r="E118" s="11"/>
      <c r="F118" s="11"/>
      <c r="G118" s="11"/>
      <c r="H118" s="11"/>
      <c r="I118" s="11"/>
      <c r="J118" s="11"/>
      <c r="K118" s="8"/>
      <c r="L118" s="12"/>
      <c r="M118" s="12"/>
      <c r="N118" s="6">
        <f>IF('Nível 7'!$C118 = "",0,1)</f>
        <v>0</v>
      </c>
    </row>
    <row r="119" ht="15.75" customHeight="1">
      <c r="A119" s="14">
        <v>7.0</v>
      </c>
      <c r="B119" s="14">
        <v>118.0</v>
      </c>
      <c r="C119" s="14"/>
      <c r="D119" s="16"/>
      <c r="E119" s="16"/>
      <c r="F119" s="16"/>
      <c r="G119" s="16"/>
      <c r="H119" s="16"/>
      <c r="I119" s="16"/>
      <c r="J119" s="16"/>
      <c r="K119" s="14"/>
      <c r="L119" s="17"/>
      <c r="M119" s="17"/>
      <c r="N119" s="6">
        <f>IF('Nível 7'!$C119 = "",0,1)</f>
        <v>0</v>
      </c>
    </row>
    <row r="120" ht="15.75" customHeight="1">
      <c r="A120" s="8">
        <v>7.0</v>
      </c>
      <c r="B120" s="8">
        <v>119.0</v>
      </c>
      <c r="C120" s="8"/>
      <c r="D120" s="11"/>
      <c r="E120" s="11"/>
      <c r="F120" s="11"/>
      <c r="G120" s="11"/>
      <c r="H120" s="11"/>
      <c r="I120" s="11"/>
      <c r="J120" s="11"/>
      <c r="K120" s="8"/>
      <c r="L120" s="12"/>
      <c r="M120" s="12"/>
      <c r="N120" s="6">
        <f>IF('Nível 7'!$C120 = "",0,1)</f>
        <v>0</v>
      </c>
    </row>
    <row r="121" ht="15.75" customHeight="1">
      <c r="A121" s="14">
        <v>7.0</v>
      </c>
      <c r="B121" s="14">
        <v>120.0</v>
      </c>
      <c r="C121" s="14"/>
      <c r="D121" s="16"/>
      <c r="E121" s="16"/>
      <c r="F121" s="16"/>
      <c r="G121" s="16"/>
      <c r="H121" s="16"/>
      <c r="I121" s="16"/>
      <c r="J121" s="16"/>
      <c r="K121" s="14"/>
      <c r="L121" s="17"/>
      <c r="M121" s="17"/>
      <c r="N121" s="6">
        <f>IF('Nível 7'!$C121 = "",0,1)</f>
        <v>0</v>
      </c>
    </row>
    <row r="122" ht="15.75" customHeight="1">
      <c r="A122" s="8">
        <v>7.0</v>
      </c>
      <c r="B122" s="8">
        <v>121.0</v>
      </c>
      <c r="C122" s="8"/>
      <c r="D122" s="11"/>
      <c r="E122" s="11"/>
      <c r="F122" s="11"/>
      <c r="G122" s="11"/>
      <c r="H122" s="11"/>
      <c r="I122" s="11"/>
      <c r="J122" s="11"/>
      <c r="K122" s="8"/>
      <c r="L122" s="12"/>
      <c r="M122" s="12"/>
      <c r="N122" s="6">
        <f>IF('Nível 7'!$C122 = "",0,1)</f>
        <v>0</v>
      </c>
    </row>
    <row r="123" ht="15.75" customHeight="1">
      <c r="A123" s="14">
        <v>7.0</v>
      </c>
      <c r="B123" s="14">
        <v>122.0</v>
      </c>
      <c r="C123" s="14"/>
      <c r="D123" s="16"/>
      <c r="E123" s="16"/>
      <c r="F123" s="16"/>
      <c r="G123" s="16"/>
      <c r="H123" s="16"/>
      <c r="I123" s="16"/>
      <c r="J123" s="16"/>
      <c r="K123" s="14"/>
      <c r="L123" s="17"/>
      <c r="M123" s="17"/>
      <c r="N123" s="6">
        <f>IF('Nível 7'!$C123 = "",0,1)</f>
        <v>0</v>
      </c>
    </row>
    <row r="124" ht="15.75" customHeight="1">
      <c r="A124" s="8">
        <v>7.0</v>
      </c>
      <c r="B124" s="8">
        <v>123.0</v>
      </c>
      <c r="C124" s="8"/>
      <c r="D124" s="11"/>
      <c r="E124" s="11"/>
      <c r="F124" s="11"/>
      <c r="G124" s="11"/>
      <c r="H124" s="11"/>
      <c r="I124" s="11"/>
      <c r="J124" s="11"/>
      <c r="K124" s="8"/>
      <c r="L124" s="12"/>
      <c r="M124" s="12"/>
      <c r="N124" s="6">
        <f>IF('Nível 7'!$C124 = "",0,1)</f>
        <v>0</v>
      </c>
    </row>
    <row r="125" ht="15.75" customHeight="1">
      <c r="A125" s="14">
        <v>7.0</v>
      </c>
      <c r="B125" s="14">
        <v>124.0</v>
      </c>
      <c r="C125" s="14"/>
      <c r="D125" s="16"/>
      <c r="E125" s="16"/>
      <c r="F125" s="16"/>
      <c r="G125" s="16"/>
      <c r="H125" s="16"/>
      <c r="I125" s="16"/>
      <c r="J125" s="16"/>
      <c r="K125" s="14"/>
      <c r="L125" s="17"/>
      <c r="M125" s="17"/>
      <c r="N125" s="6">
        <f>IF('Nível 7'!$C125 = "",0,1)</f>
        <v>0</v>
      </c>
    </row>
    <row r="126" ht="15.75" customHeight="1">
      <c r="A126" s="8">
        <v>7.0</v>
      </c>
      <c r="B126" s="8">
        <v>125.0</v>
      </c>
      <c r="C126" s="8"/>
      <c r="D126" s="11"/>
      <c r="E126" s="11"/>
      <c r="F126" s="11"/>
      <c r="G126" s="11"/>
      <c r="H126" s="11"/>
      <c r="I126" s="11"/>
      <c r="J126" s="11"/>
      <c r="K126" s="8"/>
      <c r="L126" s="12"/>
      <c r="M126" s="12"/>
      <c r="N126" s="6">
        <f>IF('Nível 7'!$C126 = "",0,1)</f>
        <v>0</v>
      </c>
    </row>
    <row r="127" ht="15.75" customHeight="1">
      <c r="A127" s="14">
        <v>7.0</v>
      </c>
      <c r="B127" s="14">
        <v>126.0</v>
      </c>
      <c r="C127" s="14"/>
      <c r="D127" s="16"/>
      <c r="E127" s="16"/>
      <c r="F127" s="16"/>
      <c r="G127" s="16"/>
      <c r="H127" s="16"/>
      <c r="I127" s="16"/>
      <c r="J127" s="16"/>
      <c r="K127" s="14"/>
      <c r="L127" s="17"/>
      <c r="M127" s="17"/>
      <c r="N127" s="6">
        <f>IF('Nível 7'!$C127 = "",0,1)</f>
        <v>0</v>
      </c>
    </row>
    <row r="128" ht="15.75" customHeight="1">
      <c r="A128" s="8">
        <v>7.0</v>
      </c>
      <c r="B128" s="8">
        <v>127.0</v>
      </c>
      <c r="C128" s="8"/>
      <c r="D128" s="11"/>
      <c r="E128" s="11"/>
      <c r="F128" s="11"/>
      <c r="G128" s="11"/>
      <c r="H128" s="11"/>
      <c r="I128" s="11"/>
      <c r="J128" s="11"/>
      <c r="K128" s="8"/>
      <c r="L128" s="12"/>
      <c r="M128" s="12"/>
      <c r="N128" s="6">
        <f>IF('Nível 7'!$C128 = "",0,1)</f>
        <v>0</v>
      </c>
    </row>
    <row r="129" ht="15.75" customHeight="1">
      <c r="A129" s="14">
        <v>7.0</v>
      </c>
      <c r="B129" s="14">
        <v>128.0</v>
      </c>
      <c r="C129" s="14"/>
      <c r="D129" s="16"/>
      <c r="E129" s="16"/>
      <c r="F129" s="16"/>
      <c r="G129" s="16"/>
      <c r="H129" s="16"/>
      <c r="I129" s="16"/>
      <c r="J129" s="16"/>
      <c r="K129" s="14"/>
      <c r="L129" s="17"/>
      <c r="M129" s="17"/>
      <c r="N129" s="6">
        <f>IF('Nível 7'!$C129 = "",0,1)</f>
        <v>0</v>
      </c>
    </row>
    <row r="130" ht="15.75" customHeight="1">
      <c r="A130" s="8">
        <v>7.0</v>
      </c>
      <c r="B130" s="8">
        <v>129.0</v>
      </c>
      <c r="C130" s="8"/>
      <c r="D130" s="11"/>
      <c r="E130" s="11"/>
      <c r="F130" s="11"/>
      <c r="G130" s="11"/>
      <c r="H130" s="11"/>
      <c r="I130" s="11"/>
      <c r="J130" s="11"/>
      <c r="K130" s="8"/>
      <c r="L130" s="12"/>
      <c r="M130" s="12"/>
      <c r="N130" s="6">
        <f>IF('Nível 7'!$C130 = "",0,1)</f>
        <v>0</v>
      </c>
    </row>
    <row r="131" ht="15.75" customHeight="1">
      <c r="A131" s="14">
        <v>7.0</v>
      </c>
      <c r="B131" s="14">
        <v>130.0</v>
      </c>
      <c r="C131" s="14"/>
      <c r="D131" s="16"/>
      <c r="E131" s="16"/>
      <c r="F131" s="16"/>
      <c r="G131" s="16"/>
      <c r="H131" s="16"/>
      <c r="I131" s="16"/>
      <c r="J131" s="16"/>
      <c r="K131" s="14"/>
      <c r="L131" s="17"/>
      <c r="M131" s="17"/>
      <c r="N131" s="6">
        <f>IF('Nível 7'!$C131 = "",0,1)</f>
        <v>0</v>
      </c>
    </row>
    <row r="132" ht="15.75" customHeight="1">
      <c r="A132" s="8">
        <v>7.0</v>
      </c>
      <c r="B132" s="8">
        <v>131.0</v>
      </c>
      <c r="C132" s="8"/>
      <c r="D132" s="11"/>
      <c r="E132" s="11"/>
      <c r="F132" s="11"/>
      <c r="G132" s="11"/>
      <c r="H132" s="11"/>
      <c r="I132" s="11"/>
      <c r="J132" s="11"/>
      <c r="K132" s="8"/>
      <c r="L132" s="12"/>
      <c r="M132" s="12"/>
      <c r="N132" s="6">
        <f>IF('Nível 7'!$C132 = "",0,1)</f>
        <v>0</v>
      </c>
    </row>
    <row r="133" ht="15.75" customHeight="1">
      <c r="A133" s="14">
        <v>7.0</v>
      </c>
      <c r="B133" s="14">
        <v>132.0</v>
      </c>
      <c r="C133" s="14"/>
      <c r="D133" s="16"/>
      <c r="E133" s="16"/>
      <c r="F133" s="16"/>
      <c r="G133" s="16"/>
      <c r="H133" s="16"/>
      <c r="I133" s="16"/>
      <c r="J133" s="16"/>
      <c r="K133" s="14"/>
      <c r="L133" s="17"/>
      <c r="M133" s="17"/>
      <c r="N133" s="6">
        <f>IF('Nível 7'!$C133 = "",0,1)</f>
        <v>0</v>
      </c>
    </row>
    <row r="134" ht="15.75" customHeight="1">
      <c r="A134" s="8">
        <v>7.0</v>
      </c>
      <c r="B134" s="8">
        <v>133.0</v>
      </c>
      <c r="C134" s="8"/>
      <c r="D134" s="11"/>
      <c r="E134" s="11"/>
      <c r="F134" s="11"/>
      <c r="G134" s="11"/>
      <c r="H134" s="11"/>
      <c r="I134" s="11"/>
      <c r="J134" s="11"/>
      <c r="K134" s="8"/>
      <c r="L134" s="12"/>
      <c r="M134" s="12"/>
      <c r="N134" s="6">
        <f>IF('Nível 7'!$C134 = "",0,1)</f>
        <v>0</v>
      </c>
    </row>
    <row r="135" ht="15.75" customHeight="1">
      <c r="A135" s="14">
        <v>7.0</v>
      </c>
      <c r="B135" s="14">
        <v>134.0</v>
      </c>
      <c r="C135" s="14"/>
      <c r="D135" s="16"/>
      <c r="E135" s="16"/>
      <c r="F135" s="16"/>
      <c r="G135" s="16"/>
      <c r="H135" s="16"/>
      <c r="I135" s="16"/>
      <c r="J135" s="16"/>
      <c r="K135" s="14"/>
      <c r="L135" s="17"/>
      <c r="M135" s="17"/>
      <c r="N135" s="6">
        <f>IF('Nível 7'!$C135 = "",0,1)</f>
        <v>0</v>
      </c>
    </row>
    <row r="136" ht="15.75" customHeight="1">
      <c r="A136" s="8">
        <v>7.0</v>
      </c>
      <c r="B136" s="8">
        <v>135.0</v>
      </c>
      <c r="C136" s="8"/>
      <c r="D136" s="11"/>
      <c r="E136" s="11"/>
      <c r="F136" s="11"/>
      <c r="G136" s="11"/>
      <c r="H136" s="11"/>
      <c r="I136" s="11"/>
      <c r="J136" s="11"/>
      <c r="K136" s="8"/>
      <c r="L136" s="12"/>
      <c r="M136" s="12"/>
      <c r="N136" s="6">
        <f>IF('Nível 7'!$C136 = "",0,1)</f>
        <v>0</v>
      </c>
    </row>
    <row r="137" ht="15.75" customHeight="1">
      <c r="A137" s="14">
        <v>7.0</v>
      </c>
      <c r="B137" s="14">
        <v>136.0</v>
      </c>
      <c r="C137" s="14"/>
      <c r="D137" s="16"/>
      <c r="E137" s="16"/>
      <c r="F137" s="16"/>
      <c r="G137" s="16"/>
      <c r="H137" s="16"/>
      <c r="I137" s="16"/>
      <c r="J137" s="16"/>
      <c r="K137" s="14"/>
      <c r="L137" s="17"/>
      <c r="M137" s="17"/>
      <c r="N137" s="6">
        <f>IF('Nível 7'!$C137 = "",0,1)</f>
        <v>0</v>
      </c>
    </row>
    <row r="138" ht="15.75" customHeight="1">
      <c r="A138" s="8">
        <v>7.0</v>
      </c>
      <c r="B138" s="8">
        <v>137.0</v>
      </c>
      <c r="C138" s="8"/>
      <c r="D138" s="11"/>
      <c r="E138" s="11"/>
      <c r="F138" s="11"/>
      <c r="G138" s="11"/>
      <c r="H138" s="11"/>
      <c r="I138" s="11"/>
      <c r="J138" s="11"/>
      <c r="K138" s="8"/>
      <c r="L138" s="12"/>
      <c r="M138" s="12"/>
      <c r="N138" s="6">
        <f>IF('Nível 7'!$C138 = "",0,1)</f>
        <v>0</v>
      </c>
    </row>
    <row r="139" ht="15.75" customHeight="1">
      <c r="A139" s="14">
        <v>7.0</v>
      </c>
      <c r="B139" s="14">
        <v>138.0</v>
      </c>
      <c r="C139" s="14"/>
      <c r="D139" s="16"/>
      <c r="E139" s="16"/>
      <c r="F139" s="16"/>
      <c r="G139" s="16"/>
      <c r="H139" s="16"/>
      <c r="I139" s="16"/>
      <c r="J139" s="16"/>
      <c r="K139" s="14"/>
      <c r="L139" s="17"/>
      <c r="M139" s="17"/>
      <c r="N139" s="6">
        <f>IF('Nível 7'!$C139 = "",0,1)</f>
        <v>0</v>
      </c>
    </row>
    <row r="140" ht="15.75" customHeight="1">
      <c r="A140" s="8">
        <v>7.0</v>
      </c>
      <c r="B140" s="8">
        <v>139.0</v>
      </c>
      <c r="C140" s="8"/>
      <c r="D140" s="11"/>
      <c r="E140" s="11"/>
      <c r="F140" s="11"/>
      <c r="G140" s="11"/>
      <c r="H140" s="11"/>
      <c r="I140" s="11"/>
      <c r="J140" s="11"/>
      <c r="K140" s="8"/>
      <c r="L140" s="12"/>
      <c r="M140" s="12"/>
      <c r="N140" s="6">
        <f>IF('Nível 7'!$C140 = "",0,1)</f>
        <v>0</v>
      </c>
    </row>
    <row r="141" ht="15.75" customHeight="1">
      <c r="A141" s="14">
        <v>7.0</v>
      </c>
      <c r="B141" s="14">
        <v>140.0</v>
      </c>
      <c r="C141" s="14"/>
      <c r="D141" s="16"/>
      <c r="E141" s="16"/>
      <c r="F141" s="16"/>
      <c r="G141" s="16"/>
      <c r="H141" s="16"/>
      <c r="I141" s="16"/>
      <c r="J141" s="16"/>
      <c r="K141" s="14"/>
      <c r="L141" s="17"/>
      <c r="M141" s="17"/>
      <c r="N141" s="6">
        <f>IF('Nível 7'!$C141 = "",0,1)</f>
        <v>0</v>
      </c>
    </row>
    <row r="142" ht="15.75" customHeight="1">
      <c r="A142" s="8">
        <v>7.0</v>
      </c>
      <c r="B142" s="8">
        <v>141.0</v>
      </c>
      <c r="C142" s="8"/>
      <c r="D142" s="11"/>
      <c r="E142" s="11"/>
      <c r="F142" s="11"/>
      <c r="G142" s="11"/>
      <c r="H142" s="11"/>
      <c r="I142" s="11"/>
      <c r="J142" s="11"/>
      <c r="K142" s="8"/>
      <c r="L142" s="12"/>
      <c r="M142" s="12"/>
      <c r="N142" s="6">
        <f>IF('Nível 7'!$C142 = "",0,1)</f>
        <v>0</v>
      </c>
    </row>
    <row r="143" ht="15.75" customHeight="1">
      <c r="A143" s="14">
        <v>7.0</v>
      </c>
      <c r="B143" s="14">
        <v>142.0</v>
      </c>
      <c r="C143" s="14"/>
      <c r="D143" s="16"/>
      <c r="E143" s="16"/>
      <c r="F143" s="16"/>
      <c r="G143" s="16"/>
      <c r="H143" s="16"/>
      <c r="I143" s="16"/>
      <c r="J143" s="16"/>
      <c r="K143" s="14"/>
      <c r="L143" s="17"/>
      <c r="M143" s="17"/>
      <c r="N143" s="6">
        <f>IF('Nível 7'!$C143 = "",0,1)</f>
        <v>0</v>
      </c>
    </row>
    <row r="144" ht="15.75" customHeight="1">
      <c r="A144" s="8">
        <v>7.0</v>
      </c>
      <c r="B144" s="8">
        <v>143.0</v>
      </c>
      <c r="C144" s="8"/>
      <c r="D144" s="11"/>
      <c r="E144" s="11"/>
      <c r="F144" s="11"/>
      <c r="G144" s="11"/>
      <c r="H144" s="11"/>
      <c r="I144" s="11"/>
      <c r="J144" s="11"/>
      <c r="K144" s="8"/>
      <c r="L144" s="12"/>
      <c r="M144" s="12"/>
      <c r="N144" s="6">
        <f>IF('Nível 7'!$C144 = "",0,1)</f>
        <v>0</v>
      </c>
    </row>
    <row r="145" ht="15.75" customHeight="1">
      <c r="A145" s="14">
        <v>7.0</v>
      </c>
      <c r="B145" s="14">
        <v>144.0</v>
      </c>
      <c r="C145" s="14"/>
      <c r="D145" s="16"/>
      <c r="E145" s="16"/>
      <c r="F145" s="16"/>
      <c r="G145" s="16"/>
      <c r="H145" s="16"/>
      <c r="I145" s="16"/>
      <c r="J145" s="16"/>
      <c r="K145" s="14"/>
      <c r="L145" s="17"/>
      <c r="M145" s="17"/>
      <c r="N145" s="6">
        <f>IF('Nível 7'!$C145 = "",0,1)</f>
        <v>0</v>
      </c>
    </row>
    <row r="146" ht="15.75" customHeight="1">
      <c r="A146" s="8">
        <v>7.0</v>
      </c>
      <c r="B146" s="8">
        <v>145.0</v>
      </c>
      <c r="C146" s="8"/>
      <c r="D146" s="11"/>
      <c r="E146" s="11"/>
      <c r="F146" s="11"/>
      <c r="G146" s="11"/>
      <c r="H146" s="11"/>
      <c r="I146" s="11"/>
      <c r="J146" s="11"/>
      <c r="K146" s="8"/>
      <c r="L146" s="12"/>
      <c r="M146" s="12"/>
      <c r="N146" s="6">
        <f>IF('Nível 7'!$C146 = "",0,1)</f>
        <v>0</v>
      </c>
    </row>
    <row r="147" ht="15.75" customHeight="1">
      <c r="A147" s="14">
        <v>7.0</v>
      </c>
      <c r="B147" s="14">
        <v>146.0</v>
      </c>
      <c r="C147" s="14"/>
      <c r="D147" s="16"/>
      <c r="E147" s="16"/>
      <c r="F147" s="16"/>
      <c r="G147" s="16"/>
      <c r="H147" s="16"/>
      <c r="I147" s="16"/>
      <c r="J147" s="16"/>
      <c r="K147" s="14"/>
      <c r="L147" s="17"/>
      <c r="M147" s="17"/>
      <c r="N147" s="6">
        <f>IF('Nível 7'!$C147 = "",0,1)</f>
        <v>0</v>
      </c>
    </row>
    <row r="148" ht="15.75" customHeight="1">
      <c r="A148" s="8">
        <v>7.0</v>
      </c>
      <c r="B148" s="8">
        <v>147.0</v>
      </c>
      <c r="C148" s="8"/>
      <c r="D148" s="11"/>
      <c r="E148" s="11"/>
      <c r="F148" s="11"/>
      <c r="G148" s="11"/>
      <c r="H148" s="11"/>
      <c r="I148" s="11"/>
      <c r="J148" s="11"/>
      <c r="K148" s="8"/>
      <c r="L148" s="12"/>
      <c r="M148" s="12"/>
      <c r="N148" s="6">
        <f>IF('Nível 7'!$C148 = "",0,1)</f>
        <v>0</v>
      </c>
    </row>
    <row r="149" ht="15.75" customHeight="1">
      <c r="A149" s="14">
        <v>7.0</v>
      </c>
      <c r="B149" s="14">
        <v>148.0</v>
      </c>
      <c r="C149" s="14"/>
      <c r="D149" s="16"/>
      <c r="E149" s="16"/>
      <c r="F149" s="16"/>
      <c r="G149" s="16"/>
      <c r="H149" s="16"/>
      <c r="I149" s="16"/>
      <c r="J149" s="16"/>
      <c r="K149" s="14"/>
      <c r="L149" s="17"/>
      <c r="M149" s="17"/>
      <c r="N149" s="6">
        <f>IF('Nível 7'!$C149 = "",0,1)</f>
        <v>0</v>
      </c>
    </row>
    <row r="150" ht="15.75" customHeight="1">
      <c r="A150" s="8">
        <v>7.0</v>
      </c>
      <c r="B150" s="8">
        <v>149.0</v>
      </c>
      <c r="C150" s="8"/>
      <c r="D150" s="11"/>
      <c r="E150" s="11"/>
      <c r="F150" s="11"/>
      <c r="G150" s="11"/>
      <c r="H150" s="11"/>
      <c r="I150" s="11"/>
      <c r="J150" s="11"/>
      <c r="K150" s="8"/>
      <c r="L150" s="12"/>
      <c r="M150" s="12"/>
      <c r="N150" s="6">
        <f>IF('Nível 7'!$C150 = "",0,1)</f>
        <v>0</v>
      </c>
    </row>
    <row r="151" ht="15.75" customHeight="1">
      <c r="A151" s="14">
        <v>7.0</v>
      </c>
      <c r="B151" s="14">
        <v>150.0</v>
      </c>
      <c r="C151" s="14"/>
      <c r="D151" s="14"/>
      <c r="E151" s="16"/>
      <c r="F151" s="16"/>
      <c r="G151" s="16"/>
      <c r="H151" s="16"/>
      <c r="I151" s="16"/>
      <c r="J151" s="16"/>
      <c r="K151" s="14"/>
      <c r="L151" s="17"/>
      <c r="M151" s="17"/>
      <c r="N151" s="6">
        <f>IF('Nível 7'!$C151 = "",0,1)</f>
        <v>0</v>
      </c>
    </row>
    <row r="152" ht="15.75" customHeight="1">
      <c r="N152" s="6"/>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3">
    <cfRule type="expression" dxfId="0" priority="1">
      <formula>$H2=0</formula>
    </cfRule>
  </conditionalFormatting>
  <conditionalFormatting sqref="D4">
    <cfRule type="expression" dxfId="0" priority="2">
      <formula>H4=0</formula>
    </cfRule>
  </conditionalFormatting>
  <conditionalFormatting sqref="D5">
    <cfRule type="expression" dxfId="0" priority="3">
      <formula>$H5=0</formula>
    </cfRule>
  </conditionalFormatting>
  <conditionalFormatting sqref="D6">
    <cfRule type="expression" dxfId="0" priority="4">
      <formula>H6=0</formula>
    </cfRule>
  </conditionalFormatting>
  <conditionalFormatting sqref="D7:D18">
    <cfRule type="expression" dxfId="0" priority="5">
      <formula>$H7=0</formula>
    </cfRule>
  </conditionalFormatting>
  <conditionalFormatting sqref="D19">
    <cfRule type="expression" dxfId="0" priority="6">
      <formula>H19=0</formula>
    </cfRule>
  </conditionalFormatting>
  <conditionalFormatting sqref="D20:D30">
    <cfRule type="expression" dxfId="0" priority="7">
      <formula>$H20=0</formula>
    </cfRule>
  </conditionalFormatting>
  <conditionalFormatting sqref="D31">
    <cfRule type="expression" dxfId="0" priority="8">
      <formula>H31=0</formula>
    </cfRule>
  </conditionalFormatting>
  <conditionalFormatting sqref="D32:D45">
    <cfRule type="expression" dxfId="0" priority="9">
      <formula>$H32=0</formula>
    </cfRule>
  </conditionalFormatting>
  <conditionalFormatting sqref="D46">
    <cfRule type="expression" dxfId="0" priority="10">
      <formula>H46=0</formula>
    </cfRule>
  </conditionalFormatting>
  <conditionalFormatting sqref="D47:D151">
    <cfRule type="expression" dxfId="0" priority="11">
      <formula>$H47=0</formula>
    </cfRule>
  </conditionalFormatting>
  <conditionalFormatting sqref="E2">
    <cfRule type="expression" dxfId="0" priority="12">
      <formula>H2=1</formula>
    </cfRule>
  </conditionalFormatting>
  <conditionalFormatting sqref="E3">
    <cfRule type="expression" dxfId="0" priority="13">
      <formula>$H3=1</formula>
    </cfRule>
  </conditionalFormatting>
  <conditionalFormatting sqref="E4">
    <cfRule type="expression" dxfId="0" priority="14">
      <formula>H4=1</formula>
    </cfRule>
  </conditionalFormatting>
  <conditionalFormatting sqref="E5">
    <cfRule type="expression" dxfId="0" priority="15">
      <formula>$H5=1</formula>
    </cfRule>
  </conditionalFormatting>
  <conditionalFormatting sqref="E6">
    <cfRule type="expression" dxfId="0" priority="16">
      <formula>H6=1</formula>
    </cfRule>
  </conditionalFormatting>
  <conditionalFormatting sqref="E7:E18">
    <cfRule type="expression" dxfId="0" priority="17">
      <formula>$H7=1</formula>
    </cfRule>
  </conditionalFormatting>
  <conditionalFormatting sqref="E19">
    <cfRule type="expression" dxfId="0" priority="18">
      <formula>H19=1</formula>
    </cfRule>
  </conditionalFormatting>
  <conditionalFormatting sqref="E20:E30">
    <cfRule type="expression" dxfId="0" priority="19">
      <formula>$H20=1</formula>
    </cfRule>
  </conditionalFormatting>
  <conditionalFormatting sqref="E31">
    <cfRule type="expression" dxfId="0" priority="20">
      <formula>H31=1</formula>
    </cfRule>
  </conditionalFormatting>
  <conditionalFormatting sqref="E32:E45">
    <cfRule type="expression" dxfId="0" priority="21">
      <formula>$H32=1</formula>
    </cfRule>
  </conditionalFormatting>
  <conditionalFormatting sqref="E46">
    <cfRule type="expression" dxfId="0" priority="22">
      <formula>H46=1</formula>
    </cfRule>
  </conditionalFormatting>
  <conditionalFormatting sqref="E47:E151">
    <cfRule type="expression" dxfId="0" priority="23">
      <formula>$H47=1</formula>
    </cfRule>
  </conditionalFormatting>
  <conditionalFormatting sqref="F2">
    <cfRule type="expression" dxfId="0" priority="24">
      <formula>H2=2</formula>
    </cfRule>
  </conditionalFormatting>
  <conditionalFormatting sqref="F3">
    <cfRule type="expression" dxfId="0" priority="25">
      <formula>$H3=2</formula>
    </cfRule>
  </conditionalFormatting>
  <conditionalFormatting sqref="F4">
    <cfRule type="expression" dxfId="0" priority="26">
      <formula>H4=2</formula>
    </cfRule>
  </conditionalFormatting>
  <conditionalFormatting sqref="F5">
    <cfRule type="expression" dxfId="0" priority="27">
      <formula>$H5=2</formula>
    </cfRule>
  </conditionalFormatting>
  <conditionalFormatting sqref="F6">
    <cfRule type="expression" dxfId="0" priority="28">
      <formula>H6=2</formula>
    </cfRule>
  </conditionalFormatting>
  <conditionalFormatting sqref="F7:F18">
    <cfRule type="expression" dxfId="0" priority="29">
      <formula>$H7=2</formula>
    </cfRule>
  </conditionalFormatting>
  <conditionalFormatting sqref="F19">
    <cfRule type="expression" dxfId="0" priority="30">
      <formula>H19=2</formula>
    </cfRule>
  </conditionalFormatting>
  <conditionalFormatting sqref="F20:F30">
    <cfRule type="expression" dxfId="0" priority="31">
      <formula>$H20=2</formula>
    </cfRule>
  </conditionalFormatting>
  <conditionalFormatting sqref="F31">
    <cfRule type="expression" dxfId="0" priority="32">
      <formula>H31=2</formula>
    </cfRule>
  </conditionalFormatting>
  <conditionalFormatting sqref="F32:F45">
    <cfRule type="expression" dxfId="0" priority="33">
      <formula>$H32=2</formula>
    </cfRule>
  </conditionalFormatting>
  <conditionalFormatting sqref="F46">
    <cfRule type="expression" dxfId="0" priority="34">
      <formula>H46=2</formula>
    </cfRule>
  </conditionalFormatting>
  <conditionalFormatting sqref="F47:F151">
    <cfRule type="expression" dxfId="0" priority="35">
      <formula>$H47=2</formula>
    </cfRule>
  </conditionalFormatting>
  <conditionalFormatting sqref="G2">
    <cfRule type="expression" dxfId="0" priority="36">
      <formula>H2=3</formula>
    </cfRule>
  </conditionalFormatting>
  <conditionalFormatting sqref="G3">
    <cfRule type="expression" dxfId="0" priority="37">
      <formula>$H3=3</formula>
    </cfRule>
  </conditionalFormatting>
  <conditionalFormatting sqref="G4">
    <cfRule type="expression" dxfId="0" priority="38">
      <formula>H4=3</formula>
    </cfRule>
  </conditionalFormatting>
  <conditionalFormatting sqref="G5">
    <cfRule type="expression" dxfId="0" priority="39">
      <formula>$H5=3</formula>
    </cfRule>
  </conditionalFormatting>
  <conditionalFormatting sqref="G6">
    <cfRule type="expression" dxfId="0" priority="40">
      <formula>H6=3</formula>
    </cfRule>
  </conditionalFormatting>
  <conditionalFormatting sqref="G7:G18">
    <cfRule type="expression" dxfId="0" priority="41">
      <formula>$H7=3</formula>
    </cfRule>
  </conditionalFormatting>
  <conditionalFormatting sqref="G19">
    <cfRule type="expression" dxfId="0" priority="42">
      <formula>H19=3</formula>
    </cfRule>
  </conditionalFormatting>
  <conditionalFormatting sqref="G20:G30">
    <cfRule type="expression" dxfId="0" priority="43">
      <formula>$H20=3</formula>
    </cfRule>
  </conditionalFormatting>
  <conditionalFormatting sqref="G31">
    <cfRule type="expression" dxfId="0" priority="44">
      <formula>H31=3</formula>
    </cfRule>
  </conditionalFormatting>
  <conditionalFormatting sqref="G32:G45">
    <cfRule type="expression" dxfId="0" priority="45">
      <formula>$H32=3</formula>
    </cfRule>
  </conditionalFormatting>
  <conditionalFormatting sqref="G46">
    <cfRule type="expression" dxfId="0" priority="46">
      <formula>H46=3</formula>
    </cfRule>
  </conditionalFormatting>
  <conditionalFormatting sqref="G47:G151">
    <cfRule type="expression" dxfId="0" priority="47">
      <formula>$H47=3</formula>
    </cfRule>
  </conditionalFormatting>
  <printOptions/>
  <pageMargins bottom="0.7875" footer="0.0" header="0.0" left="0.511805555555555" right="0.511805555555555" top="0.78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8.0</v>
      </c>
      <c r="B2" s="8">
        <v>1.0</v>
      </c>
      <c r="C2" s="10" t="s">
        <v>1142</v>
      </c>
      <c r="D2" s="10" t="s">
        <v>1143</v>
      </c>
      <c r="E2" s="10" t="s">
        <v>1144</v>
      </c>
      <c r="F2" s="10" t="s">
        <v>1145</v>
      </c>
      <c r="G2" s="10" t="s">
        <v>1146</v>
      </c>
      <c r="H2" s="11">
        <v>1.0</v>
      </c>
      <c r="I2" s="11">
        <v>1.0</v>
      </c>
      <c r="J2" s="11" t="s">
        <v>19</v>
      </c>
      <c r="K2" s="12"/>
      <c r="L2" s="12"/>
      <c r="M2" s="12"/>
      <c r="N2" s="6">
        <f>IF('Nível 8'!$C2 = "",0,1)</f>
        <v>1</v>
      </c>
      <c r="P2" s="13">
        <f>SUM(N2:N151)</f>
        <v>56</v>
      </c>
    </row>
    <row r="3">
      <c r="A3" s="14">
        <v>8.0</v>
      </c>
      <c r="B3" s="14">
        <v>2.0</v>
      </c>
      <c r="C3" s="19" t="s">
        <v>1147</v>
      </c>
      <c r="D3" s="15" t="s">
        <v>1148</v>
      </c>
      <c r="E3" s="15" t="s">
        <v>1149</v>
      </c>
      <c r="F3" s="15" t="s">
        <v>1150</v>
      </c>
      <c r="G3" s="15" t="s">
        <v>1151</v>
      </c>
      <c r="H3" s="15">
        <v>0.0</v>
      </c>
      <c r="I3" s="16">
        <v>1.0</v>
      </c>
      <c r="J3" s="16" t="s">
        <v>19</v>
      </c>
      <c r="K3" s="17"/>
      <c r="L3" s="14"/>
      <c r="M3" s="14"/>
      <c r="N3" s="6">
        <f>IF('Nível 8'!$C3 = "",0,1)</f>
        <v>1</v>
      </c>
    </row>
    <row r="4">
      <c r="A4" s="8">
        <v>8.0</v>
      </c>
      <c r="B4" s="8">
        <v>3.0</v>
      </c>
      <c r="C4" s="8" t="s">
        <v>1152</v>
      </c>
      <c r="D4" s="11" t="s">
        <v>1153</v>
      </c>
      <c r="E4" s="11" t="s">
        <v>1154</v>
      </c>
      <c r="F4" s="11" t="s">
        <v>1155</v>
      </c>
      <c r="G4" s="11" t="s">
        <v>1156</v>
      </c>
      <c r="H4" s="11">
        <v>2.0</v>
      </c>
      <c r="I4" s="11">
        <v>1.0</v>
      </c>
      <c r="J4" s="11" t="s">
        <v>19</v>
      </c>
      <c r="K4" s="12"/>
      <c r="L4" s="12"/>
      <c r="M4" s="12"/>
      <c r="N4" s="6">
        <f>IF('Nível 8'!$C4 = "",0,1)</f>
        <v>1</v>
      </c>
    </row>
    <row r="5">
      <c r="A5" s="14">
        <v>8.0</v>
      </c>
      <c r="B5" s="14">
        <v>4.0</v>
      </c>
      <c r="C5" s="14" t="s">
        <v>1157</v>
      </c>
      <c r="D5" s="16" t="s">
        <v>1153</v>
      </c>
      <c r="E5" s="16" t="s">
        <v>1154</v>
      </c>
      <c r="F5" s="16" t="s">
        <v>1158</v>
      </c>
      <c r="G5" s="16" t="s">
        <v>1156</v>
      </c>
      <c r="H5" s="16">
        <v>2.0</v>
      </c>
      <c r="I5" s="16">
        <v>1.0</v>
      </c>
      <c r="J5" s="16" t="s">
        <v>19</v>
      </c>
      <c r="K5" s="17"/>
      <c r="L5" s="14"/>
      <c r="M5" s="14"/>
      <c r="N5" s="6">
        <f>IF('Nível 8'!$C5 = "",0,1)</f>
        <v>1</v>
      </c>
    </row>
    <row r="6">
      <c r="A6" s="8">
        <v>8.0</v>
      </c>
      <c r="B6" s="8">
        <v>5.0</v>
      </c>
      <c r="C6" s="8" t="s">
        <v>1159</v>
      </c>
      <c r="D6" s="11" t="s">
        <v>1160</v>
      </c>
      <c r="E6" s="11" t="s">
        <v>1161</v>
      </c>
      <c r="F6" s="11" t="s">
        <v>1162</v>
      </c>
      <c r="G6" s="11" t="s">
        <v>1163</v>
      </c>
      <c r="H6" s="11">
        <v>1.0</v>
      </c>
      <c r="I6" s="11">
        <v>1.0</v>
      </c>
      <c r="J6" s="11" t="s">
        <v>19</v>
      </c>
      <c r="K6" s="12"/>
      <c r="L6" s="12"/>
      <c r="M6" s="12"/>
      <c r="N6" s="6">
        <f>IF('Nível 8'!$C6 = "",0,1)</f>
        <v>1</v>
      </c>
    </row>
    <row r="7">
      <c r="A7" s="14">
        <v>8.0</v>
      </c>
      <c r="B7" s="14">
        <v>6.0</v>
      </c>
      <c r="C7" s="72" t="s">
        <v>1164</v>
      </c>
      <c r="D7" s="73" t="s">
        <v>1165</v>
      </c>
      <c r="E7" s="73" t="s">
        <v>1166</v>
      </c>
      <c r="F7" s="73" t="s">
        <v>1167</v>
      </c>
      <c r="G7" s="73" t="s">
        <v>1168</v>
      </c>
      <c r="H7" s="72">
        <v>3.0</v>
      </c>
      <c r="I7" s="16">
        <v>1.0</v>
      </c>
      <c r="J7" s="16" t="s">
        <v>19</v>
      </c>
      <c r="K7" s="17"/>
      <c r="L7" s="14"/>
      <c r="M7" s="14"/>
      <c r="N7" s="6">
        <f>IF('Nível 8'!$C7 = "",0,1)</f>
        <v>1</v>
      </c>
    </row>
    <row r="8">
      <c r="A8" s="8">
        <v>8.0</v>
      </c>
      <c r="B8" s="8">
        <v>7.0</v>
      </c>
      <c r="C8" s="8" t="s">
        <v>1169</v>
      </c>
      <c r="D8" s="11" t="s">
        <v>1166</v>
      </c>
      <c r="E8" s="11" t="s">
        <v>1170</v>
      </c>
      <c r="F8" s="11" t="s">
        <v>1167</v>
      </c>
      <c r="G8" s="11" t="s">
        <v>1171</v>
      </c>
      <c r="H8" s="11">
        <v>1.0</v>
      </c>
      <c r="I8" s="11">
        <v>1.0</v>
      </c>
      <c r="J8" s="11" t="s">
        <v>19</v>
      </c>
      <c r="K8" s="12"/>
      <c r="L8" s="12"/>
      <c r="M8" s="12"/>
      <c r="N8" s="6">
        <f>IF('Nível 8'!$C8 = "",0,1)</f>
        <v>1</v>
      </c>
    </row>
    <row r="9">
      <c r="A9" s="14">
        <v>8.0</v>
      </c>
      <c r="B9" s="14">
        <v>8.0</v>
      </c>
      <c r="C9" s="14" t="s">
        <v>1172</v>
      </c>
      <c r="D9" s="16" t="s">
        <v>1165</v>
      </c>
      <c r="E9" s="16" t="s">
        <v>1168</v>
      </c>
      <c r="F9" s="16" t="s">
        <v>1166</v>
      </c>
      <c r="G9" s="16" t="s">
        <v>1170</v>
      </c>
      <c r="H9" s="16">
        <v>2.0</v>
      </c>
      <c r="I9" s="16">
        <v>1.0</v>
      </c>
      <c r="J9" s="16" t="s">
        <v>19</v>
      </c>
      <c r="K9" s="17"/>
      <c r="L9" s="14"/>
      <c r="M9" s="14"/>
      <c r="N9" s="6">
        <f>IF('Nível 8'!$C9 = "",0,1)</f>
        <v>1</v>
      </c>
    </row>
    <row r="10">
      <c r="A10" s="8">
        <v>8.0</v>
      </c>
      <c r="B10" s="8">
        <v>9.0</v>
      </c>
      <c r="C10" s="9" t="s">
        <v>1173</v>
      </c>
      <c r="D10" s="10" t="s">
        <v>1170</v>
      </c>
      <c r="E10" s="10" t="s">
        <v>1165</v>
      </c>
      <c r="F10" s="10" t="s">
        <v>1174</v>
      </c>
      <c r="G10" s="10" t="s">
        <v>1175</v>
      </c>
      <c r="H10" s="10">
        <v>0.0</v>
      </c>
      <c r="I10" s="11">
        <v>1.0</v>
      </c>
      <c r="J10" s="11" t="s">
        <v>19</v>
      </c>
      <c r="K10" s="12"/>
      <c r="L10" s="12"/>
      <c r="M10" s="12"/>
      <c r="N10" s="6">
        <f>IF('Nível 8'!$C10 = "",0,1)</f>
        <v>1</v>
      </c>
    </row>
    <row r="11">
      <c r="A11" s="14">
        <v>8.0</v>
      </c>
      <c r="B11" s="14">
        <v>10.0</v>
      </c>
      <c r="C11" s="19" t="s">
        <v>1176</v>
      </c>
      <c r="D11" s="19" t="s">
        <v>1177</v>
      </c>
      <c r="E11" s="19" t="s">
        <v>1178</v>
      </c>
      <c r="F11" s="19" t="s">
        <v>1179</v>
      </c>
      <c r="G11" s="19" t="s">
        <v>1180</v>
      </c>
      <c r="H11" s="19">
        <v>0.0</v>
      </c>
      <c r="I11" s="16">
        <v>1.0</v>
      </c>
      <c r="J11" s="16" t="s">
        <v>19</v>
      </c>
      <c r="K11" s="17"/>
      <c r="L11" s="14"/>
      <c r="M11" s="14"/>
      <c r="N11" s="6">
        <f>IF('Nível 8'!$C11 = "",0,1)</f>
        <v>1</v>
      </c>
    </row>
    <row r="12">
      <c r="A12" s="8">
        <v>8.0</v>
      </c>
      <c r="B12" s="8">
        <v>11.0</v>
      </c>
      <c r="C12" s="8" t="s">
        <v>1181</v>
      </c>
      <c r="D12" s="11" t="s">
        <v>1182</v>
      </c>
      <c r="E12" s="11" t="s">
        <v>1183</v>
      </c>
      <c r="F12" s="11" t="s">
        <v>1184</v>
      </c>
      <c r="G12" s="11" t="s">
        <v>1185</v>
      </c>
      <c r="H12" s="11">
        <v>3.0</v>
      </c>
      <c r="I12" s="11">
        <v>1.0</v>
      </c>
      <c r="J12" s="11" t="s">
        <v>19</v>
      </c>
      <c r="K12" s="12"/>
      <c r="L12" s="12"/>
      <c r="M12" s="12"/>
      <c r="N12" s="6">
        <f>IF('Nível 8'!$C12 = "",0,1)</f>
        <v>1</v>
      </c>
    </row>
    <row r="13">
      <c r="A13" s="14">
        <v>8.0</v>
      </c>
      <c r="B13" s="14">
        <v>12.0</v>
      </c>
      <c r="C13" s="19" t="s">
        <v>1186</v>
      </c>
      <c r="D13" s="19" t="s">
        <v>1187</v>
      </c>
      <c r="E13" s="19" t="s">
        <v>1188</v>
      </c>
      <c r="F13" s="19" t="s">
        <v>1189</v>
      </c>
      <c r="G13" s="19" t="s">
        <v>1190</v>
      </c>
      <c r="H13" s="19">
        <v>0.0</v>
      </c>
      <c r="I13" s="16">
        <v>1.0</v>
      </c>
      <c r="J13" s="16" t="s">
        <v>19</v>
      </c>
      <c r="K13" s="17"/>
      <c r="L13" s="14"/>
      <c r="M13" s="14"/>
      <c r="N13" s="6">
        <f>IF('Nível 8'!$C13 = "",0,1)</f>
        <v>1</v>
      </c>
    </row>
    <row r="14">
      <c r="A14" s="8">
        <v>8.0</v>
      </c>
      <c r="B14" s="8">
        <v>13.0</v>
      </c>
      <c r="C14" s="8" t="s">
        <v>1186</v>
      </c>
      <c r="D14" s="11" t="s">
        <v>1191</v>
      </c>
      <c r="E14" s="9" t="s">
        <v>1188</v>
      </c>
      <c r="F14" s="9" t="s">
        <v>1189</v>
      </c>
      <c r="G14" s="9" t="s">
        <v>1190</v>
      </c>
      <c r="H14" s="9">
        <v>0.0</v>
      </c>
      <c r="I14" s="11">
        <v>1.0</v>
      </c>
      <c r="J14" s="11" t="s">
        <v>19</v>
      </c>
      <c r="K14" s="8"/>
      <c r="L14" s="12"/>
      <c r="M14" s="12"/>
      <c r="N14" s="6">
        <f>IF('Nível 8'!$C14 = "",0,1)</f>
        <v>1</v>
      </c>
    </row>
    <row r="15">
      <c r="A15" s="14">
        <v>8.0</v>
      </c>
      <c r="B15" s="14">
        <v>14.0</v>
      </c>
      <c r="C15" s="14" t="s">
        <v>1186</v>
      </c>
      <c r="D15" s="16" t="s">
        <v>1192</v>
      </c>
      <c r="E15" s="19" t="s">
        <v>1188</v>
      </c>
      <c r="F15" s="19" t="s">
        <v>1189</v>
      </c>
      <c r="G15" s="19" t="s">
        <v>1190</v>
      </c>
      <c r="H15" s="19">
        <v>0.0</v>
      </c>
      <c r="I15" s="16">
        <v>1.0</v>
      </c>
      <c r="J15" s="16" t="s">
        <v>19</v>
      </c>
      <c r="K15" s="14"/>
      <c r="L15" s="14"/>
      <c r="M15" s="14"/>
      <c r="N15" s="6">
        <f>IF('Nível 8'!$C15 = "",0,1)</f>
        <v>1</v>
      </c>
    </row>
    <row r="16">
      <c r="A16" s="8">
        <v>8.0</v>
      </c>
      <c r="B16" s="8">
        <v>15.0</v>
      </c>
      <c r="C16" s="8" t="s">
        <v>1193</v>
      </c>
      <c r="D16" s="11" t="s">
        <v>1194</v>
      </c>
      <c r="E16" s="11" t="s">
        <v>1195</v>
      </c>
      <c r="F16" s="11" t="s">
        <v>1196</v>
      </c>
      <c r="G16" s="11" t="s">
        <v>1197</v>
      </c>
      <c r="H16" s="11">
        <v>3.0</v>
      </c>
      <c r="I16" s="11">
        <v>1.0</v>
      </c>
      <c r="J16" s="11" t="s">
        <v>19</v>
      </c>
      <c r="K16" s="8"/>
      <c r="L16" s="12"/>
      <c r="M16" s="12"/>
      <c r="N16" s="6">
        <f>IF('Nível 8'!$C16 = "",0,1)</f>
        <v>1</v>
      </c>
    </row>
    <row r="17">
      <c r="A17" s="14">
        <v>8.0</v>
      </c>
      <c r="B17" s="14">
        <v>16.0</v>
      </c>
      <c r="C17" s="14" t="s">
        <v>1198</v>
      </c>
      <c r="D17" s="16" t="s">
        <v>1199</v>
      </c>
      <c r="E17" s="16" t="s">
        <v>1200</v>
      </c>
      <c r="F17" s="16" t="s">
        <v>1201</v>
      </c>
      <c r="G17" s="16" t="s">
        <v>1202</v>
      </c>
      <c r="H17" s="16">
        <v>0.0</v>
      </c>
      <c r="I17" s="16">
        <v>1.0</v>
      </c>
      <c r="J17" s="16" t="s">
        <v>19</v>
      </c>
      <c r="K17" s="14"/>
      <c r="L17" s="14"/>
      <c r="M17" s="14"/>
      <c r="N17" s="6">
        <f>IF('Nível 8'!$C17 = "",0,1)</f>
        <v>1</v>
      </c>
    </row>
    <row r="18">
      <c r="A18" s="8">
        <v>8.0</v>
      </c>
      <c r="B18" s="8">
        <v>17.0</v>
      </c>
      <c r="C18" s="8" t="s">
        <v>1198</v>
      </c>
      <c r="D18" s="11" t="s">
        <v>1203</v>
      </c>
      <c r="E18" s="10" t="s">
        <v>1200</v>
      </c>
      <c r="F18" s="10" t="s">
        <v>1201</v>
      </c>
      <c r="G18" s="10" t="s">
        <v>1202</v>
      </c>
      <c r="H18" s="11">
        <v>0.0</v>
      </c>
      <c r="I18" s="11">
        <v>1.0</v>
      </c>
      <c r="J18" s="11" t="s">
        <v>19</v>
      </c>
      <c r="K18" s="8"/>
      <c r="L18" s="12"/>
      <c r="M18" s="12"/>
      <c r="N18" s="6">
        <f>IF('Nível 8'!$C18 = "",0,1)</f>
        <v>1</v>
      </c>
    </row>
    <row r="19">
      <c r="A19" s="14">
        <v>8.0</v>
      </c>
      <c r="B19" s="14">
        <v>18.0</v>
      </c>
      <c r="C19" s="14" t="s">
        <v>1204</v>
      </c>
      <c r="D19" s="16" t="s">
        <v>1205</v>
      </c>
      <c r="E19" s="16" t="s">
        <v>1206</v>
      </c>
      <c r="F19" s="16" t="s">
        <v>1207</v>
      </c>
      <c r="G19" s="16" t="s">
        <v>1208</v>
      </c>
      <c r="H19" s="16">
        <v>1.0</v>
      </c>
      <c r="I19" s="16">
        <v>1.0</v>
      </c>
      <c r="J19" s="16" t="s">
        <v>19</v>
      </c>
      <c r="K19" s="14"/>
      <c r="L19" s="14"/>
      <c r="M19" s="14"/>
      <c r="N19" s="6">
        <f>IF('Nível 8'!$C19 = "",0,1)</f>
        <v>1</v>
      </c>
    </row>
    <row r="20">
      <c r="A20" s="8">
        <v>8.0</v>
      </c>
      <c r="B20" s="8">
        <v>19.0</v>
      </c>
      <c r="C20" s="9" t="s">
        <v>1204</v>
      </c>
      <c r="D20" s="10" t="s">
        <v>1205</v>
      </c>
      <c r="E20" s="11" t="s">
        <v>1209</v>
      </c>
      <c r="F20" s="10" t="s">
        <v>1207</v>
      </c>
      <c r="G20" s="10" t="s">
        <v>1208</v>
      </c>
      <c r="H20" s="11">
        <v>1.0</v>
      </c>
      <c r="I20" s="11">
        <v>1.0</v>
      </c>
      <c r="J20" s="11" t="s">
        <v>19</v>
      </c>
      <c r="K20" s="8"/>
      <c r="L20" s="12"/>
      <c r="M20" s="12"/>
      <c r="N20" s="6">
        <f>IF('Nível 8'!$C20 = "",0,1)</f>
        <v>1</v>
      </c>
    </row>
    <row r="21" ht="15.75" customHeight="1">
      <c r="A21" s="14">
        <v>8.0</v>
      </c>
      <c r="B21" s="14">
        <v>20.0</v>
      </c>
      <c r="C21" s="14" t="s">
        <v>1210</v>
      </c>
      <c r="D21" s="16" t="s">
        <v>1211</v>
      </c>
      <c r="E21" s="16" t="s">
        <v>1212</v>
      </c>
      <c r="F21" s="16" t="s">
        <v>1213</v>
      </c>
      <c r="G21" s="16" t="s">
        <v>1214</v>
      </c>
      <c r="H21" s="16">
        <v>2.0</v>
      </c>
      <c r="I21" s="16">
        <v>1.0</v>
      </c>
      <c r="J21" s="16" t="s">
        <v>19</v>
      </c>
      <c r="K21" s="14"/>
      <c r="L21" s="14"/>
      <c r="M21" s="14"/>
      <c r="N21" s="6">
        <f>IF('Nível 8'!$C21 = "",0,1)</f>
        <v>1</v>
      </c>
    </row>
    <row r="22" ht="15.75" customHeight="1">
      <c r="A22" s="8">
        <v>8.0</v>
      </c>
      <c r="B22" s="8">
        <v>21.0</v>
      </c>
      <c r="C22" s="8" t="s">
        <v>1215</v>
      </c>
      <c r="D22" s="11" t="s">
        <v>1216</v>
      </c>
      <c r="E22" s="11" t="s">
        <v>1217</v>
      </c>
      <c r="F22" s="11" t="s">
        <v>1218</v>
      </c>
      <c r="G22" s="11" t="s">
        <v>1219</v>
      </c>
      <c r="H22" s="11">
        <v>0.0</v>
      </c>
      <c r="I22" s="11">
        <v>1.0</v>
      </c>
      <c r="J22" s="11" t="s">
        <v>19</v>
      </c>
      <c r="K22" s="8"/>
      <c r="L22" s="12"/>
      <c r="M22" s="12"/>
      <c r="N22" s="6">
        <f>IF('Nível 8'!$C22 = "",0,1)</f>
        <v>1</v>
      </c>
    </row>
    <row r="23" ht="15.75" customHeight="1">
      <c r="A23" s="14">
        <v>8.0</v>
      </c>
      <c r="B23" s="14">
        <v>22.0</v>
      </c>
      <c r="C23" s="14" t="s">
        <v>1215</v>
      </c>
      <c r="D23" s="16" t="s">
        <v>1220</v>
      </c>
      <c r="E23" s="15" t="s">
        <v>1217</v>
      </c>
      <c r="F23" s="15" t="s">
        <v>1218</v>
      </c>
      <c r="G23" s="15" t="s">
        <v>1219</v>
      </c>
      <c r="H23" s="16">
        <v>0.0</v>
      </c>
      <c r="I23" s="16">
        <v>1.0</v>
      </c>
      <c r="J23" s="16" t="s">
        <v>19</v>
      </c>
      <c r="K23" s="14"/>
      <c r="L23" s="14"/>
      <c r="M23" s="14"/>
      <c r="N23" s="6">
        <f>IF('Nível 8'!$C23 = "",0,1)</f>
        <v>1</v>
      </c>
    </row>
    <row r="24" ht="15.75" customHeight="1">
      <c r="A24" s="8">
        <v>8.0</v>
      </c>
      <c r="B24" s="8">
        <v>23.0</v>
      </c>
      <c r="C24" s="8" t="s">
        <v>1221</v>
      </c>
      <c r="D24" s="11" t="s">
        <v>1222</v>
      </c>
      <c r="E24" s="11" t="s">
        <v>793</v>
      </c>
      <c r="F24" s="11" t="s">
        <v>1223</v>
      </c>
      <c r="G24" s="11" t="s">
        <v>1224</v>
      </c>
      <c r="H24" s="11">
        <v>3.0</v>
      </c>
      <c r="I24" s="11">
        <v>1.0</v>
      </c>
      <c r="J24" s="11" t="s">
        <v>19</v>
      </c>
      <c r="K24" s="8"/>
      <c r="L24" s="12"/>
      <c r="M24" s="12"/>
      <c r="N24" s="6">
        <f>IF('Nível 8'!$C24 = "",0,1)</f>
        <v>1</v>
      </c>
    </row>
    <row r="25" ht="15.75" customHeight="1">
      <c r="A25" s="14">
        <v>8.0</v>
      </c>
      <c r="B25" s="14">
        <v>24.0</v>
      </c>
      <c r="C25" s="19" t="s">
        <v>1221</v>
      </c>
      <c r="D25" s="15" t="s">
        <v>1222</v>
      </c>
      <c r="E25" s="15" t="s">
        <v>793</v>
      </c>
      <c r="F25" s="15" t="s">
        <v>1223</v>
      </c>
      <c r="G25" s="16" t="s">
        <v>1225</v>
      </c>
      <c r="H25" s="16">
        <v>3.0</v>
      </c>
      <c r="I25" s="16">
        <v>1.0</v>
      </c>
      <c r="J25" s="16" t="s">
        <v>19</v>
      </c>
      <c r="K25" s="14"/>
      <c r="L25" s="14"/>
      <c r="M25" s="14"/>
      <c r="N25" s="6">
        <f>IF('Nível 8'!$C25 = "",0,1)</f>
        <v>1</v>
      </c>
    </row>
    <row r="26" ht="15.75" customHeight="1">
      <c r="A26" s="8">
        <v>8.0</v>
      </c>
      <c r="B26" s="8">
        <v>25.0</v>
      </c>
      <c r="C26" s="8" t="s">
        <v>1226</v>
      </c>
      <c r="D26" s="11" t="s">
        <v>1227</v>
      </c>
      <c r="E26" s="11" t="s">
        <v>1228</v>
      </c>
      <c r="F26" s="11" t="s">
        <v>1229</v>
      </c>
      <c r="G26" s="11" t="s">
        <v>1230</v>
      </c>
      <c r="H26" s="11">
        <v>1.0</v>
      </c>
      <c r="I26" s="11">
        <v>1.0</v>
      </c>
      <c r="J26" s="11" t="s">
        <v>19</v>
      </c>
      <c r="K26" s="8"/>
      <c r="L26" s="12"/>
      <c r="M26" s="12"/>
      <c r="N26" s="6">
        <f>IF('Nível 8'!$C26 = "",0,1)</f>
        <v>1</v>
      </c>
    </row>
    <row r="27" ht="15.75" customHeight="1">
      <c r="A27" s="14">
        <v>8.0</v>
      </c>
      <c r="B27" s="14">
        <v>26.0</v>
      </c>
      <c r="C27" s="14" t="s">
        <v>1231</v>
      </c>
      <c r="D27" s="16" t="s">
        <v>1232</v>
      </c>
      <c r="E27" s="16" t="s">
        <v>1233</v>
      </c>
      <c r="F27" s="16" t="s">
        <v>1234</v>
      </c>
      <c r="G27" s="16" t="s">
        <v>1235</v>
      </c>
      <c r="H27" s="16">
        <v>2.0</v>
      </c>
      <c r="I27" s="16">
        <v>1.0</v>
      </c>
      <c r="J27" s="16" t="s">
        <v>19</v>
      </c>
      <c r="K27" s="14"/>
      <c r="L27" s="14"/>
      <c r="M27" s="14"/>
      <c r="N27" s="6">
        <f>IF('Nível 8'!$C27 = "",0,1)</f>
        <v>1</v>
      </c>
    </row>
    <row r="28" ht="15.75" customHeight="1">
      <c r="A28" s="8">
        <v>8.0</v>
      </c>
      <c r="B28" s="8">
        <v>27.0</v>
      </c>
      <c r="C28" s="8" t="s">
        <v>1236</v>
      </c>
      <c r="D28" s="11" t="s">
        <v>1237</v>
      </c>
      <c r="E28" s="11" t="s">
        <v>1238</v>
      </c>
      <c r="F28" s="11" t="s">
        <v>1239</v>
      </c>
      <c r="G28" s="11" t="s">
        <v>1240</v>
      </c>
      <c r="H28" s="11">
        <v>0.0</v>
      </c>
      <c r="I28" s="11">
        <v>1.0</v>
      </c>
      <c r="J28" s="11" t="s">
        <v>19</v>
      </c>
      <c r="K28" s="8"/>
      <c r="L28" s="12"/>
      <c r="M28" s="12"/>
      <c r="N28" s="6">
        <f>IF('Nível 8'!$C28 = "",0,1)</f>
        <v>1</v>
      </c>
    </row>
    <row r="29" ht="15.75" customHeight="1">
      <c r="A29" s="14">
        <v>8.0</v>
      </c>
      <c r="B29" s="14">
        <v>28.0</v>
      </c>
      <c r="C29" s="14" t="s">
        <v>1241</v>
      </c>
      <c r="D29" s="16" t="s">
        <v>1242</v>
      </c>
      <c r="E29" s="16" t="s">
        <v>1243</v>
      </c>
      <c r="F29" s="16" t="s">
        <v>1244</v>
      </c>
      <c r="G29" s="16" t="s">
        <v>1245</v>
      </c>
      <c r="H29" s="16">
        <v>2.0</v>
      </c>
      <c r="I29" s="16">
        <v>1.0</v>
      </c>
      <c r="J29" s="16" t="s">
        <v>19</v>
      </c>
      <c r="K29" s="14"/>
      <c r="L29" s="14"/>
      <c r="M29" s="14"/>
      <c r="N29" s="6">
        <f>IF('Nível 8'!$C29 = "",0,1)</f>
        <v>1</v>
      </c>
    </row>
    <row r="30" ht="15.75" customHeight="1">
      <c r="A30" s="8">
        <v>8.0</v>
      </c>
      <c r="B30" s="8">
        <v>29.0</v>
      </c>
      <c r="C30" s="8" t="s">
        <v>1246</v>
      </c>
      <c r="D30" s="11" t="s">
        <v>1247</v>
      </c>
      <c r="E30" s="11" t="s">
        <v>1248</v>
      </c>
      <c r="F30" s="11" t="s">
        <v>1249</v>
      </c>
      <c r="G30" s="11" t="s">
        <v>1250</v>
      </c>
      <c r="H30" s="11">
        <v>3.0</v>
      </c>
      <c r="I30" s="11">
        <v>1.0</v>
      </c>
      <c r="J30" s="11" t="s">
        <v>19</v>
      </c>
      <c r="K30" s="8"/>
      <c r="L30" s="12"/>
      <c r="M30" s="12"/>
      <c r="N30" s="6">
        <f>IF('Nível 8'!$C30 = "",0,1)</f>
        <v>1</v>
      </c>
    </row>
    <row r="31" ht="15.75" customHeight="1">
      <c r="A31" s="14">
        <v>8.0</v>
      </c>
      <c r="B31" s="14">
        <v>30.0</v>
      </c>
      <c r="C31" s="14" t="s">
        <v>1251</v>
      </c>
      <c r="D31" s="16" t="s">
        <v>1252</v>
      </c>
      <c r="E31" s="16" t="s">
        <v>1253</v>
      </c>
      <c r="F31" s="16" t="s">
        <v>1254</v>
      </c>
      <c r="G31" s="16" t="s">
        <v>1255</v>
      </c>
      <c r="H31" s="16">
        <v>2.0</v>
      </c>
      <c r="I31" s="16">
        <v>1.0</v>
      </c>
      <c r="J31" s="16" t="s">
        <v>19</v>
      </c>
      <c r="K31" s="14"/>
      <c r="L31" s="14"/>
      <c r="M31" s="14"/>
      <c r="N31" s="6">
        <f>IF('Nível 8'!$C31 = "",0,1)</f>
        <v>1</v>
      </c>
    </row>
    <row r="32" ht="15.75" customHeight="1">
      <c r="A32" s="8">
        <v>8.0</v>
      </c>
      <c r="B32" s="8">
        <v>31.0</v>
      </c>
      <c r="C32" s="8" t="s">
        <v>1256</v>
      </c>
      <c r="D32" s="11" t="s">
        <v>1257</v>
      </c>
      <c r="E32" s="11" t="s">
        <v>1258</v>
      </c>
      <c r="F32" s="11" t="s">
        <v>1259</v>
      </c>
      <c r="G32" s="11" t="s">
        <v>1260</v>
      </c>
      <c r="H32" s="11">
        <v>3.0</v>
      </c>
      <c r="I32" s="11">
        <v>1.0</v>
      </c>
      <c r="J32" s="11" t="s">
        <v>19</v>
      </c>
      <c r="K32" s="8"/>
      <c r="L32" s="12"/>
      <c r="M32" s="12"/>
      <c r="N32" s="6">
        <f>IF('Nível 8'!$C32 = "",0,1)</f>
        <v>1</v>
      </c>
    </row>
    <row r="33" ht="15.75" customHeight="1">
      <c r="A33" s="14">
        <v>8.0</v>
      </c>
      <c r="B33" s="14">
        <v>32.0</v>
      </c>
      <c r="C33" s="14" t="s">
        <v>1261</v>
      </c>
      <c r="D33" s="16" t="s">
        <v>1262</v>
      </c>
      <c r="E33" s="16" t="s">
        <v>1263</v>
      </c>
      <c r="F33" s="16" t="s">
        <v>1264</v>
      </c>
      <c r="G33" s="16" t="s">
        <v>1265</v>
      </c>
      <c r="H33" s="16">
        <v>3.0</v>
      </c>
      <c r="I33" s="16">
        <v>1.0</v>
      </c>
      <c r="J33" s="16" t="s">
        <v>19</v>
      </c>
      <c r="K33" s="14"/>
      <c r="L33" s="14"/>
      <c r="M33" s="14"/>
      <c r="N33" s="6">
        <f>IF('Nível 8'!$C33 = "",0,1)</f>
        <v>1</v>
      </c>
    </row>
    <row r="34" ht="15.75" customHeight="1">
      <c r="A34" s="8">
        <v>8.0</v>
      </c>
      <c r="B34" s="8">
        <v>33.0</v>
      </c>
      <c r="C34" s="8" t="s">
        <v>1266</v>
      </c>
      <c r="D34" s="11" t="s">
        <v>1267</v>
      </c>
      <c r="E34" s="11" t="s">
        <v>1268</v>
      </c>
      <c r="F34" s="11" t="s">
        <v>1269</v>
      </c>
      <c r="G34" s="11" t="s">
        <v>1270</v>
      </c>
      <c r="H34" s="11">
        <v>2.0</v>
      </c>
      <c r="I34" s="11">
        <v>1.0</v>
      </c>
      <c r="J34" s="11" t="s">
        <v>19</v>
      </c>
      <c r="K34" s="8"/>
      <c r="L34" s="12"/>
      <c r="M34" s="12"/>
      <c r="N34" s="6">
        <f>IF('Nível 8'!$C34 = "",0,1)</f>
        <v>1</v>
      </c>
    </row>
    <row r="35" ht="15.75" customHeight="1">
      <c r="A35" s="14">
        <v>8.0</v>
      </c>
      <c r="B35" s="14">
        <v>34.0</v>
      </c>
      <c r="C35" s="19" t="s">
        <v>1266</v>
      </c>
      <c r="D35" s="15" t="s">
        <v>1267</v>
      </c>
      <c r="E35" s="15" t="s">
        <v>1268</v>
      </c>
      <c r="F35" s="16" t="s">
        <v>1271</v>
      </c>
      <c r="G35" s="15" t="s">
        <v>1270</v>
      </c>
      <c r="H35" s="15">
        <v>2.0</v>
      </c>
      <c r="I35" s="16">
        <v>1.0</v>
      </c>
      <c r="J35" s="16" t="s">
        <v>19</v>
      </c>
      <c r="K35" s="14"/>
      <c r="L35" s="14"/>
      <c r="M35" s="14"/>
      <c r="N35" s="6">
        <f>IF('Nível 8'!$C35 = "",0,1)</f>
        <v>1</v>
      </c>
    </row>
    <row r="36" ht="15.75" customHeight="1">
      <c r="A36" s="8">
        <v>8.0</v>
      </c>
      <c r="B36" s="8">
        <v>35.0</v>
      </c>
      <c r="C36" s="8" t="s">
        <v>1272</v>
      </c>
      <c r="D36" s="11" t="s">
        <v>1273</v>
      </c>
      <c r="E36" s="11" t="s">
        <v>1274</v>
      </c>
      <c r="F36" s="11" t="s">
        <v>1275</v>
      </c>
      <c r="G36" s="11" t="s">
        <v>1276</v>
      </c>
      <c r="H36" s="11">
        <v>0.0</v>
      </c>
      <c r="I36" s="11">
        <v>1.0</v>
      </c>
      <c r="J36" s="11" t="s">
        <v>19</v>
      </c>
      <c r="K36" s="8"/>
      <c r="L36" s="12"/>
      <c r="M36" s="12"/>
      <c r="N36" s="6">
        <f>IF('Nível 8'!$C36 = "",0,1)</f>
        <v>1</v>
      </c>
    </row>
    <row r="37" ht="15.75" customHeight="1">
      <c r="A37" s="14">
        <v>8.0</v>
      </c>
      <c r="B37" s="14">
        <v>36.0</v>
      </c>
      <c r="C37" s="14" t="s">
        <v>1277</v>
      </c>
      <c r="D37" s="15" t="s">
        <v>617</v>
      </c>
      <c r="E37" s="15" t="s">
        <v>618</v>
      </c>
      <c r="F37" s="15" t="s">
        <v>1278</v>
      </c>
      <c r="G37" s="15" t="s">
        <v>1023</v>
      </c>
      <c r="H37" s="16">
        <v>2.0</v>
      </c>
      <c r="I37" s="16">
        <v>1.0</v>
      </c>
      <c r="J37" s="16" t="s">
        <v>19</v>
      </c>
      <c r="K37" s="14"/>
      <c r="L37" s="14"/>
      <c r="M37" s="14"/>
      <c r="N37" s="6">
        <f>IF('Nível 8'!$C37 = "",0,1)</f>
        <v>1</v>
      </c>
    </row>
    <row r="38" ht="15.75" customHeight="1">
      <c r="A38" s="8">
        <v>8.0</v>
      </c>
      <c r="B38" s="8">
        <v>37.0</v>
      </c>
      <c r="C38" s="8" t="s">
        <v>1279</v>
      </c>
      <c r="D38" s="11" t="s">
        <v>1280</v>
      </c>
      <c r="E38" s="11" t="s">
        <v>1281</v>
      </c>
      <c r="F38" s="11" t="s">
        <v>1282</v>
      </c>
      <c r="G38" s="11" t="s">
        <v>1283</v>
      </c>
      <c r="H38" s="11">
        <v>2.0</v>
      </c>
      <c r="I38" s="11">
        <v>1.0</v>
      </c>
      <c r="J38" s="11" t="s">
        <v>19</v>
      </c>
      <c r="K38" s="8"/>
      <c r="L38" s="12"/>
      <c r="M38" s="12"/>
      <c r="N38" s="6">
        <f>IF('Nível 8'!$C38 = "",0,1)</f>
        <v>1</v>
      </c>
    </row>
    <row r="39" ht="15.75" customHeight="1">
      <c r="A39" s="14">
        <v>8.0</v>
      </c>
      <c r="B39" s="14">
        <v>38.0</v>
      </c>
      <c r="C39" s="14" t="s">
        <v>1284</v>
      </c>
      <c r="D39" s="16" t="s">
        <v>1285</v>
      </c>
      <c r="E39" s="16" t="s">
        <v>1286</v>
      </c>
      <c r="F39" s="16" t="s">
        <v>1287</v>
      </c>
      <c r="G39" s="16" t="s">
        <v>1288</v>
      </c>
      <c r="H39" s="16">
        <v>1.0</v>
      </c>
      <c r="I39" s="16">
        <v>1.0</v>
      </c>
      <c r="J39" s="16" t="s">
        <v>19</v>
      </c>
      <c r="K39" s="14"/>
      <c r="L39" s="14"/>
      <c r="M39" s="14"/>
      <c r="N39" s="6">
        <f>IF('Nível 8'!$C39 = "",0,1)</f>
        <v>1</v>
      </c>
    </row>
    <row r="40" ht="15.75" customHeight="1">
      <c r="A40" s="8">
        <v>8.0</v>
      </c>
      <c r="B40" s="8">
        <v>39.0</v>
      </c>
      <c r="C40" s="8" t="s">
        <v>1289</v>
      </c>
      <c r="D40" s="11" t="s">
        <v>1290</v>
      </c>
      <c r="E40" s="11" t="s">
        <v>1291</v>
      </c>
      <c r="F40" s="11" t="s">
        <v>1292</v>
      </c>
      <c r="G40" s="11" t="s">
        <v>1293</v>
      </c>
      <c r="H40" s="11">
        <v>1.0</v>
      </c>
      <c r="I40" s="11">
        <v>1.0</v>
      </c>
      <c r="J40" s="11" t="s">
        <v>19</v>
      </c>
      <c r="K40" s="8"/>
      <c r="L40" s="12"/>
      <c r="M40" s="12"/>
      <c r="N40" s="6">
        <f>IF('Nível 8'!$C40 = "",0,1)</f>
        <v>1</v>
      </c>
    </row>
    <row r="41" ht="15.75" customHeight="1">
      <c r="A41" s="14">
        <v>8.0</v>
      </c>
      <c r="B41" s="14">
        <v>40.0</v>
      </c>
      <c r="C41" s="19" t="s">
        <v>1294</v>
      </c>
      <c r="D41" s="19" t="s">
        <v>1295</v>
      </c>
      <c r="E41" s="19" t="s">
        <v>1178</v>
      </c>
      <c r="F41" s="19" t="s">
        <v>1179</v>
      </c>
      <c r="G41" s="19" t="s">
        <v>1180</v>
      </c>
      <c r="H41" s="19">
        <v>3.0</v>
      </c>
      <c r="I41" s="16">
        <v>1.0</v>
      </c>
      <c r="J41" s="16" t="s">
        <v>19</v>
      </c>
      <c r="K41" s="14"/>
      <c r="L41" s="14"/>
      <c r="M41" s="14"/>
      <c r="N41" s="6">
        <f>IF('Nível 8'!$C41 = "",0,1)</f>
        <v>1</v>
      </c>
    </row>
    <row r="42" ht="15.75" customHeight="1">
      <c r="A42" s="8">
        <v>8.0</v>
      </c>
      <c r="B42" s="8">
        <v>41.0</v>
      </c>
      <c r="C42" s="8" t="s">
        <v>1296</v>
      </c>
      <c r="D42" s="11" t="s">
        <v>1297</v>
      </c>
      <c r="E42" s="11" t="s">
        <v>1298</v>
      </c>
      <c r="F42" s="11" t="s">
        <v>1299</v>
      </c>
      <c r="G42" s="11" t="s">
        <v>1300</v>
      </c>
      <c r="H42" s="11">
        <v>1.0</v>
      </c>
      <c r="I42" s="11">
        <v>1.0</v>
      </c>
      <c r="J42" s="11" t="s">
        <v>19</v>
      </c>
      <c r="K42" s="8"/>
      <c r="L42" s="12"/>
      <c r="M42" s="12"/>
      <c r="N42" s="6">
        <f>IF('Nível 8'!$C42 = "",0,1)</f>
        <v>1</v>
      </c>
    </row>
    <row r="43" ht="15.75" customHeight="1">
      <c r="A43" s="14">
        <v>8.0</v>
      </c>
      <c r="B43" s="14">
        <v>42.0</v>
      </c>
      <c r="C43" s="14" t="s">
        <v>1301</v>
      </c>
      <c r="D43" s="16" t="s">
        <v>1302</v>
      </c>
      <c r="E43" s="16" t="s">
        <v>1303</v>
      </c>
      <c r="F43" s="16" t="s">
        <v>1304</v>
      </c>
      <c r="G43" s="16" t="s">
        <v>1305</v>
      </c>
      <c r="H43" s="16">
        <v>0.0</v>
      </c>
      <c r="I43" s="16">
        <v>1.0</v>
      </c>
      <c r="J43" s="16" t="s">
        <v>19</v>
      </c>
      <c r="K43" s="14"/>
      <c r="L43" s="14"/>
      <c r="M43" s="14"/>
      <c r="N43" s="6">
        <f>IF('Nível 8'!$C43 = "",0,1)</f>
        <v>1</v>
      </c>
    </row>
    <row r="44" ht="15.75" customHeight="1">
      <c r="A44" s="8">
        <v>8.0</v>
      </c>
      <c r="B44" s="8">
        <v>43.0</v>
      </c>
      <c r="C44" s="8" t="s">
        <v>1306</v>
      </c>
      <c r="D44" s="11" t="s">
        <v>1307</v>
      </c>
      <c r="E44" s="11" t="s">
        <v>1308</v>
      </c>
      <c r="F44" s="11" t="s">
        <v>1309</v>
      </c>
      <c r="G44" s="11" t="s">
        <v>1310</v>
      </c>
      <c r="H44" s="11">
        <v>1.0</v>
      </c>
      <c r="I44" s="11">
        <v>1.0</v>
      </c>
      <c r="J44" s="11" t="s">
        <v>19</v>
      </c>
      <c r="K44" s="8"/>
      <c r="L44" s="12"/>
      <c r="M44" s="12"/>
      <c r="N44" s="6">
        <f>IF('Nível 8'!$C44 = "",0,1)</f>
        <v>1</v>
      </c>
    </row>
    <row r="45" ht="15.75" customHeight="1">
      <c r="A45" s="14">
        <v>8.0</v>
      </c>
      <c r="B45" s="14">
        <v>44.0</v>
      </c>
      <c r="C45" s="14" t="s">
        <v>1311</v>
      </c>
      <c r="D45" s="16" t="s">
        <v>1165</v>
      </c>
      <c r="E45" s="16" t="s">
        <v>1166</v>
      </c>
      <c r="F45" s="16" t="s">
        <v>1312</v>
      </c>
      <c r="G45" s="16" t="s">
        <v>589</v>
      </c>
      <c r="H45" s="16">
        <v>1.0</v>
      </c>
      <c r="I45" s="16">
        <v>1.0</v>
      </c>
      <c r="J45" s="16" t="s">
        <v>19</v>
      </c>
      <c r="K45" s="14"/>
      <c r="L45" s="14"/>
      <c r="M45" s="14"/>
      <c r="N45" s="6">
        <f>IF('Nível 8'!$C45 = "",0,1)</f>
        <v>1</v>
      </c>
    </row>
    <row r="46" ht="15.75" customHeight="1">
      <c r="A46" s="8">
        <v>8.0</v>
      </c>
      <c r="B46" s="8">
        <v>45.0</v>
      </c>
      <c r="C46" s="8" t="s">
        <v>1313</v>
      </c>
      <c r="D46" s="11" t="s">
        <v>1170</v>
      </c>
      <c r="E46" s="11" t="s">
        <v>1166</v>
      </c>
      <c r="F46" s="11" t="s">
        <v>1312</v>
      </c>
      <c r="G46" s="11" t="s">
        <v>1314</v>
      </c>
      <c r="H46" s="11">
        <v>3.0</v>
      </c>
      <c r="I46" s="11">
        <v>1.0</v>
      </c>
      <c r="J46" s="11" t="s">
        <v>19</v>
      </c>
      <c r="K46" s="8"/>
      <c r="L46" s="12"/>
      <c r="M46" s="12"/>
      <c r="N46" s="6">
        <f>IF('Nível 8'!$C46 = "",0,1)</f>
        <v>1</v>
      </c>
    </row>
    <row r="47" ht="15.75" customHeight="1">
      <c r="A47" s="14">
        <v>8.0</v>
      </c>
      <c r="B47" s="14">
        <v>46.0</v>
      </c>
      <c r="C47" s="14" t="s">
        <v>1315</v>
      </c>
      <c r="D47" s="16" t="s">
        <v>1316</v>
      </c>
      <c r="E47" s="16" t="s">
        <v>1317</v>
      </c>
      <c r="F47" s="16" t="s">
        <v>1318</v>
      </c>
      <c r="G47" s="16" t="s">
        <v>1319</v>
      </c>
      <c r="H47" s="16">
        <v>1.0</v>
      </c>
      <c r="I47" s="16">
        <v>1.0</v>
      </c>
      <c r="J47" s="16" t="s">
        <v>19</v>
      </c>
      <c r="K47" s="14"/>
      <c r="L47" s="14"/>
      <c r="M47" s="14"/>
      <c r="N47" s="6">
        <f>IF('Nível 8'!$C47 = "",0,1)</f>
        <v>1</v>
      </c>
    </row>
    <row r="48" ht="15.75" customHeight="1">
      <c r="A48" s="8">
        <v>8.0</v>
      </c>
      <c r="B48" s="8">
        <v>47.0</v>
      </c>
      <c r="C48" s="8" t="s">
        <v>1320</v>
      </c>
      <c r="D48" s="11" t="s">
        <v>1321</v>
      </c>
      <c r="E48" s="11" t="s">
        <v>1322</v>
      </c>
      <c r="F48" s="11" t="s">
        <v>1323</v>
      </c>
      <c r="G48" s="11" t="s">
        <v>1324</v>
      </c>
      <c r="H48" s="11">
        <v>3.0</v>
      </c>
      <c r="I48" s="11">
        <v>1.0</v>
      </c>
      <c r="J48" s="11" t="s">
        <v>19</v>
      </c>
      <c r="K48" s="8"/>
      <c r="L48" s="12"/>
      <c r="M48" s="12"/>
      <c r="N48" s="6">
        <f>IF('Nível 8'!$C48 = "",0,1)</f>
        <v>1</v>
      </c>
    </row>
    <row r="49" ht="15.75" customHeight="1">
      <c r="A49" s="14">
        <v>8.0</v>
      </c>
      <c r="B49" s="14">
        <v>48.0</v>
      </c>
      <c r="C49" s="14" t="s">
        <v>1325</v>
      </c>
      <c r="D49" s="16" t="s">
        <v>1326</v>
      </c>
      <c r="E49" s="16" t="s">
        <v>1327</v>
      </c>
      <c r="F49" s="16" t="s">
        <v>1328</v>
      </c>
      <c r="G49" s="16" t="s">
        <v>1329</v>
      </c>
      <c r="H49" s="16">
        <v>0.0</v>
      </c>
      <c r="I49" s="16">
        <v>1.0</v>
      </c>
      <c r="J49" s="16" t="s">
        <v>19</v>
      </c>
      <c r="K49" s="14"/>
      <c r="L49" s="14"/>
      <c r="M49" s="14"/>
      <c r="N49" s="6">
        <f>IF('Nível 8'!$C49 = "",0,1)</f>
        <v>1</v>
      </c>
    </row>
    <row r="50" ht="15.75" customHeight="1">
      <c r="A50" s="8">
        <v>8.0</v>
      </c>
      <c r="B50" s="8">
        <v>49.0</v>
      </c>
      <c r="C50" s="8" t="s">
        <v>1325</v>
      </c>
      <c r="D50" s="11" t="s">
        <v>1330</v>
      </c>
      <c r="E50" s="10" t="s">
        <v>1327</v>
      </c>
      <c r="F50" s="10" t="s">
        <v>1328</v>
      </c>
      <c r="G50" s="10" t="s">
        <v>1329</v>
      </c>
      <c r="H50" s="10">
        <v>0.0</v>
      </c>
      <c r="I50" s="11">
        <v>1.0</v>
      </c>
      <c r="J50" s="11" t="s">
        <v>19</v>
      </c>
      <c r="K50" s="8"/>
      <c r="L50" s="12"/>
      <c r="M50" s="12"/>
      <c r="N50" s="6">
        <f>IF('Nível 8'!$C50 = "",0,1)</f>
        <v>1</v>
      </c>
    </row>
    <row r="51" ht="15.75" customHeight="1">
      <c r="A51" s="14">
        <v>8.0</v>
      </c>
      <c r="B51" s="14">
        <v>50.0</v>
      </c>
      <c r="C51" s="14" t="s">
        <v>1325</v>
      </c>
      <c r="D51" s="16" t="s">
        <v>1331</v>
      </c>
      <c r="E51" s="16" t="s">
        <v>1327</v>
      </c>
      <c r="F51" s="16" t="s">
        <v>1328</v>
      </c>
      <c r="G51" s="16" t="s">
        <v>1329</v>
      </c>
      <c r="H51" s="16">
        <v>0.0</v>
      </c>
      <c r="I51" s="16">
        <v>1.0</v>
      </c>
      <c r="J51" s="16" t="s">
        <v>19</v>
      </c>
      <c r="K51" s="14"/>
      <c r="L51" s="14"/>
      <c r="M51" s="14"/>
      <c r="N51" s="6">
        <f>IF('Nível 8'!$C51 = "",0,1)</f>
        <v>1</v>
      </c>
    </row>
    <row r="52" ht="15.75" customHeight="1">
      <c r="A52" s="8">
        <v>8.0</v>
      </c>
      <c r="B52" s="8">
        <v>51.0</v>
      </c>
      <c r="C52" s="8" t="s">
        <v>1332</v>
      </c>
      <c r="D52" s="11" t="s">
        <v>1333</v>
      </c>
      <c r="E52" s="11" t="s">
        <v>1334</v>
      </c>
      <c r="F52" s="11" t="s">
        <v>1335</v>
      </c>
      <c r="G52" s="11" t="s">
        <v>1336</v>
      </c>
      <c r="H52" s="11">
        <v>1.0</v>
      </c>
      <c r="I52" s="11">
        <v>1.0</v>
      </c>
      <c r="J52" s="11" t="s">
        <v>19</v>
      </c>
      <c r="K52" s="8"/>
      <c r="L52" s="12"/>
      <c r="M52" s="12"/>
      <c r="N52" s="6">
        <f>IF('Nível 8'!$C52 = "",0,1)</f>
        <v>1</v>
      </c>
    </row>
    <row r="53" ht="15.75" customHeight="1">
      <c r="A53" s="14">
        <v>8.0</v>
      </c>
      <c r="B53" s="14">
        <v>52.0</v>
      </c>
      <c r="C53" s="14" t="s">
        <v>1337</v>
      </c>
      <c r="D53" s="16" t="s">
        <v>1338</v>
      </c>
      <c r="E53" s="16" t="s">
        <v>1339</v>
      </c>
      <c r="F53" s="16" t="s">
        <v>1340</v>
      </c>
      <c r="G53" s="16" t="s">
        <v>1341</v>
      </c>
      <c r="H53" s="14">
        <v>3.0</v>
      </c>
      <c r="I53" s="16">
        <v>1.0</v>
      </c>
      <c r="J53" s="16" t="s">
        <v>19</v>
      </c>
      <c r="K53" s="14"/>
      <c r="L53" s="14"/>
      <c r="M53" s="14"/>
      <c r="N53" s="6">
        <f>IF('Nível 8'!$C53 = "",0,1)</f>
        <v>1</v>
      </c>
    </row>
    <row r="54" ht="15.75" customHeight="1">
      <c r="A54" s="8">
        <v>8.0</v>
      </c>
      <c r="B54" s="8">
        <v>53.0</v>
      </c>
      <c r="C54" s="8" t="s">
        <v>1342</v>
      </c>
      <c r="D54" s="11" t="s">
        <v>1343</v>
      </c>
      <c r="E54" s="11" t="s">
        <v>1344</v>
      </c>
      <c r="F54" s="11" t="s">
        <v>1345</v>
      </c>
      <c r="G54" s="11" t="s">
        <v>1346</v>
      </c>
      <c r="H54" s="11">
        <v>0.0</v>
      </c>
      <c r="I54" s="11">
        <v>1.0</v>
      </c>
      <c r="J54" s="11" t="s">
        <v>19</v>
      </c>
      <c r="K54" s="8" t="s">
        <v>1347</v>
      </c>
      <c r="L54" s="12"/>
      <c r="M54" s="12"/>
      <c r="N54" s="6">
        <f>IF('Nível 8'!$C54 = "",0,1)</f>
        <v>1</v>
      </c>
    </row>
    <row r="55" ht="15.75" customHeight="1">
      <c r="A55" s="14">
        <v>8.0</v>
      </c>
      <c r="B55" s="14">
        <v>54.0</v>
      </c>
      <c r="C55" s="14" t="s">
        <v>1348</v>
      </c>
      <c r="D55" s="16" t="s">
        <v>1349</v>
      </c>
      <c r="E55" s="16" t="s">
        <v>1350</v>
      </c>
      <c r="F55" s="16" t="s">
        <v>1351</v>
      </c>
      <c r="G55" s="16" t="s">
        <v>1352</v>
      </c>
      <c r="H55" s="16">
        <v>2.0</v>
      </c>
      <c r="I55" s="16">
        <v>1.0</v>
      </c>
      <c r="J55" s="16" t="s">
        <v>19</v>
      </c>
      <c r="K55" s="14" t="s">
        <v>1353</v>
      </c>
      <c r="L55" s="14"/>
      <c r="M55" s="14"/>
      <c r="N55" s="6">
        <f>IF('Nível 8'!$C55 = "",0,1)</f>
        <v>1</v>
      </c>
    </row>
    <row r="56" ht="15.75" customHeight="1">
      <c r="A56" s="8">
        <v>8.0</v>
      </c>
      <c r="B56" s="8">
        <v>55.0</v>
      </c>
      <c r="C56" s="8" t="s">
        <v>1348</v>
      </c>
      <c r="D56" s="11" t="s">
        <v>1349</v>
      </c>
      <c r="E56" s="11" t="s">
        <v>1350</v>
      </c>
      <c r="F56" s="11" t="s">
        <v>1352</v>
      </c>
      <c r="G56" s="11" t="s">
        <v>1354</v>
      </c>
      <c r="H56" s="11">
        <v>3.0</v>
      </c>
      <c r="I56" s="11">
        <v>1.0</v>
      </c>
      <c r="J56" s="11" t="s">
        <v>19</v>
      </c>
      <c r="K56" s="8" t="s">
        <v>1355</v>
      </c>
      <c r="L56" s="12"/>
      <c r="M56" s="12"/>
      <c r="N56" s="6">
        <f>IF('Nível 8'!$C56 = "",0,1)</f>
        <v>1</v>
      </c>
    </row>
    <row r="57" ht="15.75" customHeight="1">
      <c r="A57" s="14">
        <v>8.0</v>
      </c>
      <c r="B57" s="14">
        <v>56.0</v>
      </c>
      <c r="C57" s="14" t="s">
        <v>1348</v>
      </c>
      <c r="D57" s="16" t="s">
        <v>1349</v>
      </c>
      <c r="E57" s="16" t="s">
        <v>1356</v>
      </c>
      <c r="F57" s="16" t="s">
        <v>1352</v>
      </c>
      <c r="G57" s="16" t="s">
        <v>1350</v>
      </c>
      <c r="H57" s="16">
        <v>1.0</v>
      </c>
      <c r="I57" s="16">
        <v>1.0</v>
      </c>
      <c r="J57" s="16" t="s">
        <v>19</v>
      </c>
      <c r="K57" s="14" t="s">
        <v>1357</v>
      </c>
      <c r="L57" s="14"/>
      <c r="M57" s="14"/>
      <c r="N57" s="6">
        <f>IF('Nível 8'!$C57 = "",0,1)</f>
        <v>1</v>
      </c>
    </row>
    <row r="58" ht="15.75" customHeight="1">
      <c r="A58" s="8">
        <v>8.0</v>
      </c>
      <c r="B58" s="8">
        <v>57.0</v>
      </c>
      <c r="C58" s="8"/>
      <c r="D58" s="11"/>
      <c r="E58" s="11"/>
      <c r="F58" s="11"/>
      <c r="G58" s="11"/>
      <c r="H58" s="11"/>
      <c r="I58" s="11">
        <v>1.0</v>
      </c>
      <c r="J58" s="11" t="s">
        <v>19</v>
      </c>
      <c r="K58" s="8"/>
      <c r="L58" s="12"/>
      <c r="M58" s="12"/>
      <c r="N58" s="6">
        <f>IF('Nível 8'!$C58 = "",0,1)</f>
        <v>0</v>
      </c>
    </row>
    <row r="59" ht="15.75" customHeight="1">
      <c r="A59" s="14">
        <v>8.0</v>
      </c>
      <c r="B59" s="14">
        <v>58.0</v>
      </c>
      <c r="C59" s="14"/>
      <c r="D59" s="16"/>
      <c r="E59" s="16"/>
      <c r="F59" s="16"/>
      <c r="G59" s="16"/>
      <c r="H59" s="16"/>
      <c r="I59" s="16">
        <v>1.0</v>
      </c>
      <c r="J59" s="16" t="s">
        <v>19</v>
      </c>
      <c r="K59" s="14"/>
      <c r="L59" s="14"/>
      <c r="M59" s="14"/>
      <c r="N59" s="6">
        <f>IF('Nível 8'!$C59 = "",0,1)</f>
        <v>0</v>
      </c>
    </row>
    <row r="60" ht="15.75" customHeight="1">
      <c r="A60" s="8">
        <v>8.0</v>
      </c>
      <c r="B60" s="8">
        <v>59.0</v>
      </c>
      <c r="C60" s="8"/>
      <c r="D60" s="11"/>
      <c r="E60" s="11"/>
      <c r="F60" s="11"/>
      <c r="G60" s="11"/>
      <c r="H60" s="11"/>
      <c r="I60" s="11">
        <v>1.0</v>
      </c>
      <c r="J60" s="11" t="s">
        <v>19</v>
      </c>
      <c r="K60" s="8"/>
      <c r="L60" s="12"/>
      <c r="M60" s="12"/>
      <c r="N60" s="6">
        <f>IF('Nível 8'!$C60 = "",0,1)</f>
        <v>0</v>
      </c>
    </row>
    <row r="61" ht="15.75" customHeight="1">
      <c r="A61" s="14">
        <v>8.0</v>
      </c>
      <c r="B61" s="14">
        <v>60.0</v>
      </c>
      <c r="C61" s="14"/>
      <c r="D61" s="16"/>
      <c r="E61" s="16"/>
      <c r="F61" s="16"/>
      <c r="G61" s="16"/>
      <c r="H61" s="16"/>
      <c r="I61" s="16">
        <v>1.0</v>
      </c>
      <c r="J61" s="16" t="s">
        <v>19</v>
      </c>
      <c r="K61" s="14"/>
      <c r="L61" s="14"/>
      <c r="M61" s="14"/>
      <c r="N61" s="6">
        <f>IF('Nível 8'!$C61 = "",0,1)</f>
        <v>0</v>
      </c>
    </row>
    <row r="62" ht="15.75" customHeight="1">
      <c r="A62" s="8">
        <v>8.0</v>
      </c>
      <c r="B62" s="8">
        <v>61.0</v>
      </c>
      <c r="C62" s="8"/>
      <c r="D62" s="11"/>
      <c r="E62" s="11"/>
      <c r="F62" s="11"/>
      <c r="G62" s="11"/>
      <c r="H62" s="11"/>
      <c r="I62" s="11">
        <v>1.0</v>
      </c>
      <c r="J62" s="11" t="s">
        <v>19</v>
      </c>
      <c r="K62" s="8"/>
      <c r="L62" s="12"/>
      <c r="M62" s="12"/>
      <c r="N62" s="6">
        <f>IF('Nível 8'!$C62 = "",0,1)</f>
        <v>0</v>
      </c>
    </row>
    <row r="63" ht="15.75" customHeight="1">
      <c r="A63" s="14">
        <v>8.0</v>
      </c>
      <c r="B63" s="14">
        <v>62.0</v>
      </c>
      <c r="C63" s="14"/>
      <c r="D63" s="16"/>
      <c r="E63" s="16"/>
      <c r="F63" s="16"/>
      <c r="G63" s="16"/>
      <c r="H63" s="16"/>
      <c r="I63" s="16">
        <v>1.0</v>
      </c>
      <c r="J63" s="16" t="s">
        <v>19</v>
      </c>
      <c r="K63" s="14"/>
      <c r="L63" s="14"/>
      <c r="M63" s="14"/>
      <c r="N63" s="6">
        <f>IF('Nível 8'!$C63 = "",0,1)</f>
        <v>0</v>
      </c>
    </row>
    <row r="64" ht="15.75" customHeight="1">
      <c r="A64" s="8">
        <v>8.0</v>
      </c>
      <c r="B64" s="8">
        <v>63.0</v>
      </c>
      <c r="C64" s="8"/>
      <c r="D64" s="11"/>
      <c r="E64" s="11"/>
      <c r="F64" s="11"/>
      <c r="G64" s="11"/>
      <c r="H64" s="11"/>
      <c r="I64" s="11">
        <v>1.0</v>
      </c>
      <c r="J64" s="11" t="s">
        <v>19</v>
      </c>
      <c r="K64" s="8"/>
      <c r="L64" s="12"/>
      <c r="M64" s="12"/>
      <c r="N64" s="6">
        <f>IF('Nível 8'!$C64 = "",0,1)</f>
        <v>0</v>
      </c>
    </row>
    <row r="65" ht="15.75" customHeight="1">
      <c r="A65" s="14">
        <v>8.0</v>
      </c>
      <c r="B65" s="14">
        <v>64.0</v>
      </c>
      <c r="C65" s="14"/>
      <c r="D65" s="16"/>
      <c r="E65" s="16"/>
      <c r="F65" s="16"/>
      <c r="G65" s="16"/>
      <c r="H65" s="16"/>
      <c r="I65" s="16">
        <v>1.0</v>
      </c>
      <c r="J65" s="16" t="s">
        <v>19</v>
      </c>
      <c r="K65" s="14"/>
      <c r="L65" s="14"/>
      <c r="M65" s="14"/>
      <c r="N65" s="6">
        <f>IF('Nível 8'!$C65 = "",0,1)</f>
        <v>0</v>
      </c>
    </row>
    <row r="66" ht="15.75" customHeight="1">
      <c r="A66" s="8">
        <v>8.0</v>
      </c>
      <c r="B66" s="8">
        <v>65.0</v>
      </c>
      <c r="C66" s="8"/>
      <c r="D66" s="11"/>
      <c r="E66" s="11"/>
      <c r="F66" s="11"/>
      <c r="G66" s="11"/>
      <c r="H66" s="11"/>
      <c r="I66" s="11"/>
      <c r="J66" s="11"/>
      <c r="K66" s="8"/>
      <c r="L66" s="12"/>
      <c r="M66" s="12"/>
      <c r="N66" s="6">
        <f>IF('Nível 8'!$C66 = "",0,1)</f>
        <v>0</v>
      </c>
    </row>
    <row r="67" ht="15.75" customHeight="1">
      <c r="A67" s="14">
        <v>8.0</v>
      </c>
      <c r="B67" s="14">
        <v>66.0</v>
      </c>
      <c r="C67" s="14"/>
      <c r="D67" s="16"/>
      <c r="E67" s="16"/>
      <c r="F67" s="16"/>
      <c r="G67" s="16"/>
      <c r="H67" s="16"/>
      <c r="I67" s="16"/>
      <c r="J67" s="16"/>
      <c r="K67" s="14"/>
      <c r="L67" s="14"/>
      <c r="M67" s="14"/>
      <c r="N67" s="6">
        <f>IF('Nível 8'!$C67 = "",0,1)</f>
        <v>0</v>
      </c>
    </row>
    <row r="68" ht="15.75" customHeight="1">
      <c r="A68" s="8">
        <v>8.0</v>
      </c>
      <c r="B68" s="8">
        <v>67.0</v>
      </c>
      <c r="C68" s="8"/>
      <c r="D68" s="11"/>
      <c r="E68" s="11"/>
      <c r="F68" s="11"/>
      <c r="G68" s="11"/>
      <c r="H68" s="11"/>
      <c r="I68" s="11"/>
      <c r="J68" s="11"/>
      <c r="K68" s="8"/>
      <c r="L68" s="12"/>
      <c r="M68" s="12"/>
      <c r="N68" s="6">
        <f>IF('Nível 8'!$C68 = "",0,1)</f>
        <v>0</v>
      </c>
    </row>
    <row r="69" ht="15.75" customHeight="1">
      <c r="A69" s="14">
        <v>8.0</v>
      </c>
      <c r="B69" s="14">
        <v>68.0</v>
      </c>
      <c r="C69" s="14"/>
      <c r="D69" s="16"/>
      <c r="E69" s="16"/>
      <c r="F69" s="16"/>
      <c r="G69" s="16"/>
      <c r="H69" s="16"/>
      <c r="I69" s="16"/>
      <c r="J69" s="16"/>
      <c r="K69" s="14"/>
      <c r="L69" s="14"/>
      <c r="M69" s="14"/>
      <c r="N69" s="6">
        <f>IF('Nível 8'!$C69 = "",0,1)</f>
        <v>0</v>
      </c>
    </row>
    <row r="70" ht="15.75" customHeight="1">
      <c r="A70" s="8">
        <v>8.0</v>
      </c>
      <c r="B70" s="8">
        <v>69.0</v>
      </c>
      <c r="C70" s="8"/>
      <c r="D70" s="11"/>
      <c r="E70" s="11"/>
      <c r="F70" s="11"/>
      <c r="G70" s="11"/>
      <c r="H70" s="11"/>
      <c r="I70" s="11"/>
      <c r="J70" s="11"/>
      <c r="K70" s="8"/>
      <c r="L70" s="12"/>
      <c r="M70" s="12"/>
      <c r="N70" s="6">
        <f>IF('Nível 8'!$C70 = "",0,1)</f>
        <v>0</v>
      </c>
    </row>
    <row r="71" ht="15.75" customHeight="1">
      <c r="A71" s="14">
        <v>8.0</v>
      </c>
      <c r="B71" s="14">
        <v>70.0</v>
      </c>
      <c r="C71" s="14"/>
      <c r="D71" s="16"/>
      <c r="E71" s="16"/>
      <c r="F71" s="16"/>
      <c r="G71" s="16"/>
      <c r="H71" s="16"/>
      <c r="I71" s="16"/>
      <c r="J71" s="16"/>
      <c r="K71" s="14"/>
      <c r="L71" s="14"/>
      <c r="M71" s="14"/>
      <c r="N71" s="6">
        <f>IF('Nível 8'!$C71 = "",0,1)</f>
        <v>0</v>
      </c>
    </row>
    <row r="72" ht="15.75" customHeight="1">
      <c r="A72" s="8">
        <v>8.0</v>
      </c>
      <c r="B72" s="8">
        <v>71.0</v>
      </c>
      <c r="C72" s="8"/>
      <c r="D72" s="11"/>
      <c r="E72" s="11"/>
      <c r="F72" s="11"/>
      <c r="G72" s="11"/>
      <c r="H72" s="11"/>
      <c r="I72" s="11"/>
      <c r="J72" s="11"/>
      <c r="K72" s="8"/>
      <c r="L72" s="12"/>
      <c r="M72" s="12"/>
      <c r="N72" s="6">
        <f>IF('Nível 8'!$C72 = "",0,1)</f>
        <v>0</v>
      </c>
    </row>
    <row r="73" ht="15.75" customHeight="1">
      <c r="A73" s="14">
        <v>8.0</v>
      </c>
      <c r="B73" s="14">
        <v>72.0</v>
      </c>
      <c r="C73" s="14"/>
      <c r="D73" s="16"/>
      <c r="E73" s="16"/>
      <c r="F73" s="16"/>
      <c r="G73" s="16"/>
      <c r="H73" s="16"/>
      <c r="I73" s="16"/>
      <c r="J73" s="16"/>
      <c r="K73" s="14"/>
      <c r="L73" s="14"/>
      <c r="M73" s="14"/>
      <c r="N73" s="6">
        <f>IF('Nível 8'!$C73 = "",0,1)</f>
        <v>0</v>
      </c>
    </row>
    <row r="74" ht="15.75" customHeight="1">
      <c r="A74" s="8">
        <v>8.0</v>
      </c>
      <c r="B74" s="8">
        <v>73.0</v>
      </c>
      <c r="C74" s="8"/>
      <c r="D74" s="11"/>
      <c r="E74" s="11"/>
      <c r="F74" s="11"/>
      <c r="G74" s="11"/>
      <c r="H74" s="11"/>
      <c r="I74" s="11"/>
      <c r="J74" s="11"/>
      <c r="K74" s="8"/>
      <c r="L74" s="12"/>
      <c r="M74" s="12"/>
      <c r="N74" s="6">
        <f>IF('Nível 8'!$C74 = "",0,1)</f>
        <v>0</v>
      </c>
    </row>
    <row r="75" ht="15.75" customHeight="1">
      <c r="A75" s="14">
        <v>8.0</v>
      </c>
      <c r="B75" s="14">
        <v>74.0</v>
      </c>
      <c r="C75" s="14"/>
      <c r="D75" s="16"/>
      <c r="E75" s="16"/>
      <c r="F75" s="16"/>
      <c r="G75" s="16"/>
      <c r="H75" s="16"/>
      <c r="I75" s="16"/>
      <c r="J75" s="16"/>
      <c r="K75" s="14"/>
      <c r="L75" s="14"/>
      <c r="M75" s="14"/>
      <c r="N75" s="6">
        <f>IF('Nível 8'!$C75 = "",0,1)</f>
        <v>0</v>
      </c>
    </row>
    <row r="76" ht="15.75" customHeight="1">
      <c r="A76" s="8">
        <v>8.0</v>
      </c>
      <c r="B76" s="8">
        <v>75.0</v>
      </c>
      <c r="C76" s="8"/>
      <c r="D76" s="11"/>
      <c r="E76" s="11"/>
      <c r="F76" s="11"/>
      <c r="G76" s="11"/>
      <c r="H76" s="11"/>
      <c r="I76" s="11"/>
      <c r="J76" s="11"/>
      <c r="K76" s="8"/>
      <c r="L76" s="12"/>
      <c r="M76" s="12"/>
      <c r="N76" s="6">
        <f>IF('Nível 8'!$C76 = "",0,1)</f>
        <v>0</v>
      </c>
    </row>
    <row r="77" ht="15.75" customHeight="1">
      <c r="A77" s="14">
        <v>8.0</v>
      </c>
      <c r="B77" s="14">
        <v>76.0</v>
      </c>
      <c r="C77" s="14"/>
      <c r="D77" s="16"/>
      <c r="E77" s="16"/>
      <c r="F77" s="16"/>
      <c r="G77" s="16"/>
      <c r="H77" s="16"/>
      <c r="I77" s="16"/>
      <c r="J77" s="16"/>
      <c r="K77" s="14"/>
      <c r="L77" s="14"/>
      <c r="M77" s="14"/>
      <c r="N77" s="6">
        <f>IF('Nível 8'!$C77 = "",0,1)</f>
        <v>0</v>
      </c>
    </row>
    <row r="78" ht="15.75" customHeight="1">
      <c r="A78" s="8">
        <v>8.0</v>
      </c>
      <c r="B78" s="8">
        <v>77.0</v>
      </c>
      <c r="C78" s="8"/>
      <c r="D78" s="11"/>
      <c r="E78" s="11"/>
      <c r="F78" s="11"/>
      <c r="G78" s="11"/>
      <c r="H78" s="11"/>
      <c r="I78" s="11"/>
      <c r="J78" s="11"/>
      <c r="K78" s="8"/>
      <c r="L78" s="12"/>
      <c r="M78" s="12"/>
      <c r="N78" s="6">
        <f>IF('Nível 8'!$C78 = "",0,1)</f>
        <v>0</v>
      </c>
    </row>
    <row r="79" ht="15.75" customHeight="1">
      <c r="A79" s="14">
        <v>8.0</v>
      </c>
      <c r="B79" s="14">
        <v>78.0</v>
      </c>
      <c r="C79" s="14"/>
      <c r="D79" s="16"/>
      <c r="E79" s="16"/>
      <c r="F79" s="16"/>
      <c r="G79" s="16"/>
      <c r="H79" s="16"/>
      <c r="I79" s="16"/>
      <c r="J79" s="16"/>
      <c r="K79" s="14"/>
      <c r="L79" s="14"/>
      <c r="M79" s="14"/>
      <c r="N79" s="6">
        <f>IF('Nível 8'!$C79 = "",0,1)</f>
        <v>0</v>
      </c>
    </row>
    <row r="80" ht="15.75" customHeight="1">
      <c r="A80" s="8">
        <v>8.0</v>
      </c>
      <c r="B80" s="8">
        <v>79.0</v>
      </c>
      <c r="C80" s="8"/>
      <c r="D80" s="11"/>
      <c r="E80" s="11"/>
      <c r="F80" s="11"/>
      <c r="G80" s="11"/>
      <c r="H80" s="11"/>
      <c r="I80" s="11"/>
      <c r="J80" s="11"/>
      <c r="K80" s="8"/>
      <c r="L80" s="12"/>
      <c r="M80" s="12"/>
      <c r="N80" s="6">
        <f>IF('Nível 8'!$C80 = "",0,1)</f>
        <v>0</v>
      </c>
    </row>
    <row r="81" ht="15.75" customHeight="1">
      <c r="A81" s="14">
        <v>8.0</v>
      </c>
      <c r="B81" s="14">
        <v>80.0</v>
      </c>
      <c r="C81" s="14"/>
      <c r="D81" s="16"/>
      <c r="E81" s="16"/>
      <c r="F81" s="16"/>
      <c r="G81" s="16"/>
      <c r="H81" s="16"/>
      <c r="I81" s="16"/>
      <c r="J81" s="16"/>
      <c r="K81" s="14"/>
      <c r="L81" s="14"/>
      <c r="M81" s="14"/>
      <c r="N81" s="6">
        <f>IF('Nível 8'!$C81 = "",0,1)</f>
        <v>0</v>
      </c>
    </row>
    <row r="82" ht="15.75" customHeight="1">
      <c r="A82" s="8">
        <v>8.0</v>
      </c>
      <c r="B82" s="8">
        <v>81.0</v>
      </c>
      <c r="C82" s="8"/>
      <c r="D82" s="11"/>
      <c r="E82" s="11"/>
      <c r="F82" s="11"/>
      <c r="G82" s="11"/>
      <c r="H82" s="11"/>
      <c r="I82" s="11"/>
      <c r="J82" s="11"/>
      <c r="K82" s="8"/>
      <c r="L82" s="12"/>
      <c r="M82" s="12"/>
      <c r="N82" s="6">
        <f>IF('Nível 8'!$C82 = "",0,1)</f>
        <v>0</v>
      </c>
    </row>
    <row r="83" ht="15.75" customHeight="1">
      <c r="A83" s="14">
        <v>8.0</v>
      </c>
      <c r="B83" s="14">
        <v>82.0</v>
      </c>
      <c r="C83" s="14"/>
      <c r="D83" s="16"/>
      <c r="E83" s="16"/>
      <c r="F83" s="16"/>
      <c r="G83" s="16"/>
      <c r="H83" s="16"/>
      <c r="I83" s="16"/>
      <c r="J83" s="16"/>
      <c r="K83" s="14"/>
      <c r="L83" s="14"/>
      <c r="M83" s="14"/>
      <c r="N83" s="6">
        <f>IF('Nível 8'!$C83 = "",0,1)</f>
        <v>0</v>
      </c>
    </row>
    <row r="84" ht="15.75" customHeight="1">
      <c r="A84" s="8">
        <v>8.0</v>
      </c>
      <c r="B84" s="8">
        <v>83.0</v>
      </c>
      <c r="C84" s="8"/>
      <c r="D84" s="11"/>
      <c r="E84" s="11"/>
      <c r="F84" s="11"/>
      <c r="G84" s="11"/>
      <c r="H84" s="11"/>
      <c r="I84" s="11"/>
      <c r="J84" s="11"/>
      <c r="K84" s="8"/>
      <c r="L84" s="12"/>
      <c r="M84" s="12"/>
      <c r="N84" s="6">
        <f>IF('Nível 8'!$C84 = "",0,1)</f>
        <v>0</v>
      </c>
    </row>
    <row r="85" ht="15.75" customHeight="1">
      <c r="A85" s="14">
        <v>8.0</v>
      </c>
      <c r="B85" s="14">
        <v>84.0</v>
      </c>
      <c r="C85" s="14"/>
      <c r="D85" s="16"/>
      <c r="E85" s="16"/>
      <c r="F85" s="16"/>
      <c r="G85" s="16"/>
      <c r="H85" s="16"/>
      <c r="I85" s="16"/>
      <c r="J85" s="16"/>
      <c r="K85" s="14"/>
      <c r="L85" s="14"/>
      <c r="M85" s="14"/>
      <c r="N85" s="6">
        <f>IF('Nível 8'!$C85 = "",0,1)</f>
        <v>0</v>
      </c>
    </row>
    <row r="86" ht="15.75" customHeight="1">
      <c r="A86" s="8">
        <v>8.0</v>
      </c>
      <c r="B86" s="8">
        <v>85.0</v>
      </c>
      <c r="C86" s="8"/>
      <c r="D86" s="11"/>
      <c r="E86" s="11"/>
      <c r="F86" s="11"/>
      <c r="G86" s="11"/>
      <c r="H86" s="11"/>
      <c r="I86" s="11"/>
      <c r="J86" s="11"/>
      <c r="K86" s="8"/>
      <c r="L86" s="12"/>
      <c r="M86" s="12"/>
      <c r="N86" s="6">
        <f>IF('Nível 8'!$C86 = "",0,1)</f>
        <v>0</v>
      </c>
    </row>
    <row r="87" ht="15.75" customHeight="1">
      <c r="A87" s="14">
        <v>8.0</v>
      </c>
      <c r="B87" s="14">
        <v>86.0</v>
      </c>
      <c r="C87" s="14"/>
      <c r="D87" s="16"/>
      <c r="E87" s="16"/>
      <c r="F87" s="16"/>
      <c r="G87" s="16"/>
      <c r="H87" s="16"/>
      <c r="I87" s="16"/>
      <c r="J87" s="16"/>
      <c r="K87" s="14"/>
      <c r="L87" s="14"/>
      <c r="M87" s="14"/>
      <c r="N87" s="6">
        <f>IF('Nível 8'!$C87 = "",0,1)</f>
        <v>0</v>
      </c>
    </row>
    <row r="88" ht="15.75" customHeight="1">
      <c r="A88" s="8">
        <v>8.0</v>
      </c>
      <c r="B88" s="8">
        <v>87.0</v>
      </c>
      <c r="C88" s="8"/>
      <c r="D88" s="11"/>
      <c r="E88" s="11"/>
      <c r="F88" s="11"/>
      <c r="G88" s="11"/>
      <c r="H88" s="11"/>
      <c r="I88" s="11"/>
      <c r="J88" s="11"/>
      <c r="K88" s="8"/>
      <c r="L88" s="12"/>
      <c r="M88" s="12"/>
      <c r="N88" s="6">
        <f>IF('Nível 8'!$C88 = "",0,1)</f>
        <v>0</v>
      </c>
    </row>
    <row r="89" ht="15.75" customHeight="1">
      <c r="A89" s="14">
        <v>8.0</v>
      </c>
      <c r="B89" s="14">
        <v>88.0</v>
      </c>
      <c r="C89" s="14"/>
      <c r="D89" s="16"/>
      <c r="E89" s="16"/>
      <c r="F89" s="16"/>
      <c r="G89" s="16"/>
      <c r="H89" s="14"/>
      <c r="I89" s="16"/>
      <c r="J89" s="16"/>
      <c r="K89" s="14"/>
      <c r="L89" s="14"/>
      <c r="M89" s="14"/>
      <c r="N89" s="6">
        <f>IF('Nível 8'!$C89 = "",0,1)</f>
        <v>0</v>
      </c>
    </row>
    <row r="90" ht="15.75" customHeight="1">
      <c r="A90" s="8">
        <v>8.0</v>
      </c>
      <c r="B90" s="8">
        <v>89.0</v>
      </c>
      <c r="C90" s="8"/>
      <c r="D90" s="11"/>
      <c r="E90" s="11"/>
      <c r="F90" s="11"/>
      <c r="G90" s="11"/>
      <c r="H90" s="8"/>
      <c r="I90" s="11"/>
      <c r="J90" s="11"/>
      <c r="K90" s="8"/>
      <c r="L90" s="12"/>
      <c r="M90" s="12"/>
      <c r="N90" s="6">
        <f>IF('Nível 8'!$C90 = "",0,1)</f>
        <v>0</v>
      </c>
    </row>
    <row r="91" ht="15.75" customHeight="1">
      <c r="A91" s="14">
        <v>8.0</v>
      </c>
      <c r="B91" s="14">
        <v>90.0</v>
      </c>
      <c r="C91" s="14"/>
      <c r="D91" s="16"/>
      <c r="E91" s="16"/>
      <c r="F91" s="16"/>
      <c r="G91" s="16"/>
      <c r="H91" s="14"/>
      <c r="I91" s="16"/>
      <c r="J91" s="16"/>
      <c r="K91" s="14"/>
      <c r="L91" s="14"/>
      <c r="M91" s="14"/>
      <c r="N91" s="6">
        <f>IF('Nível 8'!$C91 = "",0,1)</f>
        <v>0</v>
      </c>
    </row>
    <row r="92" ht="15.75" customHeight="1">
      <c r="A92" s="8">
        <v>8.0</v>
      </c>
      <c r="B92" s="8">
        <v>91.0</v>
      </c>
      <c r="C92" s="8"/>
      <c r="D92" s="11"/>
      <c r="E92" s="11"/>
      <c r="F92" s="11"/>
      <c r="G92" s="11"/>
      <c r="H92" s="8"/>
      <c r="I92" s="11"/>
      <c r="J92" s="11"/>
      <c r="K92" s="8"/>
      <c r="L92" s="12"/>
      <c r="M92" s="12"/>
      <c r="N92" s="6">
        <f>IF('Nível 8'!$C92 = "",0,1)</f>
        <v>0</v>
      </c>
    </row>
    <row r="93" ht="15.75" customHeight="1">
      <c r="A93" s="14">
        <v>8.0</v>
      </c>
      <c r="B93" s="14">
        <v>92.0</v>
      </c>
      <c r="C93" s="14"/>
      <c r="D93" s="16"/>
      <c r="E93" s="16"/>
      <c r="F93" s="16"/>
      <c r="G93" s="16"/>
      <c r="H93" s="14"/>
      <c r="I93" s="16"/>
      <c r="J93" s="16"/>
      <c r="K93" s="14"/>
      <c r="L93" s="14"/>
      <c r="M93" s="14"/>
      <c r="N93" s="6">
        <f>IF('Nível 8'!$C93 = "",0,1)</f>
        <v>0</v>
      </c>
    </row>
    <row r="94" ht="15.75" customHeight="1">
      <c r="A94" s="8">
        <v>8.0</v>
      </c>
      <c r="B94" s="8">
        <v>93.0</v>
      </c>
      <c r="C94" s="8"/>
      <c r="D94" s="11"/>
      <c r="E94" s="11"/>
      <c r="F94" s="11"/>
      <c r="G94" s="11"/>
      <c r="H94" s="8"/>
      <c r="I94" s="11"/>
      <c r="J94" s="11"/>
      <c r="K94" s="8"/>
      <c r="L94" s="12"/>
      <c r="M94" s="12"/>
      <c r="N94" s="6">
        <f>IF('Nível 8'!$C94 = "",0,1)</f>
        <v>0</v>
      </c>
    </row>
    <row r="95" ht="15.75" customHeight="1">
      <c r="A95" s="14">
        <v>8.0</v>
      </c>
      <c r="B95" s="14">
        <v>94.0</v>
      </c>
      <c r="C95" s="14"/>
      <c r="D95" s="16"/>
      <c r="E95" s="16"/>
      <c r="F95" s="16"/>
      <c r="G95" s="16"/>
      <c r="H95" s="14"/>
      <c r="I95" s="16"/>
      <c r="J95" s="16"/>
      <c r="K95" s="14"/>
      <c r="L95" s="14"/>
      <c r="M95" s="14"/>
      <c r="N95" s="6">
        <f>IF('Nível 8'!$C95 = "",0,1)</f>
        <v>0</v>
      </c>
    </row>
    <row r="96" ht="15.75" customHeight="1">
      <c r="A96" s="8">
        <v>8.0</v>
      </c>
      <c r="B96" s="8">
        <v>95.0</v>
      </c>
      <c r="C96" s="8"/>
      <c r="D96" s="11"/>
      <c r="E96" s="11"/>
      <c r="F96" s="11"/>
      <c r="G96" s="11"/>
      <c r="H96" s="8"/>
      <c r="I96" s="11"/>
      <c r="J96" s="11"/>
      <c r="K96" s="8"/>
      <c r="L96" s="12"/>
      <c r="M96" s="12"/>
      <c r="N96" s="6">
        <f>IF('Nível 8'!$C96 = "",0,1)</f>
        <v>0</v>
      </c>
    </row>
    <row r="97" ht="15.75" customHeight="1">
      <c r="A97" s="14">
        <v>8.0</v>
      </c>
      <c r="B97" s="14">
        <v>96.0</v>
      </c>
      <c r="C97" s="14"/>
      <c r="D97" s="16"/>
      <c r="E97" s="16"/>
      <c r="F97" s="16"/>
      <c r="G97" s="16"/>
      <c r="H97" s="14"/>
      <c r="I97" s="16"/>
      <c r="J97" s="16"/>
      <c r="K97" s="14"/>
      <c r="L97" s="14"/>
      <c r="M97" s="14"/>
      <c r="N97" s="6">
        <f>IF('Nível 8'!$C97 = "",0,1)</f>
        <v>0</v>
      </c>
    </row>
    <row r="98" ht="15.75" customHeight="1">
      <c r="A98" s="8">
        <v>8.0</v>
      </c>
      <c r="B98" s="8">
        <v>97.0</v>
      </c>
      <c r="C98" s="8"/>
      <c r="D98" s="11"/>
      <c r="E98" s="11"/>
      <c r="F98" s="11"/>
      <c r="G98" s="11"/>
      <c r="H98" s="8"/>
      <c r="I98" s="11"/>
      <c r="J98" s="11"/>
      <c r="K98" s="8"/>
      <c r="L98" s="12"/>
      <c r="M98" s="12"/>
      <c r="N98" s="6">
        <f>IF('Nível 8'!$C98 = "",0,1)</f>
        <v>0</v>
      </c>
    </row>
    <row r="99" ht="15.75" customHeight="1">
      <c r="A99" s="14">
        <v>8.0</v>
      </c>
      <c r="B99" s="14">
        <v>98.0</v>
      </c>
      <c r="C99" s="14"/>
      <c r="D99" s="16"/>
      <c r="E99" s="16"/>
      <c r="F99" s="16"/>
      <c r="G99" s="16"/>
      <c r="H99" s="14"/>
      <c r="I99" s="16"/>
      <c r="J99" s="16"/>
      <c r="K99" s="14"/>
      <c r="L99" s="14"/>
      <c r="M99" s="14"/>
      <c r="N99" s="6">
        <f>IF('Nível 8'!$C99 = "",0,1)</f>
        <v>0</v>
      </c>
    </row>
    <row r="100" ht="15.75" customHeight="1">
      <c r="A100" s="8">
        <v>8.0</v>
      </c>
      <c r="B100" s="8">
        <v>99.0</v>
      </c>
      <c r="C100" s="8"/>
      <c r="D100" s="11"/>
      <c r="E100" s="11"/>
      <c r="F100" s="11"/>
      <c r="G100" s="11"/>
      <c r="H100" s="8"/>
      <c r="I100" s="11"/>
      <c r="J100" s="11"/>
      <c r="K100" s="8"/>
      <c r="L100" s="12"/>
      <c r="M100" s="12"/>
      <c r="N100" s="6">
        <f>IF('Nível 8'!$C100 = "",0,1)</f>
        <v>0</v>
      </c>
    </row>
    <row r="101" ht="15.75" customHeight="1">
      <c r="A101" s="14">
        <v>8.0</v>
      </c>
      <c r="B101" s="14">
        <v>100.0</v>
      </c>
      <c r="C101" s="14"/>
      <c r="D101" s="16"/>
      <c r="E101" s="16"/>
      <c r="F101" s="16"/>
      <c r="G101" s="16"/>
      <c r="H101" s="14"/>
      <c r="I101" s="16"/>
      <c r="J101" s="16"/>
      <c r="K101" s="14"/>
      <c r="L101" s="14"/>
      <c r="M101" s="14"/>
      <c r="N101" s="6">
        <f>IF('Nível 8'!$C101 = "",0,1)</f>
        <v>0</v>
      </c>
    </row>
    <row r="102" ht="15.75" customHeight="1">
      <c r="A102" s="8">
        <v>8.0</v>
      </c>
      <c r="B102" s="8">
        <v>101.0</v>
      </c>
      <c r="C102" s="8"/>
      <c r="D102" s="11"/>
      <c r="E102" s="11"/>
      <c r="F102" s="11"/>
      <c r="G102" s="11"/>
      <c r="H102" s="8"/>
      <c r="I102" s="11"/>
      <c r="J102" s="11"/>
      <c r="K102" s="8"/>
      <c r="L102" s="12"/>
      <c r="M102" s="12"/>
      <c r="N102" s="6">
        <f>IF('Nível 8'!$C102 = "",0,1)</f>
        <v>0</v>
      </c>
    </row>
    <row r="103" ht="15.75" customHeight="1">
      <c r="A103" s="14">
        <v>8.0</v>
      </c>
      <c r="B103" s="14">
        <v>102.0</v>
      </c>
      <c r="C103" s="14"/>
      <c r="D103" s="16"/>
      <c r="E103" s="16"/>
      <c r="F103" s="16"/>
      <c r="G103" s="16"/>
      <c r="H103" s="14"/>
      <c r="I103" s="16"/>
      <c r="J103" s="16"/>
      <c r="K103" s="14"/>
      <c r="L103" s="14"/>
      <c r="M103" s="14"/>
      <c r="N103" s="6">
        <f>IF('Nível 8'!$C103 = "",0,1)</f>
        <v>0</v>
      </c>
    </row>
    <row r="104" ht="15.75" customHeight="1">
      <c r="A104" s="8">
        <v>8.0</v>
      </c>
      <c r="B104" s="8">
        <v>103.0</v>
      </c>
      <c r="C104" s="8"/>
      <c r="D104" s="11"/>
      <c r="E104" s="11"/>
      <c r="F104" s="11"/>
      <c r="G104" s="11"/>
      <c r="H104" s="8"/>
      <c r="I104" s="11"/>
      <c r="J104" s="11"/>
      <c r="K104" s="8"/>
      <c r="L104" s="12"/>
      <c r="M104" s="12"/>
      <c r="N104" s="6">
        <f>IF('Nível 8'!$C104 = "",0,1)</f>
        <v>0</v>
      </c>
    </row>
    <row r="105" ht="15.75" customHeight="1">
      <c r="A105" s="14">
        <v>8.0</v>
      </c>
      <c r="B105" s="14">
        <v>104.0</v>
      </c>
      <c r="C105" s="14"/>
      <c r="D105" s="16"/>
      <c r="E105" s="16"/>
      <c r="F105" s="16"/>
      <c r="G105" s="16"/>
      <c r="H105" s="14"/>
      <c r="I105" s="16"/>
      <c r="J105" s="16"/>
      <c r="K105" s="14"/>
      <c r="L105" s="14"/>
      <c r="M105" s="14"/>
      <c r="N105" s="6">
        <f>IF('Nível 8'!$C105 = "",0,1)</f>
        <v>0</v>
      </c>
    </row>
    <row r="106" ht="15.75" customHeight="1">
      <c r="A106" s="8">
        <v>8.0</v>
      </c>
      <c r="B106" s="8">
        <v>105.0</v>
      </c>
      <c r="C106" s="8"/>
      <c r="D106" s="11"/>
      <c r="E106" s="11"/>
      <c r="F106" s="11"/>
      <c r="G106" s="11"/>
      <c r="H106" s="8"/>
      <c r="I106" s="11"/>
      <c r="J106" s="11"/>
      <c r="K106" s="8"/>
      <c r="L106" s="12"/>
      <c r="M106" s="12"/>
      <c r="N106" s="6">
        <f>IF('Nível 8'!$C106 = "",0,1)</f>
        <v>0</v>
      </c>
    </row>
    <row r="107" ht="15.75" customHeight="1">
      <c r="A107" s="14">
        <v>8.0</v>
      </c>
      <c r="B107" s="14">
        <v>106.0</v>
      </c>
      <c r="C107" s="14"/>
      <c r="D107" s="16"/>
      <c r="E107" s="16"/>
      <c r="F107" s="16"/>
      <c r="G107" s="16"/>
      <c r="H107" s="14"/>
      <c r="I107" s="16"/>
      <c r="J107" s="16"/>
      <c r="K107" s="14"/>
      <c r="L107" s="14"/>
      <c r="M107" s="14"/>
      <c r="N107" s="6">
        <f>IF('Nível 8'!$C107 = "",0,1)</f>
        <v>0</v>
      </c>
    </row>
    <row r="108" ht="15.75" customHeight="1">
      <c r="A108" s="8">
        <v>8.0</v>
      </c>
      <c r="B108" s="8">
        <v>107.0</v>
      </c>
      <c r="C108" s="8"/>
      <c r="D108" s="11"/>
      <c r="E108" s="11"/>
      <c r="F108" s="11"/>
      <c r="G108" s="11"/>
      <c r="H108" s="8"/>
      <c r="I108" s="11"/>
      <c r="J108" s="11"/>
      <c r="K108" s="8"/>
      <c r="L108" s="12"/>
      <c r="M108" s="12"/>
      <c r="N108" s="6">
        <f>IF('Nível 8'!$C108 = "",0,1)</f>
        <v>0</v>
      </c>
    </row>
    <row r="109" ht="15.75" customHeight="1">
      <c r="A109" s="14">
        <v>8.0</v>
      </c>
      <c r="B109" s="14">
        <v>108.0</v>
      </c>
      <c r="C109" s="14"/>
      <c r="D109" s="16"/>
      <c r="E109" s="16"/>
      <c r="F109" s="16"/>
      <c r="G109" s="16"/>
      <c r="H109" s="14"/>
      <c r="I109" s="16"/>
      <c r="J109" s="16"/>
      <c r="K109" s="14"/>
      <c r="L109" s="14"/>
      <c r="M109" s="14"/>
      <c r="N109" s="6">
        <f>IF('Nível 8'!$C109 = "",0,1)</f>
        <v>0</v>
      </c>
    </row>
    <row r="110" ht="15.75" customHeight="1">
      <c r="A110" s="8">
        <v>8.0</v>
      </c>
      <c r="B110" s="8">
        <v>109.0</v>
      </c>
      <c r="C110" s="8"/>
      <c r="D110" s="11"/>
      <c r="E110" s="11"/>
      <c r="F110" s="11"/>
      <c r="G110" s="11"/>
      <c r="H110" s="8"/>
      <c r="I110" s="11"/>
      <c r="J110" s="11"/>
      <c r="K110" s="8"/>
      <c r="L110" s="12"/>
      <c r="M110" s="12"/>
      <c r="N110" s="6">
        <f>IF('Nível 8'!$C110 = "",0,1)</f>
        <v>0</v>
      </c>
    </row>
    <row r="111" ht="15.75" customHeight="1">
      <c r="A111" s="14">
        <v>8.0</v>
      </c>
      <c r="B111" s="14">
        <v>110.0</v>
      </c>
      <c r="C111" s="14"/>
      <c r="D111" s="16"/>
      <c r="E111" s="16"/>
      <c r="F111" s="16"/>
      <c r="G111" s="16"/>
      <c r="H111" s="14"/>
      <c r="I111" s="16"/>
      <c r="J111" s="16"/>
      <c r="K111" s="14"/>
      <c r="L111" s="14"/>
      <c r="M111" s="14"/>
      <c r="N111" s="6">
        <f>IF('Nível 8'!$C111 = "",0,1)</f>
        <v>0</v>
      </c>
    </row>
    <row r="112" ht="15.75" customHeight="1">
      <c r="A112" s="8">
        <v>8.0</v>
      </c>
      <c r="B112" s="8">
        <v>111.0</v>
      </c>
      <c r="C112" s="8"/>
      <c r="D112" s="11"/>
      <c r="E112" s="11"/>
      <c r="F112" s="11"/>
      <c r="G112" s="11"/>
      <c r="H112" s="8"/>
      <c r="I112" s="11"/>
      <c r="J112" s="11"/>
      <c r="K112" s="8"/>
      <c r="L112" s="12"/>
      <c r="M112" s="12"/>
      <c r="N112" s="6">
        <f>IF('Nível 8'!$C112 = "",0,1)</f>
        <v>0</v>
      </c>
    </row>
    <row r="113" ht="15.75" customHeight="1">
      <c r="A113" s="14">
        <v>8.0</v>
      </c>
      <c r="B113" s="14">
        <v>112.0</v>
      </c>
      <c r="C113" s="14"/>
      <c r="D113" s="16"/>
      <c r="E113" s="16"/>
      <c r="F113" s="16"/>
      <c r="G113" s="16"/>
      <c r="H113" s="14"/>
      <c r="I113" s="16"/>
      <c r="J113" s="16"/>
      <c r="K113" s="14"/>
      <c r="L113" s="14"/>
      <c r="M113" s="14"/>
      <c r="N113" s="6">
        <f>IF('Nível 8'!$C113 = "",0,1)</f>
        <v>0</v>
      </c>
    </row>
    <row r="114" ht="15.75" customHeight="1">
      <c r="A114" s="8">
        <v>8.0</v>
      </c>
      <c r="B114" s="8">
        <v>113.0</v>
      </c>
      <c r="C114" s="8"/>
      <c r="D114" s="11"/>
      <c r="E114" s="11"/>
      <c r="F114" s="11"/>
      <c r="G114" s="11"/>
      <c r="H114" s="8"/>
      <c r="I114" s="11"/>
      <c r="J114" s="11"/>
      <c r="K114" s="8"/>
      <c r="L114" s="12"/>
      <c r="M114" s="12"/>
      <c r="N114" s="6">
        <f>IF('Nível 8'!$C114 = "",0,1)</f>
        <v>0</v>
      </c>
    </row>
    <row r="115" ht="15.75" customHeight="1">
      <c r="A115" s="14">
        <v>8.0</v>
      </c>
      <c r="B115" s="14">
        <v>114.0</v>
      </c>
      <c r="C115" s="14"/>
      <c r="D115" s="16"/>
      <c r="E115" s="16"/>
      <c r="F115" s="16"/>
      <c r="G115" s="16"/>
      <c r="H115" s="14"/>
      <c r="I115" s="16"/>
      <c r="J115" s="16"/>
      <c r="K115" s="14"/>
      <c r="L115" s="14"/>
      <c r="M115" s="14"/>
      <c r="N115" s="6">
        <f>IF('Nível 8'!$C115 = "",0,1)</f>
        <v>0</v>
      </c>
    </row>
    <row r="116" ht="15.75" customHeight="1">
      <c r="A116" s="8">
        <v>8.0</v>
      </c>
      <c r="B116" s="8">
        <v>115.0</v>
      </c>
      <c r="C116" s="8"/>
      <c r="D116" s="11"/>
      <c r="E116" s="11"/>
      <c r="F116" s="11"/>
      <c r="G116" s="11"/>
      <c r="H116" s="8"/>
      <c r="I116" s="11"/>
      <c r="J116" s="11"/>
      <c r="K116" s="8"/>
      <c r="L116" s="12"/>
      <c r="M116" s="12"/>
      <c r="N116" s="6">
        <f>IF('Nível 8'!$C116 = "",0,1)</f>
        <v>0</v>
      </c>
    </row>
    <row r="117" ht="15.75" customHeight="1">
      <c r="A117" s="14">
        <v>8.0</v>
      </c>
      <c r="B117" s="14">
        <v>116.0</v>
      </c>
      <c r="C117" s="14"/>
      <c r="D117" s="16"/>
      <c r="E117" s="16"/>
      <c r="F117" s="16"/>
      <c r="G117" s="16"/>
      <c r="H117" s="14"/>
      <c r="I117" s="16"/>
      <c r="J117" s="16"/>
      <c r="K117" s="14"/>
      <c r="L117" s="14"/>
      <c r="M117" s="14"/>
      <c r="N117" s="6">
        <f>IF('Nível 8'!$C117 = "",0,1)</f>
        <v>0</v>
      </c>
    </row>
    <row r="118" ht="15.75" customHeight="1">
      <c r="A118" s="8">
        <v>8.0</v>
      </c>
      <c r="B118" s="8">
        <v>117.0</v>
      </c>
      <c r="C118" s="8"/>
      <c r="D118" s="11"/>
      <c r="E118" s="11"/>
      <c r="F118" s="11"/>
      <c r="G118" s="11"/>
      <c r="H118" s="8"/>
      <c r="I118" s="11"/>
      <c r="J118" s="11"/>
      <c r="K118" s="8"/>
      <c r="L118" s="12"/>
      <c r="M118" s="12"/>
      <c r="N118" s="6">
        <f>IF('Nível 8'!$C118 = "",0,1)</f>
        <v>0</v>
      </c>
    </row>
    <row r="119" ht="15.75" customHeight="1">
      <c r="A119" s="14">
        <v>8.0</v>
      </c>
      <c r="B119" s="14">
        <v>118.0</v>
      </c>
      <c r="C119" s="14"/>
      <c r="D119" s="16"/>
      <c r="E119" s="16"/>
      <c r="F119" s="16"/>
      <c r="G119" s="16"/>
      <c r="H119" s="14"/>
      <c r="I119" s="16"/>
      <c r="J119" s="16"/>
      <c r="K119" s="14"/>
      <c r="L119" s="14"/>
      <c r="M119" s="14"/>
      <c r="N119" s="6">
        <f>IF('Nível 8'!$C119 = "",0,1)</f>
        <v>0</v>
      </c>
    </row>
    <row r="120" ht="15.75" customHeight="1">
      <c r="A120" s="8">
        <v>8.0</v>
      </c>
      <c r="B120" s="8">
        <v>119.0</v>
      </c>
      <c r="C120" s="12"/>
      <c r="D120" s="18"/>
      <c r="E120" s="18"/>
      <c r="F120" s="18"/>
      <c r="G120" s="18"/>
      <c r="H120" s="12"/>
      <c r="I120" s="11"/>
      <c r="J120" s="11"/>
      <c r="K120" s="12"/>
      <c r="L120" s="12"/>
      <c r="M120" s="12"/>
      <c r="N120" s="6">
        <f>IF('Nível 8'!$C120 = "",0,1)</f>
        <v>0</v>
      </c>
    </row>
    <row r="121" ht="15.75" customHeight="1">
      <c r="A121" s="14">
        <v>8.0</v>
      </c>
      <c r="B121" s="14">
        <v>120.0</v>
      </c>
      <c r="C121" s="14"/>
      <c r="D121" s="16"/>
      <c r="E121" s="16"/>
      <c r="F121" s="16"/>
      <c r="G121" s="16"/>
      <c r="H121" s="14"/>
      <c r="I121" s="16"/>
      <c r="J121" s="16"/>
      <c r="K121" s="14"/>
      <c r="L121" s="14"/>
      <c r="M121" s="14"/>
      <c r="N121" s="6">
        <f>IF('Nível 8'!$C121 = "",0,1)</f>
        <v>0</v>
      </c>
    </row>
    <row r="122" ht="15.75" customHeight="1">
      <c r="A122" s="8">
        <v>8.0</v>
      </c>
      <c r="B122" s="8">
        <v>121.0</v>
      </c>
      <c r="C122" s="12"/>
      <c r="D122" s="18"/>
      <c r="E122" s="18"/>
      <c r="F122" s="18"/>
      <c r="G122" s="18"/>
      <c r="H122" s="12"/>
      <c r="I122" s="11"/>
      <c r="J122" s="11"/>
      <c r="K122" s="12"/>
      <c r="L122" s="12"/>
      <c r="M122" s="12"/>
      <c r="N122" s="6">
        <f>IF('Nível 8'!$C122 = "",0,1)</f>
        <v>0</v>
      </c>
    </row>
    <row r="123" ht="15.75" customHeight="1">
      <c r="A123" s="14">
        <v>8.0</v>
      </c>
      <c r="B123" s="14">
        <v>122.0</v>
      </c>
      <c r="C123" s="14"/>
      <c r="D123" s="16"/>
      <c r="E123" s="16"/>
      <c r="F123" s="16"/>
      <c r="G123" s="16"/>
      <c r="H123" s="14"/>
      <c r="I123" s="16"/>
      <c r="J123" s="16"/>
      <c r="K123" s="14"/>
      <c r="L123" s="14"/>
      <c r="M123" s="14"/>
      <c r="N123" s="6">
        <f>IF('Nível 8'!$C123 = "",0,1)</f>
        <v>0</v>
      </c>
    </row>
    <row r="124" ht="15.75" customHeight="1">
      <c r="A124" s="8">
        <v>8.0</v>
      </c>
      <c r="B124" s="8">
        <v>123.0</v>
      </c>
      <c r="C124" s="8"/>
      <c r="D124" s="11"/>
      <c r="E124" s="11"/>
      <c r="F124" s="11"/>
      <c r="G124" s="11"/>
      <c r="H124" s="8"/>
      <c r="I124" s="11"/>
      <c r="J124" s="11"/>
      <c r="K124" s="8"/>
      <c r="L124" s="12"/>
      <c r="M124" s="12"/>
      <c r="N124" s="6">
        <f>IF('Nível 8'!$C124 = "",0,1)</f>
        <v>0</v>
      </c>
    </row>
    <row r="125" ht="15.75" customHeight="1">
      <c r="A125" s="14">
        <v>8.0</v>
      </c>
      <c r="B125" s="14">
        <v>124.0</v>
      </c>
      <c r="C125" s="14"/>
      <c r="D125" s="16"/>
      <c r="E125" s="16"/>
      <c r="F125" s="16"/>
      <c r="G125" s="16"/>
      <c r="H125" s="14"/>
      <c r="I125" s="16"/>
      <c r="J125" s="16"/>
      <c r="K125" s="14"/>
      <c r="L125" s="14"/>
      <c r="M125" s="14"/>
      <c r="N125" s="6">
        <f>IF('Nível 8'!$C125 = "",0,1)</f>
        <v>0</v>
      </c>
    </row>
    <row r="126" ht="15.75" customHeight="1">
      <c r="A126" s="8">
        <v>8.0</v>
      </c>
      <c r="B126" s="8">
        <v>125.0</v>
      </c>
      <c r="C126" s="8"/>
      <c r="D126" s="11"/>
      <c r="E126" s="11"/>
      <c r="F126" s="11"/>
      <c r="G126" s="11"/>
      <c r="H126" s="8"/>
      <c r="I126" s="11"/>
      <c r="J126" s="11"/>
      <c r="K126" s="8"/>
      <c r="L126" s="12"/>
      <c r="M126" s="12"/>
      <c r="N126" s="6">
        <f>IF('Nível 8'!$C126 = "",0,1)</f>
        <v>0</v>
      </c>
    </row>
    <row r="127" ht="15.75" customHeight="1">
      <c r="A127" s="14">
        <v>8.0</v>
      </c>
      <c r="B127" s="14">
        <v>126.0</v>
      </c>
      <c r="C127" s="14"/>
      <c r="D127" s="16"/>
      <c r="E127" s="16"/>
      <c r="F127" s="16"/>
      <c r="G127" s="16"/>
      <c r="H127" s="14"/>
      <c r="I127" s="16"/>
      <c r="J127" s="16"/>
      <c r="K127" s="14"/>
      <c r="L127" s="14"/>
      <c r="M127" s="14"/>
      <c r="N127" s="6">
        <f>IF('Nível 8'!$C127 = "",0,1)</f>
        <v>0</v>
      </c>
    </row>
    <row r="128" ht="15.75" customHeight="1">
      <c r="A128" s="8">
        <v>8.0</v>
      </c>
      <c r="B128" s="8">
        <v>127.0</v>
      </c>
      <c r="C128" s="8"/>
      <c r="D128" s="11"/>
      <c r="E128" s="11"/>
      <c r="F128" s="11"/>
      <c r="G128" s="11"/>
      <c r="H128" s="8"/>
      <c r="I128" s="11"/>
      <c r="J128" s="11"/>
      <c r="K128" s="8"/>
      <c r="L128" s="12"/>
      <c r="M128" s="12"/>
      <c r="N128" s="6">
        <f>IF('Nível 8'!$C128 = "",0,1)</f>
        <v>0</v>
      </c>
    </row>
    <row r="129" ht="15.75" customHeight="1">
      <c r="A129" s="14">
        <v>8.0</v>
      </c>
      <c r="B129" s="14">
        <v>128.0</v>
      </c>
      <c r="C129" s="14"/>
      <c r="D129" s="16"/>
      <c r="E129" s="16"/>
      <c r="F129" s="16"/>
      <c r="G129" s="16"/>
      <c r="H129" s="14"/>
      <c r="I129" s="16"/>
      <c r="J129" s="16"/>
      <c r="K129" s="14"/>
      <c r="L129" s="14"/>
      <c r="M129" s="14"/>
      <c r="N129" s="6">
        <f>IF('Nível 8'!$C129 = "",0,1)</f>
        <v>0</v>
      </c>
    </row>
    <row r="130" ht="15.75" customHeight="1">
      <c r="A130" s="8">
        <v>8.0</v>
      </c>
      <c r="B130" s="8">
        <v>129.0</v>
      </c>
      <c r="C130" s="8"/>
      <c r="D130" s="11"/>
      <c r="E130" s="11"/>
      <c r="F130" s="11"/>
      <c r="G130" s="11"/>
      <c r="H130" s="8"/>
      <c r="I130" s="11"/>
      <c r="J130" s="11"/>
      <c r="K130" s="8"/>
      <c r="L130" s="12"/>
      <c r="M130" s="12"/>
      <c r="N130" s="6">
        <f>IF('Nível 8'!$C130 = "",0,1)</f>
        <v>0</v>
      </c>
    </row>
    <row r="131" ht="15.75" customHeight="1">
      <c r="A131" s="14">
        <v>8.0</v>
      </c>
      <c r="B131" s="14">
        <v>130.0</v>
      </c>
      <c r="C131" s="14"/>
      <c r="D131" s="16"/>
      <c r="E131" s="16"/>
      <c r="F131" s="16"/>
      <c r="G131" s="16"/>
      <c r="H131" s="14"/>
      <c r="I131" s="16"/>
      <c r="J131" s="16"/>
      <c r="K131" s="14"/>
      <c r="L131" s="14"/>
      <c r="M131" s="14"/>
      <c r="N131" s="6">
        <f>IF('Nível 8'!$C131 = "",0,1)</f>
        <v>0</v>
      </c>
    </row>
    <row r="132" ht="15.75" customHeight="1">
      <c r="A132" s="8">
        <v>8.0</v>
      </c>
      <c r="B132" s="8">
        <v>131.0</v>
      </c>
      <c r="C132" s="8"/>
      <c r="D132" s="11"/>
      <c r="E132" s="11"/>
      <c r="F132" s="11"/>
      <c r="G132" s="11"/>
      <c r="H132" s="8"/>
      <c r="I132" s="11"/>
      <c r="J132" s="11"/>
      <c r="K132" s="8"/>
      <c r="L132" s="12"/>
      <c r="M132" s="12"/>
      <c r="N132" s="6">
        <f>IF('Nível 8'!$C132 = "",0,1)</f>
        <v>0</v>
      </c>
    </row>
    <row r="133" ht="15.75" customHeight="1">
      <c r="A133" s="14">
        <v>8.0</v>
      </c>
      <c r="B133" s="14">
        <v>132.0</v>
      </c>
      <c r="C133" s="14"/>
      <c r="D133" s="16"/>
      <c r="E133" s="16"/>
      <c r="F133" s="16"/>
      <c r="G133" s="16"/>
      <c r="H133" s="14"/>
      <c r="I133" s="16"/>
      <c r="J133" s="16"/>
      <c r="K133" s="14"/>
      <c r="L133" s="14"/>
      <c r="M133" s="14"/>
      <c r="N133" s="6">
        <f>IF('Nível 8'!$C133 = "",0,1)</f>
        <v>0</v>
      </c>
    </row>
    <row r="134" ht="15.75" customHeight="1">
      <c r="A134" s="8">
        <v>8.0</v>
      </c>
      <c r="B134" s="8">
        <v>133.0</v>
      </c>
      <c r="C134" s="8"/>
      <c r="D134" s="11"/>
      <c r="E134" s="11"/>
      <c r="F134" s="11"/>
      <c r="G134" s="11"/>
      <c r="H134" s="8"/>
      <c r="I134" s="11"/>
      <c r="J134" s="11"/>
      <c r="K134" s="8"/>
      <c r="L134" s="12"/>
      <c r="M134" s="12"/>
      <c r="N134" s="6">
        <f>IF('Nível 8'!$C134 = "",0,1)</f>
        <v>0</v>
      </c>
    </row>
    <row r="135" ht="15.75" customHeight="1">
      <c r="A135" s="14">
        <v>8.0</v>
      </c>
      <c r="B135" s="14">
        <v>134.0</v>
      </c>
      <c r="C135" s="14"/>
      <c r="D135" s="16"/>
      <c r="E135" s="16"/>
      <c r="F135" s="16"/>
      <c r="G135" s="16"/>
      <c r="H135" s="14"/>
      <c r="I135" s="16"/>
      <c r="J135" s="16"/>
      <c r="K135" s="14"/>
      <c r="L135" s="14"/>
      <c r="M135" s="14"/>
      <c r="N135" s="6">
        <f>IF('Nível 8'!$C135 = "",0,1)</f>
        <v>0</v>
      </c>
    </row>
    <row r="136" ht="15.75" customHeight="1">
      <c r="A136" s="8">
        <v>8.0</v>
      </c>
      <c r="B136" s="8">
        <v>135.0</v>
      </c>
      <c r="C136" s="8"/>
      <c r="D136" s="11"/>
      <c r="E136" s="11"/>
      <c r="F136" s="11"/>
      <c r="G136" s="11"/>
      <c r="H136" s="8"/>
      <c r="I136" s="11"/>
      <c r="J136" s="11"/>
      <c r="K136" s="8"/>
      <c r="L136" s="12"/>
      <c r="M136" s="12"/>
      <c r="N136" s="6">
        <f>IF('Nível 8'!$C136 = "",0,1)</f>
        <v>0</v>
      </c>
    </row>
    <row r="137" ht="15.75" customHeight="1">
      <c r="A137" s="14">
        <v>8.0</v>
      </c>
      <c r="B137" s="14">
        <v>136.0</v>
      </c>
      <c r="C137" s="14"/>
      <c r="D137" s="16"/>
      <c r="E137" s="16"/>
      <c r="F137" s="16"/>
      <c r="G137" s="16"/>
      <c r="H137" s="14"/>
      <c r="I137" s="16"/>
      <c r="J137" s="16"/>
      <c r="K137" s="14"/>
      <c r="L137" s="14"/>
      <c r="M137" s="14"/>
      <c r="N137" s="6">
        <f>IF('Nível 8'!$C137 = "",0,1)</f>
        <v>0</v>
      </c>
    </row>
    <row r="138" ht="15.75" customHeight="1">
      <c r="A138" s="8">
        <v>8.0</v>
      </c>
      <c r="B138" s="8">
        <v>137.0</v>
      </c>
      <c r="C138" s="8"/>
      <c r="D138" s="11"/>
      <c r="E138" s="11"/>
      <c r="F138" s="11"/>
      <c r="G138" s="11"/>
      <c r="H138" s="8"/>
      <c r="I138" s="11"/>
      <c r="J138" s="11"/>
      <c r="K138" s="8"/>
      <c r="L138" s="12"/>
      <c r="M138" s="12"/>
      <c r="N138" s="6">
        <f>IF('Nível 8'!$C138 = "",0,1)</f>
        <v>0</v>
      </c>
    </row>
    <row r="139" ht="15.75" customHeight="1">
      <c r="A139" s="14">
        <v>8.0</v>
      </c>
      <c r="B139" s="14">
        <v>138.0</v>
      </c>
      <c r="C139" s="14"/>
      <c r="D139" s="16"/>
      <c r="E139" s="16"/>
      <c r="F139" s="16"/>
      <c r="G139" s="16"/>
      <c r="H139" s="14"/>
      <c r="I139" s="16"/>
      <c r="J139" s="16"/>
      <c r="K139" s="14"/>
      <c r="L139" s="14"/>
      <c r="M139" s="14"/>
      <c r="N139" s="6">
        <f>IF('Nível 8'!$C139 = "",0,1)</f>
        <v>0</v>
      </c>
    </row>
    <row r="140" ht="15.75" customHeight="1">
      <c r="A140" s="8">
        <v>8.0</v>
      </c>
      <c r="B140" s="8">
        <v>139.0</v>
      </c>
      <c r="C140" s="8"/>
      <c r="D140" s="11"/>
      <c r="E140" s="11"/>
      <c r="F140" s="11"/>
      <c r="G140" s="11"/>
      <c r="H140" s="8"/>
      <c r="I140" s="11"/>
      <c r="J140" s="11"/>
      <c r="K140" s="8"/>
      <c r="L140" s="12"/>
      <c r="M140" s="12"/>
      <c r="N140" s="6">
        <f>IF('Nível 8'!$C140 = "",0,1)</f>
        <v>0</v>
      </c>
    </row>
    <row r="141" ht="15.75" customHeight="1">
      <c r="A141" s="14">
        <v>8.0</v>
      </c>
      <c r="B141" s="14">
        <v>140.0</v>
      </c>
      <c r="C141" s="14"/>
      <c r="D141" s="16"/>
      <c r="E141" s="16"/>
      <c r="F141" s="16"/>
      <c r="G141" s="16"/>
      <c r="H141" s="14"/>
      <c r="I141" s="16"/>
      <c r="J141" s="16"/>
      <c r="K141" s="14"/>
      <c r="L141" s="14"/>
      <c r="M141" s="14"/>
      <c r="N141" s="6">
        <f>IF('Nível 8'!$C141 = "",0,1)</f>
        <v>0</v>
      </c>
    </row>
    <row r="142" ht="15.75" customHeight="1">
      <c r="A142" s="8">
        <v>8.0</v>
      </c>
      <c r="B142" s="8">
        <v>141.0</v>
      </c>
      <c r="C142" s="8"/>
      <c r="D142" s="11"/>
      <c r="E142" s="11"/>
      <c r="F142" s="11"/>
      <c r="G142" s="11"/>
      <c r="H142" s="8"/>
      <c r="I142" s="11"/>
      <c r="J142" s="11"/>
      <c r="K142" s="8"/>
      <c r="L142" s="12"/>
      <c r="M142" s="12"/>
      <c r="N142" s="6">
        <f>IF('Nível 8'!$C142 = "",0,1)</f>
        <v>0</v>
      </c>
    </row>
    <row r="143" ht="15.75" customHeight="1">
      <c r="A143" s="14">
        <v>8.0</v>
      </c>
      <c r="B143" s="14">
        <v>142.0</v>
      </c>
      <c r="C143" s="14"/>
      <c r="D143" s="16"/>
      <c r="E143" s="16"/>
      <c r="F143" s="16"/>
      <c r="G143" s="16"/>
      <c r="H143" s="14"/>
      <c r="I143" s="16"/>
      <c r="J143" s="16"/>
      <c r="K143" s="14"/>
      <c r="L143" s="14"/>
      <c r="M143" s="14"/>
      <c r="N143" s="6">
        <f>IF('Nível 8'!$C143 = "",0,1)</f>
        <v>0</v>
      </c>
    </row>
    <row r="144" ht="15.75" customHeight="1">
      <c r="A144" s="8">
        <v>8.0</v>
      </c>
      <c r="B144" s="8">
        <v>143.0</v>
      </c>
      <c r="C144" s="8"/>
      <c r="D144" s="11"/>
      <c r="E144" s="11"/>
      <c r="F144" s="11"/>
      <c r="G144" s="11"/>
      <c r="H144" s="8"/>
      <c r="I144" s="11"/>
      <c r="J144" s="11"/>
      <c r="K144" s="8"/>
      <c r="L144" s="12"/>
      <c r="M144" s="12"/>
      <c r="N144" s="6">
        <f>IF('Nível 8'!$C144 = "",0,1)</f>
        <v>0</v>
      </c>
    </row>
    <row r="145" ht="15.75" customHeight="1">
      <c r="A145" s="14">
        <v>8.0</v>
      </c>
      <c r="B145" s="14">
        <v>144.0</v>
      </c>
      <c r="C145" s="14"/>
      <c r="D145" s="16"/>
      <c r="E145" s="16"/>
      <c r="F145" s="16"/>
      <c r="G145" s="16"/>
      <c r="H145" s="14"/>
      <c r="I145" s="16"/>
      <c r="J145" s="16"/>
      <c r="K145" s="14"/>
      <c r="L145" s="14"/>
      <c r="M145" s="14"/>
      <c r="N145" s="6">
        <f>IF('Nível 8'!$C145 = "",0,1)</f>
        <v>0</v>
      </c>
    </row>
    <row r="146" ht="15.75" customHeight="1">
      <c r="A146" s="8">
        <v>8.0</v>
      </c>
      <c r="B146" s="8">
        <v>145.0</v>
      </c>
      <c r="C146" s="8"/>
      <c r="D146" s="11"/>
      <c r="E146" s="11"/>
      <c r="F146" s="11"/>
      <c r="G146" s="11"/>
      <c r="H146" s="8"/>
      <c r="I146" s="11"/>
      <c r="J146" s="11"/>
      <c r="K146" s="8"/>
      <c r="L146" s="12"/>
      <c r="M146" s="12"/>
      <c r="N146" s="6">
        <f>IF('Nível 8'!$C146 = "",0,1)</f>
        <v>0</v>
      </c>
    </row>
    <row r="147" ht="15.75" customHeight="1">
      <c r="A147" s="14">
        <v>8.0</v>
      </c>
      <c r="B147" s="14">
        <v>146.0</v>
      </c>
      <c r="C147" s="14"/>
      <c r="D147" s="16"/>
      <c r="E147" s="16"/>
      <c r="F147" s="16"/>
      <c r="G147" s="16"/>
      <c r="H147" s="14"/>
      <c r="I147" s="16"/>
      <c r="J147" s="16"/>
      <c r="K147" s="14"/>
      <c r="L147" s="14"/>
      <c r="M147" s="14"/>
      <c r="N147" s="6">
        <f>IF('Nível 8'!$C147 = "",0,1)</f>
        <v>0</v>
      </c>
    </row>
    <row r="148" ht="15.75" customHeight="1">
      <c r="A148" s="8">
        <v>8.0</v>
      </c>
      <c r="B148" s="8">
        <v>147.0</v>
      </c>
      <c r="C148" s="8"/>
      <c r="D148" s="11"/>
      <c r="E148" s="11"/>
      <c r="F148" s="11"/>
      <c r="G148" s="11"/>
      <c r="H148" s="8"/>
      <c r="I148" s="11"/>
      <c r="J148" s="11"/>
      <c r="K148" s="8"/>
      <c r="L148" s="12"/>
      <c r="M148" s="12"/>
      <c r="N148" s="6">
        <f>IF('Nível 8'!$C148 = "",0,1)</f>
        <v>0</v>
      </c>
    </row>
    <row r="149" ht="15.75" customHeight="1">
      <c r="A149" s="14">
        <v>8.0</v>
      </c>
      <c r="B149" s="14">
        <v>148.0</v>
      </c>
      <c r="C149" s="14"/>
      <c r="D149" s="16"/>
      <c r="E149" s="16"/>
      <c r="F149" s="16"/>
      <c r="G149" s="16"/>
      <c r="H149" s="14"/>
      <c r="I149" s="16"/>
      <c r="J149" s="16"/>
      <c r="K149" s="14"/>
      <c r="L149" s="14"/>
      <c r="M149" s="14"/>
      <c r="N149" s="6">
        <f>IF('Nível 8'!$C149 = "",0,1)</f>
        <v>0</v>
      </c>
    </row>
    <row r="150" ht="15.75" customHeight="1">
      <c r="A150" s="8">
        <v>8.0</v>
      </c>
      <c r="B150" s="8">
        <v>149.0</v>
      </c>
      <c r="C150" s="8"/>
      <c r="D150" s="11"/>
      <c r="E150" s="11"/>
      <c r="F150" s="11"/>
      <c r="G150" s="11"/>
      <c r="H150" s="8"/>
      <c r="I150" s="11"/>
      <c r="J150" s="11"/>
      <c r="K150" s="8"/>
      <c r="L150" s="12"/>
      <c r="M150" s="12"/>
      <c r="N150" s="6">
        <f>IF('Nível 8'!$C150 = "",0,1)</f>
        <v>0</v>
      </c>
    </row>
    <row r="151" ht="15.75" customHeight="1">
      <c r="A151" s="14">
        <v>8.0</v>
      </c>
      <c r="B151" s="14">
        <v>150.0</v>
      </c>
      <c r="C151" s="14"/>
      <c r="D151" s="16"/>
      <c r="E151" s="16"/>
      <c r="F151" s="16"/>
      <c r="G151" s="16"/>
      <c r="H151" s="14"/>
      <c r="I151" s="16"/>
      <c r="J151" s="16"/>
      <c r="K151" s="14"/>
      <c r="L151" s="14"/>
      <c r="M151" s="14"/>
      <c r="N151" s="6">
        <f>IF('Nível 8'!$C151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10">
    <cfRule type="expression" dxfId="0" priority="2">
      <formula>$H3=0</formula>
    </cfRule>
  </conditionalFormatting>
  <conditionalFormatting sqref="D11">
    <cfRule type="expression" dxfId="0" priority="3">
      <formula>H11=0</formula>
    </cfRule>
  </conditionalFormatting>
  <conditionalFormatting sqref="D12">
    <cfRule type="expression" dxfId="0" priority="4">
      <formula>$H12=0</formula>
    </cfRule>
  </conditionalFormatting>
  <conditionalFormatting sqref="D13">
    <cfRule type="expression" dxfId="0" priority="5">
      <formula>H13=0</formula>
    </cfRule>
  </conditionalFormatting>
  <conditionalFormatting sqref="D14:D40">
    <cfRule type="expression" dxfId="0" priority="6">
      <formula>$H14=0</formula>
    </cfRule>
  </conditionalFormatting>
  <conditionalFormatting sqref="D41">
    <cfRule type="expression" dxfId="0" priority="7">
      <formula>H41=0</formula>
    </cfRule>
  </conditionalFormatting>
  <conditionalFormatting sqref="D42:D151">
    <cfRule type="expression" dxfId="0" priority="8">
      <formula>$H42=0</formula>
    </cfRule>
  </conditionalFormatting>
  <conditionalFormatting sqref="E2">
    <cfRule type="expression" dxfId="0" priority="9">
      <formula>H2=1</formula>
    </cfRule>
  </conditionalFormatting>
  <conditionalFormatting sqref="E3:E10">
    <cfRule type="expression" dxfId="0" priority="10">
      <formula>$H3=1</formula>
    </cfRule>
  </conditionalFormatting>
  <conditionalFormatting sqref="E11">
    <cfRule type="expression" dxfId="0" priority="11">
      <formula>H11=1</formula>
    </cfRule>
  </conditionalFormatting>
  <conditionalFormatting sqref="E12">
    <cfRule type="expression" dxfId="0" priority="12">
      <formula>$H12=1</formula>
    </cfRule>
  </conditionalFormatting>
  <conditionalFormatting sqref="E13:E15">
    <cfRule type="expression" dxfId="0" priority="13">
      <formula>H13=1</formula>
    </cfRule>
  </conditionalFormatting>
  <conditionalFormatting sqref="E16:E40">
    <cfRule type="expression" dxfId="0" priority="14">
      <formula>$H16=1</formula>
    </cfRule>
  </conditionalFormatting>
  <conditionalFormatting sqref="E41">
    <cfRule type="expression" dxfId="0" priority="15">
      <formula>H41=1</formula>
    </cfRule>
  </conditionalFormatting>
  <conditionalFormatting sqref="E42:E151">
    <cfRule type="expression" dxfId="0" priority="16">
      <formula>$H42=1</formula>
    </cfRule>
  </conditionalFormatting>
  <conditionalFormatting sqref="F2">
    <cfRule type="expression" dxfId="0" priority="17">
      <formula>H2=2</formula>
    </cfRule>
  </conditionalFormatting>
  <conditionalFormatting sqref="F3:F10">
    <cfRule type="expression" dxfId="0" priority="18">
      <formula>$H3=2</formula>
    </cfRule>
  </conditionalFormatting>
  <conditionalFormatting sqref="F11">
    <cfRule type="expression" dxfId="0" priority="19">
      <formula>H11=2</formula>
    </cfRule>
  </conditionalFormatting>
  <conditionalFormatting sqref="F12">
    <cfRule type="expression" dxfId="0" priority="20">
      <formula>$H12=2</formula>
    </cfRule>
  </conditionalFormatting>
  <conditionalFormatting sqref="F13:F15">
    <cfRule type="expression" dxfId="0" priority="21">
      <formula>H13=2</formula>
    </cfRule>
  </conditionalFormatting>
  <conditionalFormatting sqref="F16:F40">
    <cfRule type="expression" dxfId="0" priority="22">
      <formula>$H16=2</formula>
    </cfRule>
  </conditionalFormatting>
  <conditionalFormatting sqref="F41">
    <cfRule type="expression" dxfId="0" priority="23">
      <formula>H41=2</formula>
    </cfRule>
  </conditionalFormatting>
  <conditionalFormatting sqref="F42:F151">
    <cfRule type="expression" dxfId="0" priority="24">
      <formula>$H42=2</formula>
    </cfRule>
  </conditionalFormatting>
  <conditionalFormatting sqref="G2">
    <cfRule type="expression" dxfId="0" priority="25">
      <formula>H2=3</formula>
    </cfRule>
  </conditionalFormatting>
  <conditionalFormatting sqref="G3:G10">
    <cfRule type="expression" dxfId="0" priority="26">
      <formula>$H3=3</formula>
    </cfRule>
  </conditionalFormatting>
  <conditionalFormatting sqref="G11">
    <cfRule type="expression" dxfId="0" priority="27">
      <formula>H11=3</formula>
    </cfRule>
  </conditionalFormatting>
  <conditionalFormatting sqref="G12">
    <cfRule type="expression" dxfId="0" priority="28">
      <formula>$H12=3</formula>
    </cfRule>
  </conditionalFormatting>
  <conditionalFormatting sqref="G13:G15">
    <cfRule type="expression" dxfId="0" priority="29">
      <formula>H13=3</formula>
    </cfRule>
  </conditionalFormatting>
  <conditionalFormatting sqref="G16:G40">
    <cfRule type="expression" dxfId="0" priority="30">
      <formula>$H16=3</formula>
    </cfRule>
  </conditionalFormatting>
  <conditionalFormatting sqref="G41">
    <cfRule type="expression" dxfId="0" priority="31">
      <formula>H41=3</formula>
    </cfRule>
  </conditionalFormatting>
  <conditionalFormatting sqref="G42:G151">
    <cfRule type="expression" dxfId="0" priority="32">
      <formula>$H42=3</formula>
    </cfRule>
  </conditionalFormatting>
  <printOptions/>
  <pageMargins bottom="0.7875" footer="0.0" header="0.0" left="0.511805555555555" right="0.511805555555555" top="0.78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9.0</v>
      </c>
      <c r="B2" s="8">
        <v>1.0</v>
      </c>
      <c r="C2" s="8" t="s">
        <v>1358</v>
      </c>
      <c r="D2" s="11" t="s">
        <v>1359</v>
      </c>
      <c r="E2" s="11" t="s">
        <v>1360</v>
      </c>
      <c r="F2" s="11" t="s">
        <v>1361</v>
      </c>
      <c r="G2" s="11" t="s">
        <v>1362</v>
      </c>
      <c r="H2" s="11">
        <v>3.0</v>
      </c>
      <c r="I2" s="11">
        <v>1.0</v>
      </c>
      <c r="J2" s="11" t="s">
        <v>80</v>
      </c>
      <c r="K2" s="12"/>
      <c r="L2" s="12"/>
      <c r="M2" s="12"/>
      <c r="N2" s="6">
        <f>IF('Nível 9'!$C2 = "",0,1)</f>
        <v>1</v>
      </c>
      <c r="P2" s="13">
        <f>SUM(N2:N151)</f>
        <v>60</v>
      </c>
    </row>
    <row r="3">
      <c r="A3" s="14">
        <v>9.0</v>
      </c>
      <c r="B3" s="14">
        <v>2.0</v>
      </c>
      <c r="C3" s="14" t="s">
        <v>1363</v>
      </c>
      <c r="D3" s="16" t="s">
        <v>1364</v>
      </c>
      <c r="E3" s="16" t="s">
        <v>1365</v>
      </c>
      <c r="F3" s="16" t="s">
        <v>1366</v>
      </c>
      <c r="G3" s="16" t="s">
        <v>1367</v>
      </c>
      <c r="H3" s="16">
        <v>1.0</v>
      </c>
      <c r="I3" s="16">
        <v>1.0</v>
      </c>
      <c r="J3" s="16" t="s">
        <v>19</v>
      </c>
      <c r="K3" s="17"/>
      <c r="L3" s="17"/>
      <c r="M3" s="17"/>
      <c r="N3" s="6">
        <f>IF('Nível 9'!$C3 = "",0,1)</f>
        <v>1</v>
      </c>
    </row>
    <row r="4">
      <c r="A4" s="8">
        <v>9.0</v>
      </c>
      <c r="B4" s="8">
        <v>3.0</v>
      </c>
      <c r="C4" s="8" t="s">
        <v>1363</v>
      </c>
      <c r="D4" s="11" t="s">
        <v>1364</v>
      </c>
      <c r="E4" s="10" t="s">
        <v>1368</v>
      </c>
      <c r="F4" s="11" t="s">
        <v>1366</v>
      </c>
      <c r="G4" s="11" t="s">
        <v>1367</v>
      </c>
      <c r="H4" s="11">
        <v>1.0</v>
      </c>
      <c r="I4" s="11">
        <v>1.0</v>
      </c>
      <c r="J4" s="11" t="s">
        <v>80</v>
      </c>
      <c r="K4" s="12"/>
      <c r="L4" s="12"/>
      <c r="M4" s="12"/>
      <c r="N4" s="6">
        <f>IF('Nível 9'!$C4 = "",0,1)</f>
        <v>1</v>
      </c>
    </row>
    <row r="5">
      <c r="A5" s="14">
        <v>9.0</v>
      </c>
      <c r="B5" s="14">
        <v>4.0</v>
      </c>
      <c r="C5" s="14" t="s">
        <v>1363</v>
      </c>
      <c r="D5" s="16" t="s">
        <v>1364</v>
      </c>
      <c r="E5" s="16" t="s">
        <v>1369</v>
      </c>
      <c r="F5" s="16" t="s">
        <v>1366</v>
      </c>
      <c r="G5" s="16" t="s">
        <v>1367</v>
      </c>
      <c r="H5" s="16">
        <v>1.0</v>
      </c>
      <c r="I5" s="16">
        <v>1.0</v>
      </c>
      <c r="J5" s="16" t="s">
        <v>19</v>
      </c>
      <c r="K5" s="17"/>
      <c r="L5" s="17"/>
      <c r="M5" s="17"/>
      <c r="N5" s="6">
        <f>IF('Nível 9'!$C5 = "",0,1)</f>
        <v>1</v>
      </c>
    </row>
    <row r="6">
      <c r="A6" s="8">
        <v>9.0</v>
      </c>
      <c r="B6" s="8">
        <v>5.0</v>
      </c>
      <c r="C6" s="8" t="s">
        <v>1370</v>
      </c>
      <c r="D6" s="11" t="s">
        <v>252</v>
      </c>
      <c r="E6" s="10" t="s">
        <v>1371</v>
      </c>
      <c r="F6" s="11" t="s">
        <v>1372</v>
      </c>
      <c r="G6" s="10" t="s">
        <v>1373</v>
      </c>
      <c r="H6" s="11">
        <v>1.0</v>
      </c>
      <c r="I6" s="11">
        <v>1.0</v>
      </c>
      <c r="J6" s="11" t="s">
        <v>80</v>
      </c>
      <c r="K6" s="12"/>
      <c r="L6" s="12"/>
      <c r="M6" s="12"/>
      <c r="N6" s="6">
        <f>IF('Nível 9'!$C6 = "",0,1)</f>
        <v>1</v>
      </c>
    </row>
    <row r="7">
      <c r="A7" s="14">
        <v>9.0</v>
      </c>
      <c r="B7" s="14">
        <v>6.0</v>
      </c>
      <c r="C7" s="14" t="s">
        <v>1374</v>
      </c>
      <c r="D7" s="16" t="s">
        <v>1375</v>
      </c>
      <c r="E7" s="16" t="s">
        <v>1376</v>
      </c>
      <c r="F7" s="16" t="s">
        <v>1377</v>
      </c>
      <c r="G7" s="16" t="s">
        <v>1378</v>
      </c>
      <c r="H7" s="16">
        <v>0.0</v>
      </c>
      <c r="I7" s="16">
        <v>1.0</v>
      </c>
      <c r="J7" s="16" t="s">
        <v>19</v>
      </c>
      <c r="K7" s="17"/>
      <c r="L7" s="17"/>
      <c r="M7" s="17"/>
      <c r="N7" s="6">
        <f>IF('Nível 9'!$C7 = "",0,1)</f>
        <v>1</v>
      </c>
    </row>
    <row r="8">
      <c r="A8" s="8">
        <v>9.0</v>
      </c>
      <c r="B8" s="8">
        <v>7.0</v>
      </c>
      <c r="C8" s="8" t="s">
        <v>1379</v>
      </c>
      <c r="D8" s="11" t="s">
        <v>1380</v>
      </c>
      <c r="E8" s="11" t="s">
        <v>1381</v>
      </c>
      <c r="F8" s="11" t="s">
        <v>1382</v>
      </c>
      <c r="G8" s="11" t="s">
        <v>1383</v>
      </c>
      <c r="H8" s="11">
        <v>3.0</v>
      </c>
      <c r="I8" s="11">
        <v>1.0</v>
      </c>
      <c r="J8" s="11" t="s">
        <v>80</v>
      </c>
      <c r="K8" s="12"/>
      <c r="L8" s="12"/>
      <c r="M8" s="12"/>
      <c r="N8" s="6">
        <f>IF('Nível 9'!$C8 = "",0,1)</f>
        <v>1</v>
      </c>
    </row>
    <row r="9">
      <c r="A9" s="14">
        <v>9.0</v>
      </c>
      <c r="B9" s="14">
        <v>8.0</v>
      </c>
      <c r="C9" s="19" t="s">
        <v>1379</v>
      </c>
      <c r="D9" s="15" t="s">
        <v>1380</v>
      </c>
      <c r="E9" s="15" t="s">
        <v>1381</v>
      </c>
      <c r="F9" s="15" t="s">
        <v>1382</v>
      </c>
      <c r="G9" s="16" t="s">
        <v>1384</v>
      </c>
      <c r="H9" s="16">
        <v>3.0</v>
      </c>
      <c r="I9" s="16">
        <v>1.0</v>
      </c>
      <c r="J9" s="16" t="s">
        <v>19</v>
      </c>
      <c r="K9" s="17"/>
      <c r="L9" s="17"/>
      <c r="M9" s="17"/>
      <c r="N9" s="6">
        <f>IF('Nível 9'!$C9 = "",0,1)</f>
        <v>1</v>
      </c>
    </row>
    <row r="10">
      <c r="A10" s="8">
        <v>9.0</v>
      </c>
      <c r="B10" s="8">
        <v>9.0</v>
      </c>
      <c r="C10" s="8" t="s">
        <v>1385</v>
      </c>
      <c r="D10" s="11" t="s">
        <v>1386</v>
      </c>
      <c r="E10" s="11" t="s">
        <v>1387</v>
      </c>
      <c r="F10" s="11" t="s">
        <v>1388</v>
      </c>
      <c r="G10" s="11" t="s">
        <v>1389</v>
      </c>
      <c r="H10" s="11">
        <v>2.0</v>
      </c>
      <c r="I10" s="11">
        <v>1.0</v>
      </c>
      <c r="J10" s="11" t="s">
        <v>80</v>
      </c>
      <c r="K10" s="12"/>
      <c r="L10" s="12"/>
      <c r="M10" s="12"/>
      <c r="N10" s="6">
        <f>IF('Nível 9'!$C10 = "",0,1)</f>
        <v>1</v>
      </c>
    </row>
    <row r="11">
      <c r="A11" s="14">
        <v>9.0</v>
      </c>
      <c r="B11" s="14">
        <v>10.0</v>
      </c>
      <c r="C11" s="14" t="s">
        <v>1390</v>
      </c>
      <c r="D11" s="16" t="s">
        <v>1391</v>
      </c>
      <c r="E11" s="16" t="s">
        <v>1392</v>
      </c>
      <c r="F11" s="16" t="s">
        <v>1025</v>
      </c>
      <c r="G11" s="16" t="s">
        <v>1393</v>
      </c>
      <c r="H11" s="16">
        <v>0.0</v>
      </c>
      <c r="I11" s="16">
        <v>1.0</v>
      </c>
      <c r="J11" s="16" t="s">
        <v>19</v>
      </c>
      <c r="K11" s="17"/>
      <c r="L11" s="17"/>
      <c r="M11" s="17"/>
      <c r="N11" s="6">
        <f>IF('Nível 9'!$C11 = "",0,1)</f>
        <v>1</v>
      </c>
    </row>
    <row r="12">
      <c r="A12" s="8">
        <v>9.0</v>
      </c>
      <c r="B12" s="8">
        <v>11.0</v>
      </c>
      <c r="C12" s="8" t="s">
        <v>1390</v>
      </c>
      <c r="D12" s="11" t="s">
        <v>1394</v>
      </c>
      <c r="E12" s="10" t="s">
        <v>1392</v>
      </c>
      <c r="F12" s="10" t="s">
        <v>1025</v>
      </c>
      <c r="G12" s="10" t="s">
        <v>1393</v>
      </c>
      <c r="H12" s="11">
        <v>0.0</v>
      </c>
      <c r="I12" s="11">
        <v>1.0</v>
      </c>
      <c r="J12" s="11" t="s">
        <v>80</v>
      </c>
      <c r="K12" s="12"/>
      <c r="L12" s="12"/>
      <c r="M12" s="12"/>
      <c r="N12" s="6">
        <f>IF('Nível 9'!$C12 = "",0,1)</f>
        <v>1</v>
      </c>
    </row>
    <row r="13">
      <c r="A13" s="14">
        <v>9.0</v>
      </c>
      <c r="B13" s="14">
        <v>12.0</v>
      </c>
      <c r="C13" s="14" t="s">
        <v>1390</v>
      </c>
      <c r="D13" s="16" t="s">
        <v>1395</v>
      </c>
      <c r="E13" s="16" t="s">
        <v>1392</v>
      </c>
      <c r="F13" s="16" t="s">
        <v>1025</v>
      </c>
      <c r="G13" s="16" t="s">
        <v>1393</v>
      </c>
      <c r="H13" s="16">
        <v>0.0</v>
      </c>
      <c r="I13" s="16">
        <v>1.0</v>
      </c>
      <c r="J13" s="16" t="s">
        <v>19</v>
      </c>
      <c r="K13" s="17"/>
      <c r="L13" s="17"/>
      <c r="M13" s="17"/>
      <c r="N13" s="6">
        <f>IF('Nível 9'!$C13 = "",0,1)</f>
        <v>1</v>
      </c>
    </row>
    <row r="14">
      <c r="A14" s="8">
        <v>9.0</v>
      </c>
      <c r="B14" s="8">
        <v>13.0</v>
      </c>
      <c r="C14" s="8" t="s">
        <v>1396</v>
      </c>
      <c r="D14" s="11" t="s">
        <v>1397</v>
      </c>
      <c r="E14" s="11" t="s">
        <v>1398</v>
      </c>
      <c r="F14" s="11" t="s">
        <v>1399</v>
      </c>
      <c r="G14" s="11" t="s">
        <v>1400</v>
      </c>
      <c r="H14" s="11">
        <v>1.0</v>
      </c>
      <c r="I14" s="11">
        <v>1.0</v>
      </c>
      <c r="J14" s="11" t="s">
        <v>80</v>
      </c>
      <c r="K14" s="12"/>
      <c r="L14" s="12"/>
      <c r="M14" s="12"/>
      <c r="N14" s="6">
        <f>IF('Nível 9'!$C14 = "",0,1)</f>
        <v>1</v>
      </c>
    </row>
    <row r="15">
      <c r="A15" s="14">
        <v>9.0</v>
      </c>
      <c r="B15" s="14">
        <v>14.0</v>
      </c>
      <c r="C15" s="19" t="s">
        <v>1396</v>
      </c>
      <c r="D15" s="15" t="s">
        <v>1397</v>
      </c>
      <c r="E15" s="16" t="s">
        <v>1401</v>
      </c>
      <c r="F15" s="15" t="s">
        <v>1399</v>
      </c>
      <c r="G15" s="15" t="s">
        <v>1400</v>
      </c>
      <c r="H15" s="16">
        <v>1.0</v>
      </c>
      <c r="I15" s="16">
        <v>1.0</v>
      </c>
      <c r="J15" s="16" t="s">
        <v>19</v>
      </c>
      <c r="K15" s="14"/>
      <c r="L15" s="17"/>
      <c r="M15" s="17"/>
      <c r="N15" s="6">
        <f>IF('Nível 9'!$C15 = "",0,1)</f>
        <v>1</v>
      </c>
    </row>
    <row r="16">
      <c r="A16" s="8">
        <v>9.0</v>
      </c>
      <c r="B16" s="8">
        <v>15.0</v>
      </c>
      <c r="C16" s="8" t="s">
        <v>1396</v>
      </c>
      <c r="D16" s="11" t="s">
        <v>1397</v>
      </c>
      <c r="E16" s="11" t="s">
        <v>1402</v>
      </c>
      <c r="F16" s="11" t="s">
        <v>1399</v>
      </c>
      <c r="G16" s="11" t="s">
        <v>1400</v>
      </c>
      <c r="H16" s="11">
        <v>1.0</v>
      </c>
      <c r="I16" s="11">
        <v>1.0</v>
      </c>
      <c r="J16" s="11" t="s">
        <v>80</v>
      </c>
      <c r="K16" s="8"/>
      <c r="L16" s="12"/>
      <c r="M16" s="12"/>
      <c r="N16" s="6">
        <f>IF('Nível 9'!$C16 = "",0,1)</f>
        <v>1</v>
      </c>
    </row>
    <row r="17">
      <c r="A17" s="14">
        <v>9.0</v>
      </c>
      <c r="B17" s="14">
        <v>16.0</v>
      </c>
      <c r="C17" s="19" t="s">
        <v>1396</v>
      </c>
      <c r="D17" s="15" t="s">
        <v>1397</v>
      </c>
      <c r="E17" s="15" t="s">
        <v>1403</v>
      </c>
      <c r="F17" s="15" t="s">
        <v>1399</v>
      </c>
      <c r="G17" s="15" t="s">
        <v>1400</v>
      </c>
      <c r="H17" s="16">
        <v>1.0</v>
      </c>
      <c r="I17" s="16">
        <v>1.0</v>
      </c>
      <c r="J17" s="16" t="s">
        <v>19</v>
      </c>
      <c r="K17" s="14"/>
      <c r="L17" s="17"/>
      <c r="M17" s="17"/>
      <c r="N17" s="6">
        <f>IF('Nível 9'!$C17 = "",0,1)</f>
        <v>1</v>
      </c>
    </row>
    <row r="18">
      <c r="A18" s="8">
        <v>9.0</v>
      </c>
      <c r="B18" s="8">
        <v>17.0</v>
      </c>
      <c r="C18" s="8" t="s">
        <v>1396</v>
      </c>
      <c r="D18" s="11" t="s">
        <v>1397</v>
      </c>
      <c r="E18" s="10" t="s">
        <v>1404</v>
      </c>
      <c r="F18" s="11" t="s">
        <v>1399</v>
      </c>
      <c r="G18" s="11" t="s">
        <v>1400</v>
      </c>
      <c r="H18" s="11">
        <v>1.0</v>
      </c>
      <c r="I18" s="11">
        <v>1.0</v>
      </c>
      <c r="J18" s="11" t="s">
        <v>80</v>
      </c>
      <c r="K18" s="8"/>
      <c r="L18" s="12"/>
      <c r="M18" s="12"/>
      <c r="N18" s="6">
        <f>IF('Nível 9'!$C18 = "",0,1)</f>
        <v>1</v>
      </c>
    </row>
    <row r="19">
      <c r="A19" s="14">
        <v>9.0</v>
      </c>
      <c r="B19" s="14">
        <v>18.0</v>
      </c>
      <c r="C19" s="19" t="s">
        <v>1396</v>
      </c>
      <c r="D19" s="15" t="s">
        <v>1397</v>
      </c>
      <c r="E19" s="15" t="s">
        <v>1405</v>
      </c>
      <c r="F19" s="15" t="s">
        <v>1399</v>
      </c>
      <c r="G19" s="15" t="s">
        <v>1400</v>
      </c>
      <c r="H19" s="16">
        <v>1.0</v>
      </c>
      <c r="I19" s="16">
        <v>1.0</v>
      </c>
      <c r="J19" s="16" t="s">
        <v>19</v>
      </c>
      <c r="K19" s="14"/>
      <c r="L19" s="17"/>
      <c r="M19" s="17"/>
      <c r="N19" s="6">
        <f>IF('Nível 9'!$C19 = "",0,1)</f>
        <v>1</v>
      </c>
    </row>
    <row r="20">
      <c r="A20" s="8">
        <v>9.0</v>
      </c>
      <c r="B20" s="8">
        <v>19.0</v>
      </c>
      <c r="C20" s="8" t="s">
        <v>1396</v>
      </c>
      <c r="D20" s="11" t="s">
        <v>1397</v>
      </c>
      <c r="E20" s="10" t="s">
        <v>1406</v>
      </c>
      <c r="F20" s="11" t="s">
        <v>1399</v>
      </c>
      <c r="G20" s="11" t="s">
        <v>1400</v>
      </c>
      <c r="H20" s="11">
        <v>1.0</v>
      </c>
      <c r="I20" s="11">
        <v>1.0</v>
      </c>
      <c r="J20" s="11" t="s">
        <v>80</v>
      </c>
      <c r="K20" s="8"/>
      <c r="L20" s="12"/>
      <c r="M20" s="12"/>
      <c r="N20" s="6">
        <f>IF('Nível 9'!$C20 = "",0,1)</f>
        <v>1</v>
      </c>
    </row>
    <row r="21" ht="15.75" customHeight="1">
      <c r="A21" s="14">
        <v>9.0</v>
      </c>
      <c r="B21" s="14">
        <v>20.0</v>
      </c>
      <c r="C21" s="19" t="s">
        <v>1396</v>
      </c>
      <c r="D21" s="15" t="s">
        <v>1397</v>
      </c>
      <c r="E21" s="15" t="s">
        <v>1407</v>
      </c>
      <c r="F21" s="15" t="s">
        <v>1399</v>
      </c>
      <c r="G21" s="15" t="s">
        <v>1400</v>
      </c>
      <c r="H21" s="16">
        <v>1.0</v>
      </c>
      <c r="I21" s="16">
        <v>1.0</v>
      </c>
      <c r="J21" s="16" t="s">
        <v>19</v>
      </c>
      <c r="K21" s="14"/>
      <c r="L21" s="17"/>
      <c r="M21" s="17"/>
      <c r="N21" s="6">
        <f>IF('Nível 9'!$C21 = "",0,1)</f>
        <v>1</v>
      </c>
    </row>
    <row r="22" ht="15.75" customHeight="1">
      <c r="A22" s="8">
        <v>9.0</v>
      </c>
      <c r="B22" s="8">
        <v>21.0</v>
      </c>
      <c r="C22" s="8" t="s">
        <v>1396</v>
      </c>
      <c r="D22" s="11" t="s">
        <v>1397</v>
      </c>
      <c r="E22" s="10" t="s">
        <v>1408</v>
      </c>
      <c r="F22" s="11" t="s">
        <v>1399</v>
      </c>
      <c r="G22" s="11" t="s">
        <v>1400</v>
      </c>
      <c r="H22" s="11">
        <v>1.0</v>
      </c>
      <c r="I22" s="11">
        <v>1.0</v>
      </c>
      <c r="J22" s="11" t="s">
        <v>80</v>
      </c>
      <c r="K22" s="8"/>
      <c r="L22" s="12"/>
      <c r="M22" s="12"/>
      <c r="N22" s="6">
        <f>IF('Nível 9'!$C22 = "",0,1)</f>
        <v>1</v>
      </c>
    </row>
    <row r="23" ht="15.75" customHeight="1">
      <c r="A23" s="14">
        <v>9.0</v>
      </c>
      <c r="B23" s="14">
        <v>22.0</v>
      </c>
      <c r="C23" s="19" t="s">
        <v>1396</v>
      </c>
      <c r="D23" s="15" t="s">
        <v>1397</v>
      </c>
      <c r="E23" s="15" t="s">
        <v>1409</v>
      </c>
      <c r="F23" s="15" t="s">
        <v>1399</v>
      </c>
      <c r="G23" s="15" t="s">
        <v>1400</v>
      </c>
      <c r="H23" s="16">
        <v>1.0</v>
      </c>
      <c r="I23" s="16">
        <v>1.0</v>
      </c>
      <c r="J23" s="16" t="s">
        <v>19</v>
      </c>
      <c r="K23" s="14"/>
      <c r="L23" s="17"/>
      <c r="M23" s="17"/>
      <c r="N23" s="6">
        <f>IF('Nível 9'!$C23 = "",0,1)</f>
        <v>1</v>
      </c>
    </row>
    <row r="24" ht="15.75" customHeight="1">
      <c r="A24" s="8">
        <v>9.0</v>
      </c>
      <c r="B24" s="8">
        <v>23.0</v>
      </c>
      <c r="C24" s="8" t="s">
        <v>1396</v>
      </c>
      <c r="D24" s="11" t="s">
        <v>1397</v>
      </c>
      <c r="E24" s="10" t="s">
        <v>1410</v>
      </c>
      <c r="F24" s="11" t="s">
        <v>1399</v>
      </c>
      <c r="G24" s="11" t="s">
        <v>1400</v>
      </c>
      <c r="H24" s="11">
        <v>1.0</v>
      </c>
      <c r="I24" s="11">
        <v>1.0</v>
      </c>
      <c r="J24" s="11" t="s">
        <v>80</v>
      </c>
      <c r="K24" s="8"/>
      <c r="L24" s="12"/>
      <c r="M24" s="12"/>
      <c r="N24" s="6">
        <f>IF('Nível 9'!$C24 = "",0,1)</f>
        <v>1</v>
      </c>
    </row>
    <row r="25" ht="15.75" customHeight="1">
      <c r="A25" s="14">
        <v>9.0</v>
      </c>
      <c r="B25" s="14">
        <v>24.0</v>
      </c>
      <c r="C25" s="14" t="s">
        <v>1411</v>
      </c>
      <c r="D25" s="16" t="s">
        <v>1412</v>
      </c>
      <c r="E25" s="16" t="s">
        <v>1413</v>
      </c>
      <c r="F25" s="16" t="s">
        <v>1414</v>
      </c>
      <c r="G25" s="16" t="s">
        <v>1415</v>
      </c>
      <c r="H25" s="16">
        <v>2.0</v>
      </c>
      <c r="I25" s="16">
        <v>1.0</v>
      </c>
      <c r="J25" s="16" t="s">
        <v>19</v>
      </c>
      <c r="K25" s="14"/>
      <c r="L25" s="17"/>
      <c r="M25" s="17"/>
      <c r="N25" s="6">
        <f>IF('Nível 9'!$C25 = "",0,1)</f>
        <v>1</v>
      </c>
    </row>
    <row r="26" ht="15.75" customHeight="1">
      <c r="A26" s="8">
        <v>9.0</v>
      </c>
      <c r="B26" s="8">
        <v>25.0</v>
      </c>
      <c r="C26" s="8" t="s">
        <v>1416</v>
      </c>
      <c r="D26" s="11" t="s">
        <v>1417</v>
      </c>
      <c r="E26" s="11" t="s">
        <v>1418</v>
      </c>
      <c r="F26" s="11" t="s">
        <v>1419</v>
      </c>
      <c r="G26" s="11" t="s">
        <v>1420</v>
      </c>
      <c r="H26" s="11">
        <v>3.0</v>
      </c>
      <c r="I26" s="11">
        <v>1.0</v>
      </c>
      <c r="J26" s="11" t="s">
        <v>80</v>
      </c>
      <c r="K26" s="8"/>
      <c r="L26" s="12"/>
      <c r="M26" s="12"/>
      <c r="N26" s="6">
        <f>IF('Nível 9'!$C26 = "",0,1)</f>
        <v>1</v>
      </c>
    </row>
    <row r="27" ht="15.75" customHeight="1">
      <c r="A27" s="14">
        <v>9.0</v>
      </c>
      <c r="B27" s="14">
        <v>26.0</v>
      </c>
      <c r="C27" s="14" t="s">
        <v>1421</v>
      </c>
      <c r="D27" s="15" t="s">
        <v>617</v>
      </c>
      <c r="E27" s="15" t="s">
        <v>618</v>
      </c>
      <c r="F27" s="15" t="s">
        <v>1278</v>
      </c>
      <c r="G27" s="15" t="s">
        <v>1023</v>
      </c>
      <c r="H27" s="16">
        <v>2.0</v>
      </c>
      <c r="I27" s="16">
        <v>1.0</v>
      </c>
      <c r="J27" s="16" t="s">
        <v>19</v>
      </c>
      <c r="K27" s="14"/>
      <c r="L27" s="17"/>
      <c r="M27" s="17"/>
      <c r="N27" s="6">
        <f>IF('Nível 9'!$C27 = "",0,1)</f>
        <v>1</v>
      </c>
    </row>
    <row r="28" ht="15.75" customHeight="1">
      <c r="A28" s="8">
        <v>9.0</v>
      </c>
      <c r="B28" s="8">
        <v>27.0</v>
      </c>
      <c r="C28" s="8" t="s">
        <v>1422</v>
      </c>
      <c r="D28" s="11" t="s">
        <v>1423</v>
      </c>
      <c r="E28" s="10" t="s">
        <v>1424</v>
      </c>
      <c r="F28" s="11" t="s">
        <v>1425</v>
      </c>
      <c r="G28" s="11" t="s">
        <v>1426</v>
      </c>
      <c r="H28" s="11">
        <v>0.0</v>
      </c>
      <c r="I28" s="11">
        <v>1.0</v>
      </c>
      <c r="J28" s="11" t="s">
        <v>80</v>
      </c>
      <c r="K28" s="8"/>
      <c r="L28" s="12"/>
      <c r="M28" s="12"/>
      <c r="N28" s="6">
        <f>IF('Nível 9'!$C28 = "",0,1)</f>
        <v>1</v>
      </c>
    </row>
    <row r="29" ht="15.75" customHeight="1">
      <c r="A29" s="14">
        <v>9.0</v>
      </c>
      <c r="B29" s="14">
        <v>28.0</v>
      </c>
      <c r="C29" s="14" t="s">
        <v>1422</v>
      </c>
      <c r="D29" s="16" t="s">
        <v>1427</v>
      </c>
      <c r="E29" s="15" t="s">
        <v>1424</v>
      </c>
      <c r="F29" s="15" t="s">
        <v>1425</v>
      </c>
      <c r="G29" s="15" t="s">
        <v>1426</v>
      </c>
      <c r="H29" s="16">
        <v>0.0</v>
      </c>
      <c r="I29" s="16">
        <v>1.0</v>
      </c>
      <c r="J29" s="16" t="s">
        <v>19</v>
      </c>
      <c r="K29" s="14"/>
      <c r="L29" s="17"/>
      <c r="M29" s="17"/>
      <c r="N29" s="6">
        <f>IF('Nível 9'!$C29 = "",0,1)</f>
        <v>1</v>
      </c>
    </row>
    <row r="30" ht="15.75" customHeight="1">
      <c r="A30" s="8">
        <v>9.0</v>
      </c>
      <c r="B30" s="8">
        <v>29.0</v>
      </c>
      <c r="C30" s="8" t="s">
        <v>1422</v>
      </c>
      <c r="D30" s="11" t="s">
        <v>1428</v>
      </c>
      <c r="E30" s="10" t="s">
        <v>1424</v>
      </c>
      <c r="F30" s="11" t="s">
        <v>1425</v>
      </c>
      <c r="G30" s="11" t="s">
        <v>1426</v>
      </c>
      <c r="H30" s="11">
        <v>0.0</v>
      </c>
      <c r="I30" s="11">
        <v>1.0</v>
      </c>
      <c r="J30" s="11" t="s">
        <v>80</v>
      </c>
      <c r="K30" s="8"/>
      <c r="L30" s="12"/>
      <c r="M30" s="12"/>
      <c r="N30" s="6">
        <f>IF('Nível 9'!$C30 = "",0,1)</f>
        <v>1</v>
      </c>
    </row>
    <row r="31" ht="15.75" customHeight="1">
      <c r="A31" s="14">
        <v>9.0</v>
      </c>
      <c r="B31" s="14">
        <v>30.0</v>
      </c>
      <c r="C31" s="14" t="s">
        <v>1429</v>
      </c>
      <c r="D31" s="16" t="s">
        <v>1430</v>
      </c>
      <c r="E31" s="16" t="s">
        <v>1431</v>
      </c>
      <c r="F31" s="16" t="s">
        <v>1432</v>
      </c>
      <c r="G31" s="16" t="s">
        <v>1433</v>
      </c>
      <c r="H31" s="16">
        <v>3.0</v>
      </c>
      <c r="I31" s="16">
        <v>1.0</v>
      </c>
      <c r="J31" s="16" t="s">
        <v>19</v>
      </c>
      <c r="K31" s="14"/>
      <c r="L31" s="17"/>
      <c r="M31" s="17"/>
      <c r="N31" s="6">
        <f>IF('Nível 9'!$C31 = "",0,1)</f>
        <v>1</v>
      </c>
    </row>
    <row r="32" ht="15.75" customHeight="1">
      <c r="A32" s="8">
        <v>9.0</v>
      </c>
      <c r="B32" s="8">
        <v>31.0</v>
      </c>
      <c r="C32" s="8" t="s">
        <v>1434</v>
      </c>
      <c r="D32" s="11" t="s">
        <v>1435</v>
      </c>
      <c r="E32" s="11" t="s">
        <v>1436</v>
      </c>
      <c r="F32" s="11" t="s">
        <v>1437</v>
      </c>
      <c r="G32" s="11" t="s">
        <v>1438</v>
      </c>
      <c r="H32" s="11">
        <v>1.0</v>
      </c>
      <c r="I32" s="11">
        <v>1.0</v>
      </c>
      <c r="J32" s="11" t="s">
        <v>80</v>
      </c>
      <c r="K32" s="8"/>
      <c r="L32" s="12"/>
      <c r="M32" s="12"/>
      <c r="N32" s="6">
        <f>IF('Nível 9'!$C32 = "",0,1)</f>
        <v>1</v>
      </c>
    </row>
    <row r="33" ht="15.75" customHeight="1">
      <c r="A33" s="14">
        <v>9.0</v>
      </c>
      <c r="B33" s="14">
        <v>32.0</v>
      </c>
      <c r="C33" s="19" t="s">
        <v>1439</v>
      </c>
      <c r="D33" s="19" t="s">
        <v>1440</v>
      </c>
      <c r="E33" s="19" t="s">
        <v>1441</v>
      </c>
      <c r="F33" s="19" t="s">
        <v>1442</v>
      </c>
      <c r="G33" s="19" t="s">
        <v>1443</v>
      </c>
      <c r="H33" s="19">
        <v>2.0</v>
      </c>
      <c r="I33" s="16">
        <v>1.0</v>
      </c>
      <c r="J33" s="16" t="s">
        <v>19</v>
      </c>
      <c r="K33" s="14"/>
      <c r="L33" s="17"/>
      <c r="M33" s="17"/>
      <c r="N33" s="6">
        <f>IF('Nível 9'!$C33 = "",0,1)</f>
        <v>1</v>
      </c>
    </row>
    <row r="34" ht="15.75" customHeight="1">
      <c r="A34" s="8">
        <v>9.0</v>
      </c>
      <c r="B34" s="8">
        <v>33.0</v>
      </c>
      <c r="C34" s="8" t="s">
        <v>1444</v>
      </c>
      <c r="D34" s="11" t="s">
        <v>1445</v>
      </c>
      <c r="E34" s="11" t="s">
        <v>1446</v>
      </c>
      <c r="F34" s="11" t="s">
        <v>1447</v>
      </c>
      <c r="G34" s="11" t="s">
        <v>1448</v>
      </c>
      <c r="H34" s="11">
        <v>0.0</v>
      </c>
      <c r="I34" s="11">
        <v>1.0</v>
      </c>
      <c r="J34" s="11" t="s">
        <v>80</v>
      </c>
      <c r="K34" s="8"/>
      <c r="L34" s="12"/>
      <c r="M34" s="12"/>
      <c r="N34" s="6">
        <f>IF('Nível 9'!$C34 = "",0,1)</f>
        <v>1</v>
      </c>
    </row>
    <row r="35" ht="15.75" customHeight="1">
      <c r="A35" s="14">
        <v>9.0</v>
      </c>
      <c r="B35" s="14">
        <v>34.0</v>
      </c>
      <c r="C35" s="14" t="s">
        <v>1449</v>
      </c>
      <c r="D35" s="16" t="s">
        <v>1450</v>
      </c>
      <c r="E35" s="16" t="s">
        <v>1451</v>
      </c>
      <c r="F35" s="16" t="s">
        <v>1452</v>
      </c>
      <c r="G35" s="16" t="s">
        <v>1453</v>
      </c>
      <c r="H35" s="16">
        <v>2.0</v>
      </c>
      <c r="I35" s="16">
        <v>1.0</v>
      </c>
      <c r="J35" s="16" t="s">
        <v>19</v>
      </c>
      <c r="K35" s="14"/>
      <c r="L35" s="17"/>
      <c r="M35" s="17"/>
      <c r="N35" s="6">
        <f>IF('Nível 9'!$C35 = "",0,1)</f>
        <v>1</v>
      </c>
    </row>
    <row r="36" ht="15.75" customHeight="1">
      <c r="A36" s="8">
        <v>9.0</v>
      </c>
      <c r="B36" s="8">
        <v>35.0</v>
      </c>
      <c r="C36" s="9" t="s">
        <v>1454</v>
      </c>
      <c r="D36" s="10" t="s">
        <v>201</v>
      </c>
      <c r="E36" s="10" t="s">
        <v>1455</v>
      </c>
      <c r="F36" s="10" t="s">
        <v>203</v>
      </c>
      <c r="G36" s="10" t="s">
        <v>204</v>
      </c>
      <c r="H36" s="10">
        <v>3.0</v>
      </c>
      <c r="I36" s="11">
        <v>1.0</v>
      </c>
      <c r="J36" s="11" t="s">
        <v>80</v>
      </c>
      <c r="K36" s="8"/>
      <c r="L36" s="12"/>
      <c r="M36" s="12"/>
      <c r="N36" s="6">
        <f>IF('Nível 9'!$C36 = "",0,1)</f>
        <v>1</v>
      </c>
    </row>
    <row r="37" ht="15.75" customHeight="1">
      <c r="A37" s="14">
        <v>9.0</v>
      </c>
      <c r="B37" s="14">
        <v>36.0</v>
      </c>
      <c r="C37" s="19" t="s">
        <v>1456</v>
      </c>
      <c r="D37" s="15" t="s">
        <v>1457</v>
      </c>
      <c r="E37" s="15" t="s">
        <v>1447</v>
      </c>
      <c r="F37" s="15" t="s">
        <v>1458</v>
      </c>
      <c r="G37" s="15" t="s">
        <v>1446</v>
      </c>
      <c r="H37" s="15">
        <v>2.0</v>
      </c>
      <c r="I37" s="16">
        <v>1.0</v>
      </c>
      <c r="J37" s="16" t="s">
        <v>19</v>
      </c>
      <c r="K37" s="14"/>
      <c r="L37" s="17"/>
      <c r="M37" s="17"/>
      <c r="N37" s="6">
        <f>IF('Nível 9'!$C37 = "",0,1)</f>
        <v>1</v>
      </c>
    </row>
    <row r="38" ht="15.75" customHeight="1">
      <c r="A38" s="8">
        <v>9.0</v>
      </c>
      <c r="B38" s="8">
        <v>37.0</v>
      </c>
      <c r="C38" s="8" t="s">
        <v>1459</v>
      </c>
      <c r="D38" s="11" t="s">
        <v>1460</v>
      </c>
      <c r="E38" s="11" t="s">
        <v>1461</v>
      </c>
      <c r="F38" s="11" t="s">
        <v>1462</v>
      </c>
      <c r="G38" s="11" t="s">
        <v>1463</v>
      </c>
      <c r="H38" s="11">
        <v>3.0</v>
      </c>
      <c r="I38" s="11">
        <v>1.0</v>
      </c>
      <c r="J38" s="11" t="s">
        <v>80</v>
      </c>
      <c r="K38" s="8"/>
      <c r="L38" s="12"/>
      <c r="M38" s="12"/>
      <c r="N38" s="6">
        <f>IF('Nível 9'!$C38 = "",0,1)</f>
        <v>1</v>
      </c>
    </row>
    <row r="39" ht="15.75" customHeight="1">
      <c r="A39" s="14">
        <v>9.0</v>
      </c>
      <c r="B39" s="14">
        <v>38.0</v>
      </c>
      <c r="C39" s="19" t="s">
        <v>1464</v>
      </c>
      <c r="D39" s="15" t="s">
        <v>1465</v>
      </c>
      <c r="E39" s="19" t="s">
        <v>1466</v>
      </c>
      <c r="F39" s="16" t="s">
        <v>1467</v>
      </c>
      <c r="G39" s="16" t="s">
        <v>1468</v>
      </c>
      <c r="H39" s="16">
        <v>2.0</v>
      </c>
      <c r="I39" s="16">
        <v>1.0</v>
      </c>
      <c r="J39" s="16" t="s">
        <v>19</v>
      </c>
      <c r="K39" s="14"/>
      <c r="L39" s="17"/>
      <c r="M39" s="17"/>
      <c r="N39" s="6">
        <f>IF('Nível 9'!$C39 = "",0,1)</f>
        <v>1</v>
      </c>
    </row>
    <row r="40" ht="15.75" customHeight="1">
      <c r="A40" s="8">
        <v>9.0</v>
      </c>
      <c r="B40" s="8">
        <v>39.0</v>
      </c>
      <c r="C40" s="8" t="s">
        <v>1469</v>
      </c>
      <c r="D40" s="11" t="s">
        <v>1470</v>
      </c>
      <c r="E40" s="11" t="s">
        <v>1471</v>
      </c>
      <c r="F40" s="11" t="s">
        <v>1472</v>
      </c>
      <c r="G40" s="11" t="s">
        <v>1473</v>
      </c>
      <c r="H40" s="11">
        <v>1.0</v>
      </c>
      <c r="I40" s="11">
        <v>1.0</v>
      </c>
      <c r="J40" s="11" t="s">
        <v>80</v>
      </c>
      <c r="K40" s="8"/>
      <c r="L40" s="12"/>
      <c r="M40" s="12"/>
      <c r="N40" s="6">
        <f>IF('Nível 9'!$C40 = "",0,1)</f>
        <v>1</v>
      </c>
    </row>
    <row r="41" ht="15.75" customHeight="1">
      <c r="A41" s="14">
        <v>9.0</v>
      </c>
      <c r="B41" s="14">
        <v>40.0</v>
      </c>
      <c r="C41" s="19" t="s">
        <v>1474</v>
      </c>
      <c r="D41" s="15" t="s">
        <v>1475</v>
      </c>
      <c r="E41" s="15" t="s">
        <v>1476</v>
      </c>
      <c r="F41" s="15" t="s">
        <v>1477</v>
      </c>
      <c r="G41" s="15" t="s">
        <v>1478</v>
      </c>
      <c r="H41" s="15">
        <v>3.0</v>
      </c>
      <c r="I41" s="16">
        <v>1.0</v>
      </c>
      <c r="J41" s="16" t="s">
        <v>19</v>
      </c>
      <c r="K41" s="14"/>
      <c r="L41" s="17"/>
      <c r="M41" s="17"/>
      <c r="N41" s="6">
        <f>IF('Nível 9'!$C41 = "",0,1)</f>
        <v>1</v>
      </c>
    </row>
    <row r="42" ht="15.75" customHeight="1">
      <c r="A42" s="8">
        <v>9.0</v>
      </c>
      <c r="B42" s="8">
        <v>41.0</v>
      </c>
      <c r="C42" s="8" t="s">
        <v>1479</v>
      </c>
      <c r="D42" s="11" t="s">
        <v>1480</v>
      </c>
      <c r="E42" s="11" t="s">
        <v>1481</v>
      </c>
      <c r="F42" s="11" t="s">
        <v>1482</v>
      </c>
      <c r="G42" s="11" t="s">
        <v>1483</v>
      </c>
      <c r="H42" s="11">
        <v>3.0</v>
      </c>
      <c r="I42" s="11">
        <v>1.0</v>
      </c>
      <c r="J42" s="11" t="s">
        <v>80</v>
      </c>
      <c r="K42" s="8"/>
      <c r="L42" s="12"/>
      <c r="M42" s="12"/>
      <c r="N42" s="6">
        <f>IF('Nível 9'!$C42 = "",0,1)</f>
        <v>1</v>
      </c>
    </row>
    <row r="43" ht="15.75" customHeight="1">
      <c r="A43" s="14">
        <v>9.0</v>
      </c>
      <c r="B43" s="14">
        <v>42.0</v>
      </c>
      <c r="C43" s="14" t="s">
        <v>1484</v>
      </c>
      <c r="D43" s="16" t="s">
        <v>1485</v>
      </c>
      <c r="E43" s="16" t="s">
        <v>1486</v>
      </c>
      <c r="F43" s="16" t="s">
        <v>1487</v>
      </c>
      <c r="G43" s="16" t="s">
        <v>1488</v>
      </c>
      <c r="H43" s="16">
        <v>3.0</v>
      </c>
      <c r="I43" s="16">
        <v>1.0</v>
      </c>
      <c r="J43" s="16" t="s">
        <v>19</v>
      </c>
      <c r="K43" s="14"/>
      <c r="L43" s="17"/>
      <c r="M43" s="17"/>
      <c r="N43" s="6">
        <f>IF('Nível 9'!$C43 = "",0,1)</f>
        <v>1</v>
      </c>
    </row>
    <row r="44" ht="15.75" customHeight="1">
      <c r="A44" s="8">
        <v>9.0</v>
      </c>
      <c r="B44" s="8">
        <v>43.0</v>
      </c>
      <c r="C44" s="8" t="s">
        <v>1489</v>
      </c>
      <c r="D44" s="11" t="s">
        <v>1490</v>
      </c>
      <c r="E44" s="11" t="s">
        <v>1491</v>
      </c>
      <c r="F44" s="11" t="s">
        <v>1492</v>
      </c>
      <c r="G44" s="11" t="s">
        <v>1493</v>
      </c>
      <c r="H44" s="11">
        <v>0.0</v>
      </c>
      <c r="I44" s="11">
        <v>1.0</v>
      </c>
      <c r="J44" s="11" t="s">
        <v>80</v>
      </c>
      <c r="K44" s="8"/>
      <c r="L44" s="12"/>
      <c r="M44" s="12"/>
      <c r="N44" s="6">
        <f>IF('Nível 9'!$C44 = "",0,1)</f>
        <v>1</v>
      </c>
    </row>
    <row r="45" ht="15.75" customHeight="1">
      <c r="A45" s="14">
        <v>9.0</v>
      </c>
      <c r="B45" s="14">
        <v>44.0</v>
      </c>
      <c r="C45" s="14" t="s">
        <v>1494</v>
      </c>
      <c r="D45" s="16" t="s">
        <v>1495</v>
      </c>
      <c r="E45" s="16" t="s">
        <v>1496</v>
      </c>
      <c r="F45" s="16" t="s">
        <v>1497</v>
      </c>
      <c r="G45" s="16" t="s">
        <v>1498</v>
      </c>
      <c r="H45" s="16">
        <v>3.0</v>
      </c>
      <c r="I45" s="16">
        <v>1.0</v>
      </c>
      <c r="J45" s="16" t="s">
        <v>19</v>
      </c>
      <c r="K45" s="14"/>
      <c r="L45" s="17"/>
      <c r="M45" s="17"/>
      <c r="N45" s="6">
        <f>IF('Nível 9'!$C45 = "",0,1)</f>
        <v>1</v>
      </c>
    </row>
    <row r="46" ht="15.75" customHeight="1">
      <c r="A46" s="8">
        <v>9.0</v>
      </c>
      <c r="B46" s="8">
        <v>45.0</v>
      </c>
      <c r="C46" s="8" t="s">
        <v>1499</v>
      </c>
      <c r="D46" s="11" t="s">
        <v>285</v>
      </c>
      <c r="E46" s="11" t="s">
        <v>20</v>
      </c>
      <c r="F46" s="11" t="s">
        <v>15</v>
      </c>
      <c r="G46" s="11" t="s">
        <v>16</v>
      </c>
      <c r="H46" s="11">
        <v>2.0</v>
      </c>
      <c r="I46" s="11">
        <v>1.0</v>
      </c>
      <c r="J46" s="11" t="s">
        <v>80</v>
      </c>
      <c r="K46" s="8"/>
      <c r="L46" s="12"/>
      <c r="M46" s="12"/>
      <c r="N46" s="6">
        <f>IF('Nível 9'!$C46 = "",0,1)</f>
        <v>1</v>
      </c>
    </row>
    <row r="47" ht="15.75" customHeight="1">
      <c r="A47" s="14">
        <v>9.0</v>
      </c>
      <c r="B47" s="14">
        <v>46.0</v>
      </c>
      <c r="C47" s="14" t="s">
        <v>1500</v>
      </c>
      <c r="D47" s="16" t="s">
        <v>1501</v>
      </c>
      <c r="E47" s="16" t="s">
        <v>1502</v>
      </c>
      <c r="F47" s="16" t="s">
        <v>1503</v>
      </c>
      <c r="G47" s="16" t="s">
        <v>1504</v>
      </c>
      <c r="H47" s="16">
        <v>0.0</v>
      </c>
      <c r="I47" s="16">
        <v>1.0</v>
      </c>
      <c r="J47" s="16" t="s">
        <v>19</v>
      </c>
      <c r="K47" s="14"/>
      <c r="L47" s="17"/>
      <c r="M47" s="17"/>
      <c r="N47" s="6">
        <f>IF('Nível 9'!$C47 = "",0,1)</f>
        <v>1</v>
      </c>
    </row>
    <row r="48" ht="15.75" customHeight="1">
      <c r="A48" s="8">
        <v>9.0</v>
      </c>
      <c r="B48" s="8">
        <v>47.0</v>
      </c>
      <c r="C48" s="8" t="s">
        <v>1505</v>
      </c>
      <c r="D48" s="11" t="s">
        <v>1506</v>
      </c>
      <c r="E48" s="11" t="s">
        <v>1507</v>
      </c>
      <c r="F48" s="11" t="s">
        <v>1508</v>
      </c>
      <c r="G48" s="11" t="s">
        <v>1509</v>
      </c>
      <c r="H48" s="11">
        <v>1.0</v>
      </c>
      <c r="I48" s="11">
        <v>1.0</v>
      </c>
      <c r="J48" s="11" t="s">
        <v>80</v>
      </c>
      <c r="K48" s="8"/>
      <c r="L48" s="12"/>
      <c r="M48" s="12"/>
      <c r="N48" s="6">
        <f>IF('Nível 9'!$C48 = "",0,1)</f>
        <v>1</v>
      </c>
    </row>
    <row r="49" ht="15.75" customHeight="1">
      <c r="A49" s="14">
        <v>9.0</v>
      </c>
      <c r="B49" s="14">
        <v>48.0</v>
      </c>
      <c r="C49" s="14" t="s">
        <v>1510</v>
      </c>
      <c r="D49" s="16" t="s">
        <v>1511</v>
      </c>
      <c r="E49" s="16" t="s">
        <v>1512</v>
      </c>
      <c r="F49" s="16" t="s">
        <v>1513</v>
      </c>
      <c r="G49" s="16" t="s">
        <v>1514</v>
      </c>
      <c r="H49" s="14">
        <v>3.0</v>
      </c>
      <c r="I49" s="16">
        <v>1.0</v>
      </c>
      <c r="J49" s="16" t="s">
        <v>19</v>
      </c>
      <c r="K49" s="14"/>
      <c r="L49" s="17"/>
      <c r="M49" s="17"/>
      <c r="N49" s="6">
        <f>IF('Nível 9'!$C49 = "",0,1)</f>
        <v>1</v>
      </c>
    </row>
    <row r="50" ht="15.75" customHeight="1">
      <c r="A50" s="8">
        <v>9.0</v>
      </c>
      <c r="B50" s="8">
        <v>49.0</v>
      </c>
      <c r="C50" s="8" t="s">
        <v>1515</v>
      </c>
      <c r="D50" s="11" t="s">
        <v>1516</v>
      </c>
      <c r="E50" s="11" t="s">
        <v>1517</v>
      </c>
      <c r="F50" s="11" t="s">
        <v>1518</v>
      </c>
      <c r="G50" s="11" t="s">
        <v>1519</v>
      </c>
      <c r="H50" s="8">
        <v>2.0</v>
      </c>
      <c r="I50" s="11">
        <v>1.0</v>
      </c>
      <c r="J50" s="11" t="s">
        <v>80</v>
      </c>
      <c r="K50" s="8"/>
      <c r="L50" s="12"/>
      <c r="M50" s="12"/>
      <c r="N50" s="6">
        <f>IF('Nível 9'!$C50 = "",0,1)</f>
        <v>1</v>
      </c>
    </row>
    <row r="51" ht="15.75" customHeight="1">
      <c r="A51" s="14">
        <v>9.0</v>
      </c>
      <c r="B51" s="14">
        <v>50.0</v>
      </c>
      <c r="C51" s="14" t="s">
        <v>1520</v>
      </c>
      <c r="D51" s="16" t="s">
        <v>1521</v>
      </c>
      <c r="E51" s="16" t="s">
        <v>1522</v>
      </c>
      <c r="F51" s="16" t="s">
        <v>1523</v>
      </c>
      <c r="G51" s="16" t="s">
        <v>1524</v>
      </c>
      <c r="H51" s="14">
        <v>3.0</v>
      </c>
      <c r="I51" s="16">
        <v>1.0</v>
      </c>
      <c r="J51" s="16" t="s">
        <v>19</v>
      </c>
      <c r="K51" s="14"/>
      <c r="L51" s="17"/>
      <c r="M51" s="17"/>
      <c r="N51" s="6">
        <f>IF('Nível 9'!$C51 = "",0,1)</f>
        <v>1</v>
      </c>
    </row>
    <row r="52" ht="15.75" customHeight="1">
      <c r="A52" s="8">
        <v>9.0</v>
      </c>
      <c r="B52" s="8">
        <v>51.0</v>
      </c>
      <c r="C52" s="8" t="s">
        <v>1525</v>
      </c>
      <c r="D52" s="11" t="s">
        <v>1526</v>
      </c>
      <c r="E52" s="11" t="s">
        <v>1527</v>
      </c>
      <c r="F52" s="11" t="s">
        <v>1528</v>
      </c>
      <c r="G52" s="11" t="s">
        <v>1529</v>
      </c>
      <c r="H52" s="8">
        <v>0.0</v>
      </c>
      <c r="I52" s="11">
        <v>1.0</v>
      </c>
      <c r="J52" s="11" t="s">
        <v>80</v>
      </c>
      <c r="K52" s="8"/>
      <c r="L52" s="12"/>
      <c r="M52" s="12"/>
      <c r="N52" s="6">
        <f>IF('Nível 9'!$C52 = "",0,1)</f>
        <v>1</v>
      </c>
    </row>
    <row r="53" ht="15.75" customHeight="1">
      <c r="A53" s="14">
        <v>9.0</v>
      </c>
      <c r="B53" s="14">
        <v>52.0</v>
      </c>
      <c r="C53" s="19" t="s">
        <v>1530</v>
      </c>
      <c r="D53" s="15" t="s">
        <v>1531</v>
      </c>
      <c r="E53" s="15" t="s">
        <v>1532</v>
      </c>
      <c r="F53" s="15" t="s">
        <v>1533</v>
      </c>
      <c r="G53" s="15" t="s">
        <v>1534</v>
      </c>
      <c r="H53" s="15">
        <v>2.0</v>
      </c>
      <c r="I53" s="16">
        <v>1.0</v>
      </c>
      <c r="J53" s="16" t="s">
        <v>19</v>
      </c>
      <c r="K53" s="14"/>
      <c r="L53" s="17"/>
      <c r="M53" s="17"/>
      <c r="N53" s="6">
        <f>IF('Nível 9'!$C53 = "",0,1)</f>
        <v>1</v>
      </c>
    </row>
    <row r="54" ht="15.75" customHeight="1">
      <c r="A54" s="8">
        <v>9.0</v>
      </c>
      <c r="B54" s="8">
        <v>53.0</v>
      </c>
      <c r="C54" s="8" t="s">
        <v>1535</v>
      </c>
      <c r="D54" s="11" t="s">
        <v>1123</v>
      </c>
      <c r="E54" s="11" t="s">
        <v>1536</v>
      </c>
      <c r="F54" s="11" t="s">
        <v>1537</v>
      </c>
      <c r="G54" s="11" t="s">
        <v>1538</v>
      </c>
      <c r="H54" s="8">
        <v>1.0</v>
      </c>
      <c r="I54" s="11">
        <v>1.0</v>
      </c>
      <c r="J54" s="11" t="s">
        <v>80</v>
      </c>
      <c r="K54" s="8"/>
      <c r="L54" s="12"/>
      <c r="M54" s="12"/>
      <c r="N54" s="6">
        <f>IF('Nível 9'!$C54 = "",0,1)</f>
        <v>1</v>
      </c>
    </row>
    <row r="55" ht="15.75" customHeight="1">
      <c r="A55" s="14">
        <v>9.0</v>
      </c>
      <c r="B55" s="14">
        <v>54.0</v>
      </c>
      <c r="C55" s="14" t="s">
        <v>1539</v>
      </c>
      <c r="D55" s="16" t="s">
        <v>1540</v>
      </c>
      <c r="E55" s="16" t="s">
        <v>1541</v>
      </c>
      <c r="F55" s="16" t="s">
        <v>1542</v>
      </c>
      <c r="G55" s="16" t="s">
        <v>1543</v>
      </c>
      <c r="H55" s="14">
        <v>1.0</v>
      </c>
      <c r="I55" s="16">
        <v>1.0</v>
      </c>
      <c r="J55" s="16" t="s">
        <v>19</v>
      </c>
      <c r="K55" s="14" t="s">
        <v>1544</v>
      </c>
      <c r="L55" s="17"/>
      <c r="M55" s="17"/>
      <c r="N55" s="6">
        <f>IF('Nível 9'!$C55 = "",0,1)</f>
        <v>1</v>
      </c>
    </row>
    <row r="56" ht="15.75" customHeight="1">
      <c r="A56" s="8">
        <v>9.0</v>
      </c>
      <c r="B56" s="8">
        <v>55.0</v>
      </c>
      <c r="C56" s="8" t="s">
        <v>1539</v>
      </c>
      <c r="D56" s="11" t="s">
        <v>1540</v>
      </c>
      <c r="E56" s="11" t="s">
        <v>1542</v>
      </c>
      <c r="F56" s="11" t="s">
        <v>1545</v>
      </c>
      <c r="G56" s="11" t="s">
        <v>1543</v>
      </c>
      <c r="H56" s="8">
        <v>2.0</v>
      </c>
      <c r="I56" s="11">
        <v>1.0</v>
      </c>
      <c r="J56" s="11" t="s">
        <v>80</v>
      </c>
      <c r="K56" s="8" t="s">
        <v>1546</v>
      </c>
      <c r="L56" s="12"/>
      <c r="M56" s="12"/>
      <c r="N56" s="6">
        <f>IF('Nível 9'!$C56 = "",0,1)</f>
        <v>1</v>
      </c>
    </row>
    <row r="57" ht="15.75" customHeight="1">
      <c r="A57" s="14">
        <v>9.0</v>
      </c>
      <c r="B57" s="14">
        <v>56.0</v>
      </c>
      <c r="C57" s="14" t="s">
        <v>1547</v>
      </c>
      <c r="D57" s="16">
        <v>1.0</v>
      </c>
      <c r="E57" s="16">
        <v>2.0</v>
      </c>
      <c r="F57" s="16">
        <v>3.0</v>
      </c>
      <c r="G57" s="16">
        <v>4.0</v>
      </c>
      <c r="H57" s="14">
        <v>3.0</v>
      </c>
      <c r="I57" s="16">
        <v>1.0</v>
      </c>
      <c r="J57" s="16" t="s">
        <v>19</v>
      </c>
      <c r="K57" s="14" t="s">
        <v>1548</v>
      </c>
      <c r="L57" s="17"/>
      <c r="M57" s="17"/>
      <c r="N57" s="6">
        <f>IF('Nível 9'!$C57 = "",0,1)</f>
        <v>1</v>
      </c>
    </row>
    <row r="58" ht="15.75" customHeight="1">
      <c r="A58" s="8">
        <v>9.0</v>
      </c>
      <c r="B58" s="8">
        <v>57.0</v>
      </c>
      <c r="C58" s="8" t="s">
        <v>1549</v>
      </c>
      <c r="D58" s="11">
        <v>1.0</v>
      </c>
      <c r="E58" s="11">
        <v>2.0</v>
      </c>
      <c r="F58" s="11">
        <v>3.0</v>
      </c>
      <c r="G58" s="11">
        <v>4.0</v>
      </c>
      <c r="H58" s="8">
        <v>1.0</v>
      </c>
      <c r="I58" s="11">
        <v>1.0</v>
      </c>
      <c r="J58" s="11" t="s">
        <v>80</v>
      </c>
      <c r="K58" s="8" t="s">
        <v>1550</v>
      </c>
      <c r="L58" s="12"/>
      <c r="M58" s="12"/>
      <c r="N58" s="6">
        <f>IF('Nível 9'!$C58 = "",0,1)</f>
        <v>1</v>
      </c>
    </row>
    <row r="59" ht="15.75" customHeight="1">
      <c r="A59" s="14">
        <v>9.0</v>
      </c>
      <c r="B59" s="14">
        <v>58.0</v>
      </c>
      <c r="C59" s="14" t="s">
        <v>1551</v>
      </c>
      <c r="D59" s="16" t="s">
        <v>1552</v>
      </c>
      <c r="E59" s="16" t="s">
        <v>1553</v>
      </c>
      <c r="F59" s="16" t="s">
        <v>1554</v>
      </c>
      <c r="G59" s="16" t="s">
        <v>1555</v>
      </c>
      <c r="H59" s="14">
        <v>0.0</v>
      </c>
      <c r="I59" s="16">
        <v>1.0</v>
      </c>
      <c r="J59" s="16" t="s">
        <v>19</v>
      </c>
      <c r="K59" s="14" t="s">
        <v>1556</v>
      </c>
      <c r="L59" s="17"/>
      <c r="M59" s="17"/>
      <c r="N59" s="6">
        <f>IF('Nível 9'!$C59 = "",0,1)</f>
        <v>1</v>
      </c>
    </row>
    <row r="60" ht="15.75" customHeight="1">
      <c r="A60" s="8">
        <v>9.0</v>
      </c>
      <c r="B60" s="8">
        <v>59.0</v>
      </c>
      <c r="C60" s="8" t="s">
        <v>1557</v>
      </c>
      <c r="D60" s="11">
        <v>1.0</v>
      </c>
      <c r="E60" s="11">
        <v>2.0</v>
      </c>
      <c r="F60" s="11">
        <v>3.0</v>
      </c>
      <c r="G60" s="11">
        <v>4.0</v>
      </c>
      <c r="H60" s="8">
        <v>1.0</v>
      </c>
      <c r="I60" s="11">
        <v>1.0</v>
      </c>
      <c r="J60" s="11" t="s">
        <v>80</v>
      </c>
      <c r="K60" s="8" t="s">
        <v>1558</v>
      </c>
      <c r="L60" s="12"/>
      <c r="M60" s="12"/>
      <c r="N60" s="6">
        <f>IF('Nível 9'!$C60 = "",0,1)</f>
        <v>1</v>
      </c>
    </row>
    <row r="61" ht="15.75" customHeight="1">
      <c r="A61" s="14">
        <v>9.0</v>
      </c>
      <c r="B61" s="14">
        <v>60.0</v>
      </c>
      <c r="C61" s="14" t="s">
        <v>1559</v>
      </c>
      <c r="D61" s="16">
        <v>1.0</v>
      </c>
      <c r="E61" s="16">
        <v>2.0</v>
      </c>
      <c r="F61" s="16">
        <v>3.0</v>
      </c>
      <c r="G61" s="16">
        <v>4.0</v>
      </c>
      <c r="H61" s="14">
        <v>0.0</v>
      </c>
      <c r="I61" s="16">
        <v>1.0</v>
      </c>
      <c r="J61" s="16" t="s">
        <v>19</v>
      </c>
      <c r="K61" s="14" t="s">
        <v>1560</v>
      </c>
      <c r="L61" s="17"/>
      <c r="M61" s="17"/>
      <c r="N61" s="6">
        <f>IF('Nível 9'!$C61 = "",0,1)</f>
        <v>1</v>
      </c>
    </row>
    <row r="62" ht="15.75" customHeight="1">
      <c r="A62" s="8">
        <v>9.0</v>
      </c>
      <c r="B62" s="8">
        <v>61.0</v>
      </c>
      <c r="C62" s="8"/>
      <c r="D62" s="11"/>
      <c r="E62" s="11"/>
      <c r="F62" s="11"/>
      <c r="G62" s="11"/>
      <c r="H62" s="8"/>
      <c r="I62" s="11">
        <v>1.0</v>
      </c>
      <c r="J62" s="11" t="s">
        <v>80</v>
      </c>
      <c r="K62" s="8"/>
      <c r="L62" s="12"/>
      <c r="M62" s="12"/>
      <c r="N62" s="6">
        <f>IF('Nível 9'!$C62 = "",0,1)</f>
        <v>0</v>
      </c>
    </row>
    <row r="63" ht="15.75" customHeight="1">
      <c r="A63" s="14">
        <v>9.0</v>
      </c>
      <c r="B63" s="14">
        <v>62.0</v>
      </c>
      <c r="C63" s="14"/>
      <c r="D63" s="16"/>
      <c r="E63" s="16"/>
      <c r="F63" s="16"/>
      <c r="G63" s="16"/>
      <c r="H63" s="14"/>
      <c r="I63" s="16">
        <v>1.0</v>
      </c>
      <c r="J63" s="16" t="s">
        <v>19</v>
      </c>
      <c r="K63" s="14"/>
      <c r="L63" s="17"/>
      <c r="M63" s="17"/>
      <c r="N63" s="6">
        <f>IF('Nível 9'!$C63 = "",0,1)</f>
        <v>0</v>
      </c>
    </row>
    <row r="64" ht="15.75" customHeight="1">
      <c r="A64" s="8">
        <v>9.0</v>
      </c>
      <c r="B64" s="8">
        <v>63.0</v>
      </c>
      <c r="C64" s="8"/>
      <c r="D64" s="11"/>
      <c r="E64" s="11"/>
      <c r="F64" s="11"/>
      <c r="G64" s="11"/>
      <c r="H64" s="8"/>
      <c r="I64" s="11">
        <v>1.0</v>
      </c>
      <c r="J64" s="11" t="s">
        <v>80</v>
      </c>
      <c r="K64" s="8"/>
      <c r="L64" s="12"/>
      <c r="M64" s="12"/>
      <c r="N64" s="6">
        <f>IF('Nível 9'!$C64 = "",0,1)</f>
        <v>0</v>
      </c>
    </row>
    <row r="65" ht="15.75" customHeight="1">
      <c r="A65" s="14">
        <v>9.0</v>
      </c>
      <c r="B65" s="14">
        <v>64.0</v>
      </c>
      <c r="C65" s="14"/>
      <c r="D65" s="16"/>
      <c r="E65" s="16"/>
      <c r="F65" s="16"/>
      <c r="G65" s="16"/>
      <c r="H65" s="14"/>
      <c r="I65" s="16">
        <v>1.0</v>
      </c>
      <c r="J65" s="16" t="s">
        <v>19</v>
      </c>
      <c r="K65" s="14"/>
      <c r="L65" s="17"/>
      <c r="M65" s="17"/>
      <c r="N65" s="6">
        <f>IF('Nível 9'!$C65 = "",0,1)</f>
        <v>0</v>
      </c>
    </row>
    <row r="66" ht="15.75" customHeight="1">
      <c r="A66" s="8">
        <v>9.0</v>
      </c>
      <c r="B66" s="8">
        <v>65.0</v>
      </c>
      <c r="C66" s="8"/>
      <c r="D66" s="11"/>
      <c r="E66" s="11"/>
      <c r="F66" s="11"/>
      <c r="G66" s="11"/>
      <c r="H66" s="8"/>
      <c r="I66" s="11">
        <v>1.0</v>
      </c>
      <c r="J66" s="11" t="s">
        <v>80</v>
      </c>
      <c r="K66" s="8"/>
      <c r="L66" s="12"/>
      <c r="M66" s="12"/>
      <c r="N66" s="6">
        <f>IF('Nível 9'!$C66 = "",0,1)</f>
        <v>0</v>
      </c>
    </row>
    <row r="67" ht="15.75" customHeight="1">
      <c r="A67" s="14">
        <v>9.0</v>
      </c>
      <c r="B67" s="14">
        <v>66.0</v>
      </c>
      <c r="C67" s="14"/>
      <c r="D67" s="16"/>
      <c r="E67" s="16"/>
      <c r="F67" s="16"/>
      <c r="G67" s="16"/>
      <c r="H67" s="14"/>
      <c r="I67" s="16">
        <v>1.0</v>
      </c>
      <c r="J67" s="16" t="s">
        <v>19</v>
      </c>
      <c r="K67" s="14"/>
      <c r="L67" s="17"/>
      <c r="M67" s="17"/>
      <c r="N67" s="6">
        <f>IF('Nível 9'!$C67 = "",0,1)</f>
        <v>0</v>
      </c>
    </row>
    <row r="68" ht="15.75" customHeight="1">
      <c r="A68" s="8">
        <v>9.0</v>
      </c>
      <c r="B68" s="8">
        <v>67.0</v>
      </c>
      <c r="C68" s="8"/>
      <c r="D68" s="11"/>
      <c r="E68" s="11"/>
      <c r="F68" s="11"/>
      <c r="G68" s="11"/>
      <c r="H68" s="8"/>
      <c r="I68" s="11">
        <v>1.0</v>
      </c>
      <c r="J68" s="11" t="s">
        <v>80</v>
      </c>
      <c r="K68" s="8"/>
      <c r="L68" s="12"/>
      <c r="M68" s="12"/>
      <c r="N68" s="6">
        <f>IF('Nível 9'!$C68 = "",0,1)</f>
        <v>0</v>
      </c>
    </row>
    <row r="69" ht="15.75" customHeight="1">
      <c r="A69" s="14">
        <v>9.0</v>
      </c>
      <c r="B69" s="14">
        <v>68.0</v>
      </c>
      <c r="C69" s="14"/>
      <c r="D69" s="16"/>
      <c r="E69" s="16"/>
      <c r="F69" s="16"/>
      <c r="G69" s="16"/>
      <c r="H69" s="14"/>
      <c r="I69" s="16">
        <v>1.0</v>
      </c>
      <c r="J69" s="16" t="s">
        <v>19</v>
      </c>
      <c r="K69" s="14"/>
      <c r="L69" s="17"/>
      <c r="M69" s="17"/>
      <c r="N69" s="6">
        <f>IF('Nível 9'!$C69 = "",0,1)</f>
        <v>0</v>
      </c>
    </row>
    <row r="70" ht="15.75" customHeight="1">
      <c r="A70" s="8">
        <v>9.0</v>
      </c>
      <c r="B70" s="8">
        <v>69.0</v>
      </c>
      <c r="C70" s="8"/>
      <c r="D70" s="11"/>
      <c r="E70" s="11"/>
      <c r="F70" s="11"/>
      <c r="G70" s="11"/>
      <c r="H70" s="8"/>
      <c r="I70" s="11">
        <v>1.0</v>
      </c>
      <c r="J70" s="11" t="s">
        <v>80</v>
      </c>
      <c r="K70" s="8"/>
      <c r="L70" s="12"/>
      <c r="M70" s="12"/>
      <c r="N70" s="6">
        <f>IF('Nível 9'!$C70 = "",0,1)</f>
        <v>0</v>
      </c>
    </row>
    <row r="71" ht="15.75" customHeight="1">
      <c r="A71" s="14">
        <v>9.0</v>
      </c>
      <c r="B71" s="14">
        <v>70.0</v>
      </c>
      <c r="C71" s="14"/>
      <c r="D71" s="16"/>
      <c r="E71" s="16"/>
      <c r="F71" s="16"/>
      <c r="G71" s="16"/>
      <c r="H71" s="14"/>
      <c r="I71" s="16"/>
      <c r="J71" s="16"/>
      <c r="K71" s="14"/>
      <c r="L71" s="17"/>
      <c r="M71" s="17"/>
      <c r="N71" s="6">
        <f>IF('Nível 9'!$C71 = "",0,1)</f>
        <v>0</v>
      </c>
    </row>
    <row r="72" ht="15.75" customHeight="1">
      <c r="A72" s="8">
        <v>9.0</v>
      </c>
      <c r="B72" s="8">
        <v>71.0</v>
      </c>
      <c r="C72" s="8"/>
      <c r="D72" s="11"/>
      <c r="E72" s="11"/>
      <c r="F72" s="11"/>
      <c r="G72" s="11"/>
      <c r="H72" s="8"/>
      <c r="I72" s="11"/>
      <c r="J72" s="11"/>
      <c r="K72" s="8"/>
      <c r="L72" s="12"/>
      <c r="M72" s="12"/>
      <c r="N72" s="6">
        <f>IF('Nível 9'!$C72 = "",0,1)</f>
        <v>0</v>
      </c>
    </row>
    <row r="73" ht="15.75" customHeight="1">
      <c r="A73" s="14">
        <v>9.0</v>
      </c>
      <c r="B73" s="14">
        <v>72.0</v>
      </c>
      <c r="C73" s="14"/>
      <c r="D73" s="16"/>
      <c r="E73" s="16"/>
      <c r="F73" s="16"/>
      <c r="G73" s="16"/>
      <c r="H73" s="14"/>
      <c r="I73" s="16"/>
      <c r="J73" s="16"/>
      <c r="K73" s="14"/>
      <c r="L73" s="17"/>
      <c r="M73" s="17"/>
      <c r="N73" s="6">
        <f>IF('Nível 9'!$C73 = "",0,1)</f>
        <v>0</v>
      </c>
    </row>
    <row r="74" ht="15.75" customHeight="1">
      <c r="A74" s="8">
        <v>9.0</v>
      </c>
      <c r="B74" s="8">
        <v>73.0</v>
      </c>
      <c r="C74" s="8"/>
      <c r="D74" s="11"/>
      <c r="E74" s="11"/>
      <c r="F74" s="11"/>
      <c r="G74" s="11"/>
      <c r="H74" s="8"/>
      <c r="I74" s="11"/>
      <c r="J74" s="11"/>
      <c r="K74" s="8"/>
      <c r="L74" s="12"/>
      <c r="M74" s="12"/>
      <c r="N74" s="6">
        <f>IF('Nível 9'!$C74 = "",0,1)</f>
        <v>0</v>
      </c>
    </row>
    <row r="75" ht="15.75" customHeight="1">
      <c r="A75" s="14">
        <v>9.0</v>
      </c>
      <c r="B75" s="14">
        <v>74.0</v>
      </c>
      <c r="C75" s="14"/>
      <c r="D75" s="16"/>
      <c r="E75" s="16"/>
      <c r="F75" s="16"/>
      <c r="G75" s="16"/>
      <c r="H75" s="14"/>
      <c r="I75" s="16"/>
      <c r="J75" s="16"/>
      <c r="K75" s="14"/>
      <c r="L75" s="17"/>
      <c r="M75" s="17"/>
      <c r="N75" s="6">
        <f>IF('Nível 9'!$C75 = "",0,1)</f>
        <v>0</v>
      </c>
    </row>
    <row r="76" ht="15.75" customHeight="1">
      <c r="A76" s="8">
        <v>9.0</v>
      </c>
      <c r="B76" s="8">
        <v>75.0</v>
      </c>
      <c r="C76" s="8"/>
      <c r="D76" s="11"/>
      <c r="E76" s="11"/>
      <c r="F76" s="11"/>
      <c r="G76" s="11"/>
      <c r="H76" s="8"/>
      <c r="I76" s="11"/>
      <c r="J76" s="11"/>
      <c r="K76" s="8"/>
      <c r="L76" s="12"/>
      <c r="M76" s="12"/>
      <c r="N76" s="6">
        <f>IF('Nível 9'!$C76 = "",0,1)</f>
        <v>0</v>
      </c>
    </row>
    <row r="77" ht="15.75" customHeight="1">
      <c r="A77" s="14">
        <v>9.0</v>
      </c>
      <c r="B77" s="14">
        <v>76.0</v>
      </c>
      <c r="C77" s="14"/>
      <c r="D77" s="16"/>
      <c r="E77" s="16"/>
      <c r="F77" s="16"/>
      <c r="G77" s="16"/>
      <c r="H77" s="14"/>
      <c r="I77" s="16"/>
      <c r="J77" s="16"/>
      <c r="K77" s="14"/>
      <c r="L77" s="17"/>
      <c r="M77" s="17"/>
      <c r="N77" s="6">
        <f>IF('Nível 9'!$C77 = "",0,1)</f>
        <v>0</v>
      </c>
    </row>
    <row r="78" ht="15.75" customHeight="1">
      <c r="A78" s="8">
        <v>9.0</v>
      </c>
      <c r="B78" s="8">
        <v>77.0</v>
      </c>
      <c r="C78" s="8"/>
      <c r="D78" s="11"/>
      <c r="E78" s="11"/>
      <c r="F78" s="11"/>
      <c r="G78" s="11"/>
      <c r="H78" s="8"/>
      <c r="I78" s="11"/>
      <c r="J78" s="11"/>
      <c r="K78" s="8"/>
      <c r="L78" s="12"/>
      <c r="M78" s="12"/>
      <c r="N78" s="6">
        <f>IF('Nível 9'!$C78 = "",0,1)</f>
        <v>0</v>
      </c>
    </row>
    <row r="79" ht="15.75" customHeight="1">
      <c r="A79" s="14">
        <v>9.0</v>
      </c>
      <c r="B79" s="14">
        <v>78.0</v>
      </c>
      <c r="C79" s="14"/>
      <c r="D79" s="16"/>
      <c r="E79" s="16"/>
      <c r="F79" s="16"/>
      <c r="G79" s="16"/>
      <c r="H79" s="14"/>
      <c r="I79" s="16"/>
      <c r="J79" s="16"/>
      <c r="K79" s="14"/>
      <c r="L79" s="17"/>
      <c r="M79" s="17"/>
      <c r="N79" s="6">
        <f>IF('Nível 9'!$C79 = "",0,1)</f>
        <v>0</v>
      </c>
    </row>
    <row r="80" ht="15.75" customHeight="1">
      <c r="A80" s="8">
        <v>9.0</v>
      </c>
      <c r="B80" s="8">
        <v>79.0</v>
      </c>
      <c r="C80" s="8"/>
      <c r="D80" s="11"/>
      <c r="E80" s="11"/>
      <c r="F80" s="11"/>
      <c r="G80" s="11"/>
      <c r="H80" s="8"/>
      <c r="I80" s="11"/>
      <c r="J80" s="11"/>
      <c r="K80" s="8"/>
      <c r="L80" s="12"/>
      <c r="M80" s="12"/>
      <c r="N80" s="6">
        <f>IF('Nível 9'!$C80 = "",0,1)</f>
        <v>0</v>
      </c>
    </row>
    <row r="81" ht="15.75" customHeight="1">
      <c r="A81" s="14">
        <v>9.0</v>
      </c>
      <c r="B81" s="14">
        <v>80.0</v>
      </c>
      <c r="C81" s="14"/>
      <c r="D81" s="16"/>
      <c r="E81" s="16"/>
      <c r="F81" s="16"/>
      <c r="G81" s="16"/>
      <c r="H81" s="14"/>
      <c r="I81" s="16"/>
      <c r="J81" s="16"/>
      <c r="K81" s="14"/>
      <c r="L81" s="17"/>
      <c r="M81" s="17"/>
      <c r="N81" s="6">
        <f>IF('Nível 9'!$C81 = "",0,1)</f>
        <v>0</v>
      </c>
    </row>
    <row r="82" ht="15.75" customHeight="1">
      <c r="A82" s="8">
        <v>9.0</v>
      </c>
      <c r="B82" s="8">
        <v>81.0</v>
      </c>
      <c r="C82" s="8"/>
      <c r="D82" s="11"/>
      <c r="E82" s="11"/>
      <c r="F82" s="11"/>
      <c r="G82" s="11"/>
      <c r="H82" s="8"/>
      <c r="I82" s="11"/>
      <c r="J82" s="11"/>
      <c r="K82" s="8"/>
      <c r="L82" s="12"/>
      <c r="M82" s="12"/>
      <c r="N82" s="6">
        <f>IF('Nível 9'!$C82 = "",0,1)</f>
        <v>0</v>
      </c>
    </row>
    <row r="83" ht="15.75" customHeight="1">
      <c r="A83" s="14">
        <v>9.0</v>
      </c>
      <c r="B83" s="14">
        <v>82.0</v>
      </c>
      <c r="C83" s="14"/>
      <c r="D83" s="16"/>
      <c r="E83" s="16"/>
      <c r="F83" s="16"/>
      <c r="G83" s="16"/>
      <c r="H83" s="14"/>
      <c r="I83" s="16"/>
      <c r="J83" s="16"/>
      <c r="K83" s="14"/>
      <c r="L83" s="17"/>
      <c r="M83" s="17"/>
      <c r="N83" s="6">
        <f>IF('Nível 9'!$C83 = "",0,1)</f>
        <v>0</v>
      </c>
    </row>
    <row r="84" ht="15.75" customHeight="1">
      <c r="A84" s="8">
        <v>9.0</v>
      </c>
      <c r="B84" s="8">
        <v>83.0</v>
      </c>
      <c r="C84" s="8"/>
      <c r="D84" s="11"/>
      <c r="E84" s="11"/>
      <c r="F84" s="11"/>
      <c r="G84" s="11"/>
      <c r="H84" s="8"/>
      <c r="I84" s="11"/>
      <c r="J84" s="11"/>
      <c r="K84" s="8"/>
      <c r="L84" s="12"/>
      <c r="M84" s="12"/>
      <c r="N84" s="6">
        <f>IF('Nível 9'!$C84 = "",0,1)</f>
        <v>0</v>
      </c>
    </row>
    <row r="85" ht="15.75" customHeight="1">
      <c r="A85" s="14">
        <v>9.0</v>
      </c>
      <c r="B85" s="14">
        <v>84.0</v>
      </c>
      <c r="C85" s="14"/>
      <c r="D85" s="16"/>
      <c r="E85" s="16"/>
      <c r="F85" s="16"/>
      <c r="G85" s="16"/>
      <c r="H85" s="14"/>
      <c r="I85" s="16"/>
      <c r="J85" s="16"/>
      <c r="K85" s="14"/>
      <c r="L85" s="17"/>
      <c r="M85" s="17"/>
      <c r="N85" s="6">
        <f>IF('Nível 9'!$C85 = "",0,1)</f>
        <v>0</v>
      </c>
    </row>
    <row r="86" ht="15.75" customHeight="1">
      <c r="A86" s="8">
        <v>9.0</v>
      </c>
      <c r="B86" s="8">
        <v>85.0</v>
      </c>
      <c r="C86" s="8"/>
      <c r="D86" s="11"/>
      <c r="E86" s="11"/>
      <c r="F86" s="11"/>
      <c r="G86" s="11"/>
      <c r="H86" s="8"/>
      <c r="I86" s="11"/>
      <c r="J86" s="11"/>
      <c r="K86" s="8"/>
      <c r="L86" s="12"/>
      <c r="M86" s="12"/>
      <c r="N86" s="6">
        <f>IF('Nível 9'!$C86 = "",0,1)</f>
        <v>0</v>
      </c>
    </row>
    <row r="87" ht="15.75" customHeight="1">
      <c r="A87" s="14">
        <v>9.0</v>
      </c>
      <c r="B87" s="14">
        <v>86.0</v>
      </c>
      <c r="C87" s="14"/>
      <c r="D87" s="16"/>
      <c r="E87" s="16"/>
      <c r="F87" s="16"/>
      <c r="G87" s="16"/>
      <c r="H87" s="14"/>
      <c r="I87" s="16"/>
      <c r="J87" s="16"/>
      <c r="K87" s="14"/>
      <c r="L87" s="17"/>
      <c r="M87" s="17"/>
      <c r="N87" s="6">
        <f>IF('Nível 9'!$C87 = "",0,1)</f>
        <v>0</v>
      </c>
    </row>
    <row r="88" ht="15.75" customHeight="1">
      <c r="A88" s="8">
        <v>9.0</v>
      </c>
      <c r="B88" s="8">
        <v>87.0</v>
      </c>
      <c r="C88" s="8"/>
      <c r="D88" s="11"/>
      <c r="E88" s="11"/>
      <c r="F88" s="11"/>
      <c r="G88" s="11"/>
      <c r="H88" s="8"/>
      <c r="I88" s="11"/>
      <c r="J88" s="11"/>
      <c r="K88" s="8"/>
      <c r="L88" s="12"/>
      <c r="M88" s="12"/>
      <c r="N88" s="6">
        <f>IF('Nível 9'!$C88 = "",0,1)</f>
        <v>0</v>
      </c>
    </row>
    <row r="89" ht="15.75" customHeight="1">
      <c r="A89" s="14">
        <v>9.0</v>
      </c>
      <c r="B89" s="14">
        <v>88.0</v>
      </c>
      <c r="C89" s="14"/>
      <c r="D89" s="16"/>
      <c r="E89" s="16"/>
      <c r="F89" s="16"/>
      <c r="G89" s="16"/>
      <c r="H89" s="14"/>
      <c r="I89" s="16"/>
      <c r="J89" s="16"/>
      <c r="K89" s="14"/>
      <c r="L89" s="17"/>
      <c r="M89" s="17"/>
      <c r="N89" s="6">
        <f>IF('Nível 9'!$C89 = "",0,1)</f>
        <v>0</v>
      </c>
    </row>
    <row r="90" ht="15.75" customHeight="1">
      <c r="A90" s="8">
        <v>9.0</v>
      </c>
      <c r="B90" s="8">
        <v>89.0</v>
      </c>
      <c r="C90" s="8"/>
      <c r="D90" s="11"/>
      <c r="E90" s="11"/>
      <c r="F90" s="11"/>
      <c r="G90" s="11"/>
      <c r="H90" s="8"/>
      <c r="I90" s="11"/>
      <c r="J90" s="11"/>
      <c r="K90" s="8"/>
      <c r="L90" s="12"/>
      <c r="M90" s="12"/>
      <c r="N90" s="6">
        <f>IF('Nível 9'!$C90 = "",0,1)</f>
        <v>0</v>
      </c>
    </row>
    <row r="91" ht="15.75" customHeight="1">
      <c r="A91" s="14">
        <v>9.0</v>
      </c>
      <c r="B91" s="14">
        <v>90.0</v>
      </c>
      <c r="C91" s="14"/>
      <c r="D91" s="16"/>
      <c r="E91" s="16"/>
      <c r="F91" s="16"/>
      <c r="G91" s="16"/>
      <c r="H91" s="14"/>
      <c r="I91" s="16"/>
      <c r="J91" s="16"/>
      <c r="K91" s="14"/>
      <c r="L91" s="17"/>
      <c r="M91" s="17"/>
      <c r="N91" s="6">
        <f>IF('Nível 9'!$C91 = "",0,1)</f>
        <v>0</v>
      </c>
    </row>
    <row r="92" ht="15.75" customHeight="1">
      <c r="A92" s="8">
        <v>9.0</v>
      </c>
      <c r="B92" s="8">
        <v>91.0</v>
      </c>
      <c r="C92" s="8"/>
      <c r="D92" s="11"/>
      <c r="E92" s="11"/>
      <c r="F92" s="11"/>
      <c r="G92" s="11"/>
      <c r="H92" s="8"/>
      <c r="I92" s="11"/>
      <c r="J92" s="11"/>
      <c r="K92" s="8"/>
      <c r="L92" s="12"/>
      <c r="M92" s="12"/>
      <c r="N92" s="6">
        <f>IF('Nível 9'!$C92 = "",0,1)</f>
        <v>0</v>
      </c>
    </row>
    <row r="93" ht="15.75" customHeight="1">
      <c r="A93" s="14">
        <v>9.0</v>
      </c>
      <c r="B93" s="14">
        <v>92.0</v>
      </c>
      <c r="C93" s="14"/>
      <c r="D93" s="16"/>
      <c r="E93" s="16"/>
      <c r="F93" s="16"/>
      <c r="G93" s="16"/>
      <c r="H93" s="14"/>
      <c r="I93" s="16"/>
      <c r="J93" s="16"/>
      <c r="K93" s="14"/>
      <c r="L93" s="17"/>
      <c r="M93" s="17"/>
      <c r="N93" s="6">
        <f>IF('Nível 9'!$C93 = "",0,1)</f>
        <v>0</v>
      </c>
    </row>
    <row r="94" ht="15.75" customHeight="1">
      <c r="A94" s="8">
        <v>9.0</v>
      </c>
      <c r="B94" s="8">
        <v>93.0</v>
      </c>
      <c r="C94" s="8"/>
      <c r="D94" s="11"/>
      <c r="E94" s="11"/>
      <c r="F94" s="11"/>
      <c r="G94" s="11"/>
      <c r="H94" s="8"/>
      <c r="I94" s="11"/>
      <c r="J94" s="11"/>
      <c r="K94" s="8"/>
      <c r="L94" s="12"/>
      <c r="M94" s="12"/>
      <c r="N94" s="6">
        <f>IF('Nível 9'!$C94 = "",0,1)</f>
        <v>0</v>
      </c>
    </row>
    <row r="95" ht="15.75" customHeight="1">
      <c r="A95" s="14">
        <v>9.0</v>
      </c>
      <c r="B95" s="14">
        <v>94.0</v>
      </c>
      <c r="C95" s="14"/>
      <c r="D95" s="16"/>
      <c r="E95" s="16"/>
      <c r="F95" s="16"/>
      <c r="G95" s="16"/>
      <c r="H95" s="14"/>
      <c r="I95" s="16"/>
      <c r="J95" s="16"/>
      <c r="K95" s="14"/>
      <c r="L95" s="17"/>
      <c r="M95" s="17"/>
      <c r="N95" s="6">
        <f>IF('Nível 9'!$C95 = "",0,1)</f>
        <v>0</v>
      </c>
    </row>
    <row r="96" ht="15.75" customHeight="1">
      <c r="A96" s="8">
        <v>9.0</v>
      </c>
      <c r="B96" s="8">
        <v>95.0</v>
      </c>
      <c r="C96" s="8"/>
      <c r="D96" s="11"/>
      <c r="E96" s="11"/>
      <c r="F96" s="11"/>
      <c r="G96" s="11"/>
      <c r="H96" s="8"/>
      <c r="I96" s="11"/>
      <c r="J96" s="11"/>
      <c r="K96" s="8"/>
      <c r="L96" s="12"/>
      <c r="M96" s="12"/>
      <c r="N96" s="6">
        <f>IF('Nível 9'!$C96 = "",0,1)</f>
        <v>0</v>
      </c>
    </row>
    <row r="97" ht="15.75" customHeight="1">
      <c r="A97" s="14">
        <v>9.0</v>
      </c>
      <c r="B97" s="14">
        <v>96.0</v>
      </c>
      <c r="C97" s="14"/>
      <c r="D97" s="16"/>
      <c r="E97" s="16"/>
      <c r="F97" s="16"/>
      <c r="G97" s="16"/>
      <c r="H97" s="14"/>
      <c r="I97" s="16"/>
      <c r="J97" s="16"/>
      <c r="K97" s="14"/>
      <c r="L97" s="17"/>
      <c r="M97" s="17"/>
      <c r="N97" s="6">
        <f>IF('Nível 9'!$C97 = "",0,1)</f>
        <v>0</v>
      </c>
    </row>
    <row r="98" ht="15.75" customHeight="1">
      <c r="A98" s="8">
        <v>9.0</v>
      </c>
      <c r="B98" s="8">
        <v>97.0</v>
      </c>
      <c r="C98" s="8"/>
      <c r="D98" s="11"/>
      <c r="E98" s="11"/>
      <c r="F98" s="11"/>
      <c r="G98" s="11"/>
      <c r="H98" s="8"/>
      <c r="I98" s="11"/>
      <c r="J98" s="11"/>
      <c r="K98" s="8"/>
      <c r="L98" s="12"/>
      <c r="M98" s="12"/>
      <c r="N98" s="6">
        <f>IF('Nível 9'!$C98 = "",0,1)</f>
        <v>0</v>
      </c>
    </row>
    <row r="99" ht="15.75" customHeight="1">
      <c r="A99" s="14">
        <v>9.0</v>
      </c>
      <c r="B99" s="14">
        <v>98.0</v>
      </c>
      <c r="C99" s="14"/>
      <c r="D99" s="16"/>
      <c r="E99" s="16"/>
      <c r="F99" s="16"/>
      <c r="G99" s="16"/>
      <c r="H99" s="14"/>
      <c r="I99" s="16"/>
      <c r="J99" s="16"/>
      <c r="K99" s="14"/>
      <c r="L99" s="17"/>
      <c r="M99" s="17"/>
      <c r="N99" s="6">
        <f>IF('Nível 9'!$C99 = "",0,1)</f>
        <v>0</v>
      </c>
    </row>
    <row r="100" ht="15.75" customHeight="1">
      <c r="A100" s="8">
        <v>9.0</v>
      </c>
      <c r="B100" s="8">
        <v>99.0</v>
      </c>
      <c r="C100" s="8"/>
      <c r="D100" s="11"/>
      <c r="E100" s="11"/>
      <c r="F100" s="11"/>
      <c r="G100" s="11"/>
      <c r="H100" s="8"/>
      <c r="I100" s="11"/>
      <c r="J100" s="11"/>
      <c r="K100" s="8"/>
      <c r="L100" s="12"/>
      <c r="M100" s="12"/>
      <c r="N100" s="6">
        <f>IF('Nível 9'!$C100 = "",0,1)</f>
        <v>0</v>
      </c>
    </row>
    <row r="101" ht="15.75" customHeight="1">
      <c r="A101" s="14">
        <v>9.0</v>
      </c>
      <c r="B101" s="14">
        <v>100.0</v>
      </c>
      <c r="C101" s="14"/>
      <c r="D101" s="16"/>
      <c r="E101" s="16"/>
      <c r="F101" s="16"/>
      <c r="G101" s="16"/>
      <c r="H101" s="14"/>
      <c r="I101" s="16"/>
      <c r="J101" s="16"/>
      <c r="K101" s="14"/>
      <c r="L101" s="17"/>
      <c r="M101" s="17"/>
      <c r="N101" s="6">
        <f>IF('Nível 9'!$C101 = "",0,1)</f>
        <v>0</v>
      </c>
    </row>
    <row r="102" ht="15.75" customHeight="1">
      <c r="A102" s="8">
        <v>9.0</v>
      </c>
      <c r="B102" s="8">
        <v>101.0</v>
      </c>
      <c r="C102" s="8"/>
      <c r="D102" s="11"/>
      <c r="E102" s="11"/>
      <c r="F102" s="11"/>
      <c r="G102" s="11"/>
      <c r="H102" s="8"/>
      <c r="I102" s="11"/>
      <c r="J102" s="11"/>
      <c r="K102" s="8"/>
      <c r="L102" s="12"/>
      <c r="M102" s="12"/>
      <c r="N102" s="6">
        <f>IF('Nível 9'!$C102 = "",0,1)</f>
        <v>0</v>
      </c>
    </row>
    <row r="103" ht="15.75" customHeight="1">
      <c r="A103" s="14">
        <v>9.0</v>
      </c>
      <c r="B103" s="14">
        <v>102.0</v>
      </c>
      <c r="C103" s="14"/>
      <c r="D103" s="16"/>
      <c r="E103" s="16"/>
      <c r="F103" s="16"/>
      <c r="G103" s="16"/>
      <c r="H103" s="14"/>
      <c r="I103" s="16"/>
      <c r="J103" s="16"/>
      <c r="K103" s="14"/>
      <c r="L103" s="17"/>
      <c r="M103" s="17"/>
      <c r="N103" s="6">
        <f>IF('Nível 9'!$C103 = "",0,1)</f>
        <v>0</v>
      </c>
    </row>
    <row r="104" ht="15.75" customHeight="1">
      <c r="A104" s="8">
        <v>9.0</v>
      </c>
      <c r="B104" s="8">
        <v>103.0</v>
      </c>
      <c r="C104" s="8"/>
      <c r="D104" s="11"/>
      <c r="E104" s="11"/>
      <c r="F104" s="11"/>
      <c r="G104" s="11"/>
      <c r="H104" s="8"/>
      <c r="I104" s="11"/>
      <c r="J104" s="11"/>
      <c r="K104" s="8"/>
      <c r="L104" s="12"/>
      <c r="M104" s="12"/>
      <c r="N104" s="6">
        <f>IF('Nível 9'!$C104 = "",0,1)</f>
        <v>0</v>
      </c>
    </row>
    <row r="105" ht="15.75" customHeight="1">
      <c r="A105" s="14">
        <v>9.0</v>
      </c>
      <c r="B105" s="14">
        <v>104.0</v>
      </c>
      <c r="C105" s="14"/>
      <c r="D105" s="16"/>
      <c r="E105" s="16"/>
      <c r="F105" s="16"/>
      <c r="G105" s="16"/>
      <c r="H105" s="14"/>
      <c r="I105" s="16"/>
      <c r="J105" s="16"/>
      <c r="K105" s="14"/>
      <c r="L105" s="17"/>
      <c r="M105" s="17"/>
      <c r="N105" s="6">
        <f>IF('Nível 9'!$C105 = "",0,1)</f>
        <v>0</v>
      </c>
    </row>
    <row r="106" ht="15.75" customHeight="1">
      <c r="A106" s="8">
        <v>9.0</v>
      </c>
      <c r="B106" s="8">
        <v>105.0</v>
      </c>
      <c r="C106" s="8"/>
      <c r="D106" s="11"/>
      <c r="E106" s="11"/>
      <c r="F106" s="11"/>
      <c r="G106" s="11"/>
      <c r="H106" s="8"/>
      <c r="I106" s="11"/>
      <c r="J106" s="11"/>
      <c r="K106" s="8"/>
      <c r="L106" s="12"/>
      <c r="M106" s="12"/>
      <c r="N106" s="6">
        <f>IF('Nível 9'!$C106 = "",0,1)</f>
        <v>0</v>
      </c>
    </row>
    <row r="107" ht="15.75" customHeight="1">
      <c r="A107" s="14">
        <v>9.0</v>
      </c>
      <c r="B107" s="14">
        <v>106.0</v>
      </c>
      <c r="C107" s="14"/>
      <c r="D107" s="14"/>
      <c r="E107" s="14"/>
      <c r="F107" s="14"/>
      <c r="G107" s="14"/>
      <c r="H107" s="14"/>
      <c r="I107" s="16"/>
      <c r="J107" s="16"/>
      <c r="K107" s="14"/>
      <c r="L107" s="17"/>
      <c r="M107" s="17"/>
      <c r="N107" s="6">
        <f>IF('Nível 9'!$C107 = "",0,1)</f>
        <v>0</v>
      </c>
    </row>
    <row r="108" ht="15.75" customHeight="1">
      <c r="A108" s="8">
        <v>9.0</v>
      </c>
      <c r="B108" s="8">
        <v>107.0</v>
      </c>
      <c r="C108" s="8"/>
      <c r="D108" s="8"/>
      <c r="E108" s="8"/>
      <c r="F108" s="8"/>
      <c r="G108" s="8"/>
      <c r="H108" s="8"/>
      <c r="I108" s="11"/>
      <c r="J108" s="11"/>
      <c r="K108" s="8"/>
      <c r="L108" s="12"/>
      <c r="M108" s="12"/>
      <c r="N108" s="6">
        <f>IF('Nível 9'!$C108 = "",0,1)</f>
        <v>0</v>
      </c>
    </row>
    <row r="109" ht="15.75" customHeight="1">
      <c r="A109" s="14">
        <v>9.0</v>
      </c>
      <c r="B109" s="14">
        <v>108.0</v>
      </c>
      <c r="C109" s="14"/>
      <c r="D109" s="14"/>
      <c r="E109" s="14"/>
      <c r="F109" s="14"/>
      <c r="G109" s="14"/>
      <c r="H109" s="14"/>
      <c r="I109" s="16"/>
      <c r="J109" s="16"/>
      <c r="K109" s="14"/>
      <c r="L109" s="17"/>
      <c r="M109" s="17"/>
      <c r="N109" s="6">
        <f>IF('Nível 9'!$C109 = "",0,1)</f>
        <v>0</v>
      </c>
    </row>
    <row r="110" ht="15.75" customHeight="1">
      <c r="A110" s="8">
        <v>9.0</v>
      </c>
      <c r="B110" s="8">
        <v>109.0</v>
      </c>
      <c r="C110" s="8"/>
      <c r="D110" s="8"/>
      <c r="E110" s="8"/>
      <c r="F110" s="8"/>
      <c r="G110" s="8"/>
      <c r="H110" s="8"/>
      <c r="I110" s="11"/>
      <c r="J110" s="11"/>
      <c r="K110" s="8"/>
      <c r="L110" s="12"/>
      <c r="M110" s="12"/>
      <c r="N110" s="6">
        <f>IF('Nível 9'!$C110 = "",0,1)</f>
        <v>0</v>
      </c>
    </row>
    <row r="111" ht="15.75" customHeight="1">
      <c r="A111" s="14">
        <v>9.0</v>
      </c>
      <c r="B111" s="14">
        <v>110.0</v>
      </c>
      <c r="C111" s="14"/>
      <c r="D111" s="14"/>
      <c r="E111" s="14"/>
      <c r="F111" s="14"/>
      <c r="G111" s="14"/>
      <c r="H111" s="14"/>
      <c r="I111" s="16"/>
      <c r="J111" s="16"/>
      <c r="K111" s="14"/>
      <c r="L111" s="17"/>
      <c r="M111" s="17"/>
      <c r="N111" s="6">
        <f>IF('Nível 9'!$C111 = "",0,1)</f>
        <v>0</v>
      </c>
    </row>
    <row r="112" ht="15.75" customHeight="1">
      <c r="A112" s="8">
        <v>9.0</v>
      </c>
      <c r="B112" s="8">
        <v>111.0</v>
      </c>
      <c r="C112" s="8"/>
      <c r="D112" s="8"/>
      <c r="E112" s="8"/>
      <c r="F112" s="8"/>
      <c r="G112" s="8"/>
      <c r="H112" s="8"/>
      <c r="I112" s="11"/>
      <c r="J112" s="11"/>
      <c r="K112" s="8"/>
      <c r="L112" s="12"/>
      <c r="M112" s="12"/>
      <c r="N112" s="6">
        <f>IF('Nível 9'!$C112 = "",0,1)</f>
        <v>0</v>
      </c>
    </row>
    <row r="113" ht="15.75" customHeight="1">
      <c r="A113" s="14">
        <v>9.0</v>
      </c>
      <c r="B113" s="14">
        <v>112.0</v>
      </c>
      <c r="C113" s="14"/>
      <c r="D113" s="14"/>
      <c r="E113" s="14"/>
      <c r="F113" s="14"/>
      <c r="G113" s="14"/>
      <c r="H113" s="14"/>
      <c r="I113" s="16"/>
      <c r="J113" s="16"/>
      <c r="K113" s="14"/>
      <c r="L113" s="17"/>
      <c r="M113" s="17"/>
      <c r="N113" s="6">
        <f>IF('Nível 9'!$C113 = "",0,1)</f>
        <v>0</v>
      </c>
    </row>
    <row r="114" ht="15.75" customHeight="1">
      <c r="A114" s="8">
        <v>9.0</v>
      </c>
      <c r="B114" s="8">
        <v>113.0</v>
      </c>
      <c r="C114" s="8"/>
      <c r="D114" s="8"/>
      <c r="E114" s="8"/>
      <c r="F114" s="8"/>
      <c r="G114" s="8"/>
      <c r="H114" s="8"/>
      <c r="I114" s="11"/>
      <c r="J114" s="11"/>
      <c r="K114" s="8"/>
      <c r="L114" s="12"/>
      <c r="M114" s="12"/>
      <c r="N114" s="6">
        <f>IF('Nível 9'!$C114 = "",0,1)</f>
        <v>0</v>
      </c>
    </row>
    <row r="115" ht="15.75" customHeight="1">
      <c r="A115" s="14">
        <v>9.0</v>
      </c>
      <c r="B115" s="14">
        <v>114.0</v>
      </c>
      <c r="C115" s="14"/>
      <c r="D115" s="14"/>
      <c r="E115" s="14"/>
      <c r="F115" s="14"/>
      <c r="G115" s="14"/>
      <c r="H115" s="14"/>
      <c r="I115" s="16"/>
      <c r="J115" s="16"/>
      <c r="K115" s="14"/>
      <c r="L115" s="17"/>
      <c r="M115" s="17"/>
      <c r="N115" s="6">
        <f>IF('Nível 9'!$C115 = "",0,1)</f>
        <v>0</v>
      </c>
    </row>
    <row r="116" ht="15.75" customHeight="1">
      <c r="A116" s="8">
        <v>9.0</v>
      </c>
      <c r="B116" s="8">
        <v>115.0</v>
      </c>
      <c r="C116" s="8"/>
      <c r="D116" s="8"/>
      <c r="E116" s="8"/>
      <c r="F116" s="8"/>
      <c r="G116" s="8"/>
      <c r="H116" s="8"/>
      <c r="I116" s="11"/>
      <c r="J116" s="11"/>
      <c r="K116" s="8"/>
      <c r="L116" s="12"/>
      <c r="M116" s="12"/>
      <c r="N116" s="6">
        <f>IF('Nível 9'!$C116 = "",0,1)</f>
        <v>0</v>
      </c>
    </row>
    <row r="117" ht="15.75" customHeight="1">
      <c r="A117" s="14">
        <v>9.0</v>
      </c>
      <c r="B117" s="14">
        <v>116.0</v>
      </c>
      <c r="C117" s="14"/>
      <c r="D117" s="14"/>
      <c r="E117" s="14"/>
      <c r="F117" s="14"/>
      <c r="G117" s="14"/>
      <c r="H117" s="14"/>
      <c r="I117" s="16"/>
      <c r="J117" s="16"/>
      <c r="K117" s="14"/>
      <c r="L117" s="17"/>
      <c r="M117" s="17"/>
      <c r="N117" s="6">
        <f>IF('Nível 9'!$C117 = "",0,1)</f>
        <v>0</v>
      </c>
    </row>
    <row r="118" ht="15.75" customHeight="1">
      <c r="A118" s="8">
        <v>9.0</v>
      </c>
      <c r="B118" s="8">
        <v>117.0</v>
      </c>
      <c r="C118" s="8"/>
      <c r="D118" s="8"/>
      <c r="E118" s="8"/>
      <c r="F118" s="8"/>
      <c r="G118" s="8"/>
      <c r="H118" s="8"/>
      <c r="I118" s="11"/>
      <c r="J118" s="11"/>
      <c r="K118" s="8"/>
      <c r="L118" s="12"/>
      <c r="M118" s="12"/>
      <c r="N118" s="6">
        <f>IF('Nível 9'!$C118 = "",0,1)</f>
        <v>0</v>
      </c>
    </row>
    <row r="119" ht="15.75" customHeight="1">
      <c r="A119" s="14">
        <v>9.0</v>
      </c>
      <c r="B119" s="14">
        <v>118.0</v>
      </c>
      <c r="C119" s="14"/>
      <c r="D119" s="14"/>
      <c r="E119" s="14"/>
      <c r="F119" s="14"/>
      <c r="G119" s="14"/>
      <c r="H119" s="14"/>
      <c r="I119" s="16"/>
      <c r="J119" s="16"/>
      <c r="K119" s="14"/>
      <c r="L119" s="17"/>
      <c r="M119" s="17"/>
      <c r="N119" s="6">
        <f>IF('Nível 9'!$C119 = "",0,1)</f>
        <v>0</v>
      </c>
    </row>
    <row r="120" ht="15.75" customHeight="1">
      <c r="A120" s="8">
        <v>9.0</v>
      </c>
      <c r="B120" s="8">
        <v>119.0</v>
      </c>
      <c r="C120" s="8"/>
      <c r="D120" s="8"/>
      <c r="E120" s="8"/>
      <c r="F120" s="8"/>
      <c r="G120" s="8"/>
      <c r="H120" s="8"/>
      <c r="I120" s="11"/>
      <c r="J120" s="11"/>
      <c r="K120" s="8"/>
      <c r="L120" s="12"/>
      <c r="M120" s="12"/>
      <c r="N120" s="6">
        <f>IF('Nível 9'!$C120 = "",0,1)</f>
        <v>0</v>
      </c>
    </row>
    <row r="121" ht="15.75" customHeight="1">
      <c r="A121" s="14">
        <v>9.0</v>
      </c>
      <c r="B121" s="14">
        <v>120.0</v>
      </c>
      <c r="C121" s="14"/>
      <c r="D121" s="14"/>
      <c r="E121" s="14"/>
      <c r="F121" s="14"/>
      <c r="G121" s="14"/>
      <c r="H121" s="14"/>
      <c r="I121" s="16"/>
      <c r="J121" s="16"/>
      <c r="K121" s="14"/>
      <c r="L121" s="17"/>
      <c r="M121" s="17"/>
      <c r="N121" s="6">
        <f>IF('Nível 9'!$C121 = "",0,1)</f>
        <v>0</v>
      </c>
    </row>
    <row r="122" ht="15.75" customHeight="1">
      <c r="A122" s="8">
        <v>9.0</v>
      </c>
      <c r="B122" s="8">
        <v>121.0</v>
      </c>
      <c r="C122" s="8"/>
      <c r="D122" s="8"/>
      <c r="E122" s="8"/>
      <c r="F122" s="8"/>
      <c r="G122" s="8"/>
      <c r="H122" s="8"/>
      <c r="I122" s="11"/>
      <c r="J122" s="11"/>
      <c r="K122" s="8"/>
      <c r="L122" s="12"/>
      <c r="M122" s="12"/>
      <c r="N122" s="6">
        <f>IF('Nível 9'!$C122 = "",0,1)</f>
        <v>0</v>
      </c>
    </row>
    <row r="123" ht="15.75" customHeight="1">
      <c r="A123" s="14">
        <v>9.0</v>
      </c>
      <c r="B123" s="14">
        <v>122.0</v>
      </c>
      <c r="C123" s="14"/>
      <c r="D123" s="14"/>
      <c r="E123" s="14"/>
      <c r="F123" s="14"/>
      <c r="G123" s="14"/>
      <c r="H123" s="14"/>
      <c r="I123" s="16"/>
      <c r="J123" s="16"/>
      <c r="K123" s="14"/>
      <c r="L123" s="17"/>
      <c r="M123" s="17"/>
      <c r="N123" s="6">
        <f>IF('Nível 9'!$C123 = "",0,1)</f>
        <v>0</v>
      </c>
    </row>
    <row r="124" ht="15.75" customHeight="1">
      <c r="A124" s="8">
        <v>9.0</v>
      </c>
      <c r="B124" s="8">
        <v>123.0</v>
      </c>
      <c r="C124" s="8"/>
      <c r="D124" s="8"/>
      <c r="E124" s="8"/>
      <c r="F124" s="8"/>
      <c r="G124" s="8"/>
      <c r="H124" s="8"/>
      <c r="I124" s="11"/>
      <c r="J124" s="11"/>
      <c r="K124" s="8"/>
      <c r="L124" s="12"/>
      <c r="M124" s="12"/>
      <c r="N124" s="6">
        <f>IF('Nível 9'!$C124 = "",0,1)</f>
        <v>0</v>
      </c>
    </row>
    <row r="125" ht="15.75" customHeight="1">
      <c r="A125" s="14">
        <v>9.0</v>
      </c>
      <c r="B125" s="14">
        <v>124.0</v>
      </c>
      <c r="C125" s="14"/>
      <c r="D125" s="14"/>
      <c r="E125" s="14"/>
      <c r="F125" s="14"/>
      <c r="G125" s="14"/>
      <c r="H125" s="14"/>
      <c r="I125" s="16"/>
      <c r="J125" s="16"/>
      <c r="K125" s="14"/>
      <c r="L125" s="17"/>
      <c r="M125" s="17"/>
      <c r="N125" s="6">
        <f>IF('Nível 9'!$C125 = "",0,1)</f>
        <v>0</v>
      </c>
    </row>
    <row r="126" ht="15.75" customHeight="1">
      <c r="A126" s="8">
        <v>9.0</v>
      </c>
      <c r="B126" s="8">
        <v>125.0</v>
      </c>
      <c r="C126" s="8"/>
      <c r="D126" s="8"/>
      <c r="E126" s="8"/>
      <c r="F126" s="8"/>
      <c r="G126" s="8"/>
      <c r="H126" s="8"/>
      <c r="I126" s="11"/>
      <c r="J126" s="11"/>
      <c r="K126" s="8"/>
      <c r="L126" s="12"/>
      <c r="M126" s="12"/>
      <c r="N126" s="6">
        <f>IF('Nível 9'!$C126 = "",0,1)</f>
        <v>0</v>
      </c>
    </row>
    <row r="127" ht="15.75" customHeight="1">
      <c r="A127" s="14">
        <v>9.0</v>
      </c>
      <c r="B127" s="14">
        <v>126.0</v>
      </c>
      <c r="C127" s="14"/>
      <c r="D127" s="14"/>
      <c r="E127" s="14"/>
      <c r="F127" s="14"/>
      <c r="G127" s="14"/>
      <c r="H127" s="14"/>
      <c r="I127" s="16"/>
      <c r="J127" s="16"/>
      <c r="K127" s="14"/>
      <c r="L127" s="17"/>
      <c r="M127" s="17"/>
      <c r="N127" s="6">
        <f>IF('Nível 9'!$C127 = "",0,1)</f>
        <v>0</v>
      </c>
    </row>
    <row r="128" ht="15.75" customHeight="1">
      <c r="A128" s="8">
        <v>9.0</v>
      </c>
      <c r="B128" s="8">
        <v>127.0</v>
      </c>
      <c r="C128" s="8"/>
      <c r="D128" s="8"/>
      <c r="E128" s="8"/>
      <c r="F128" s="8"/>
      <c r="G128" s="8"/>
      <c r="H128" s="8"/>
      <c r="I128" s="11"/>
      <c r="J128" s="11"/>
      <c r="K128" s="8"/>
      <c r="L128" s="12"/>
      <c r="M128" s="12"/>
      <c r="N128" s="6">
        <f>IF('Nível 9'!$C128 = "",0,1)</f>
        <v>0</v>
      </c>
    </row>
    <row r="129" ht="15.75" customHeight="1">
      <c r="A129" s="14">
        <v>9.0</v>
      </c>
      <c r="B129" s="14">
        <v>128.0</v>
      </c>
      <c r="C129" s="14"/>
      <c r="D129" s="14"/>
      <c r="E129" s="14"/>
      <c r="F129" s="14"/>
      <c r="G129" s="14"/>
      <c r="H129" s="14"/>
      <c r="I129" s="16"/>
      <c r="J129" s="16"/>
      <c r="K129" s="14"/>
      <c r="L129" s="17"/>
      <c r="M129" s="17"/>
      <c r="N129" s="6">
        <f>IF('Nível 9'!$C129 = "",0,1)</f>
        <v>0</v>
      </c>
    </row>
    <row r="130" ht="15.75" customHeight="1">
      <c r="A130" s="8">
        <v>9.0</v>
      </c>
      <c r="B130" s="8">
        <v>129.0</v>
      </c>
      <c r="C130" s="8"/>
      <c r="D130" s="8"/>
      <c r="E130" s="8"/>
      <c r="F130" s="8"/>
      <c r="G130" s="8"/>
      <c r="H130" s="8"/>
      <c r="I130" s="11"/>
      <c r="J130" s="11"/>
      <c r="K130" s="8"/>
      <c r="L130" s="12"/>
      <c r="M130" s="12"/>
      <c r="N130" s="6">
        <f>IF('Nível 9'!$C130 = "",0,1)</f>
        <v>0</v>
      </c>
    </row>
    <row r="131" ht="15.75" customHeight="1">
      <c r="A131" s="14">
        <v>9.0</v>
      </c>
      <c r="B131" s="14">
        <v>130.0</v>
      </c>
      <c r="C131" s="14"/>
      <c r="D131" s="14"/>
      <c r="E131" s="14"/>
      <c r="F131" s="14"/>
      <c r="G131" s="14"/>
      <c r="H131" s="14"/>
      <c r="I131" s="16"/>
      <c r="J131" s="16"/>
      <c r="K131" s="14"/>
      <c r="L131" s="17"/>
      <c r="M131" s="17"/>
      <c r="N131" s="6">
        <f>IF('Nível 9'!$C131 = "",0,1)</f>
        <v>0</v>
      </c>
    </row>
    <row r="132" ht="15.75" customHeight="1">
      <c r="A132" s="8">
        <v>9.0</v>
      </c>
      <c r="B132" s="8">
        <v>131.0</v>
      </c>
      <c r="C132" s="8"/>
      <c r="D132" s="8"/>
      <c r="E132" s="8"/>
      <c r="F132" s="8"/>
      <c r="G132" s="8"/>
      <c r="H132" s="8"/>
      <c r="I132" s="11"/>
      <c r="J132" s="11"/>
      <c r="K132" s="8"/>
      <c r="L132" s="12"/>
      <c r="M132" s="12"/>
      <c r="N132" s="6">
        <f>IF('Nível 9'!$C132 = "",0,1)</f>
        <v>0</v>
      </c>
    </row>
    <row r="133" ht="15.75" customHeight="1">
      <c r="A133" s="14">
        <v>9.0</v>
      </c>
      <c r="B133" s="14">
        <v>132.0</v>
      </c>
      <c r="C133" s="14"/>
      <c r="D133" s="14"/>
      <c r="E133" s="14"/>
      <c r="F133" s="14"/>
      <c r="G133" s="14"/>
      <c r="H133" s="14"/>
      <c r="I133" s="16"/>
      <c r="J133" s="16"/>
      <c r="K133" s="14"/>
      <c r="L133" s="17"/>
      <c r="M133" s="17"/>
      <c r="N133" s="6">
        <f>IF('Nível 9'!$C133 = "",0,1)</f>
        <v>0</v>
      </c>
    </row>
    <row r="134" ht="15.75" customHeight="1">
      <c r="A134" s="8">
        <v>9.0</v>
      </c>
      <c r="B134" s="8">
        <v>133.0</v>
      </c>
      <c r="C134" s="8"/>
      <c r="D134" s="8"/>
      <c r="E134" s="8"/>
      <c r="F134" s="8"/>
      <c r="G134" s="8"/>
      <c r="H134" s="8"/>
      <c r="I134" s="11"/>
      <c r="J134" s="11"/>
      <c r="K134" s="8"/>
      <c r="L134" s="12"/>
      <c r="M134" s="12"/>
      <c r="N134" s="6">
        <f>IF('Nível 9'!$C134 = "",0,1)</f>
        <v>0</v>
      </c>
    </row>
    <row r="135" ht="15.75" customHeight="1">
      <c r="A135" s="14">
        <v>9.0</v>
      </c>
      <c r="B135" s="14">
        <v>134.0</v>
      </c>
      <c r="C135" s="14"/>
      <c r="D135" s="14"/>
      <c r="E135" s="14"/>
      <c r="F135" s="14"/>
      <c r="G135" s="14"/>
      <c r="H135" s="14"/>
      <c r="I135" s="16"/>
      <c r="J135" s="16"/>
      <c r="K135" s="14"/>
      <c r="L135" s="17"/>
      <c r="M135" s="17"/>
      <c r="N135" s="6">
        <f>IF('Nível 9'!$C135 = "",0,1)</f>
        <v>0</v>
      </c>
    </row>
    <row r="136" ht="15.75" customHeight="1">
      <c r="A136" s="8">
        <v>9.0</v>
      </c>
      <c r="B136" s="8">
        <v>135.0</v>
      </c>
      <c r="C136" s="8"/>
      <c r="D136" s="8"/>
      <c r="E136" s="8"/>
      <c r="F136" s="8"/>
      <c r="G136" s="8"/>
      <c r="H136" s="8"/>
      <c r="I136" s="11"/>
      <c r="J136" s="11"/>
      <c r="K136" s="8"/>
      <c r="L136" s="12"/>
      <c r="M136" s="12"/>
      <c r="N136" s="6">
        <f>IF('Nível 9'!$C136 = "",0,1)</f>
        <v>0</v>
      </c>
    </row>
    <row r="137" ht="15.75" customHeight="1">
      <c r="A137" s="14">
        <v>9.0</v>
      </c>
      <c r="B137" s="14">
        <v>136.0</v>
      </c>
      <c r="C137" s="14"/>
      <c r="D137" s="14"/>
      <c r="E137" s="14"/>
      <c r="F137" s="14"/>
      <c r="G137" s="14"/>
      <c r="H137" s="14"/>
      <c r="I137" s="16"/>
      <c r="J137" s="16"/>
      <c r="K137" s="14"/>
      <c r="L137" s="17"/>
      <c r="M137" s="17"/>
      <c r="N137" s="6">
        <f>IF('Nível 9'!$C137 = "",0,1)</f>
        <v>0</v>
      </c>
    </row>
    <row r="138" ht="15.75" customHeight="1">
      <c r="A138" s="8">
        <v>9.0</v>
      </c>
      <c r="B138" s="8">
        <v>137.0</v>
      </c>
      <c r="C138" s="8"/>
      <c r="D138" s="8"/>
      <c r="E138" s="8"/>
      <c r="F138" s="8"/>
      <c r="G138" s="8"/>
      <c r="H138" s="8"/>
      <c r="I138" s="11"/>
      <c r="J138" s="11"/>
      <c r="K138" s="8"/>
      <c r="L138" s="12"/>
      <c r="M138" s="12"/>
      <c r="N138" s="6">
        <f>IF('Nível 9'!$C138 = "",0,1)</f>
        <v>0</v>
      </c>
    </row>
    <row r="139" ht="15.75" customHeight="1">
      <c r="A139" s="14">
        <v>9.0</v>
      </c>
      <c r="B139" s="14">
        <v>138.0</v>
      </c>
      <c r="C139" s="14"/>
      <c r="D139" s="14"/>
      <c r="E139" s="14"/>
      <c r="F139" s="14"/>
      <c r="G139" s="14"/>
      <c r="H139" s="14"/>
      <c r="I139" s="16"/>
      <c r="J139" s="16"/>
      <c r="K139" s="14"/>
      <c r="L139" s="17"/>
      <c r="M139" s="17"/>
      <c r="N139" s="6">
        <f>IF('Nível 9'!$C139 = "",0,1)</f>
        <v>0</v>
      </c>
    </row>
    <row r="140" ht="15.75" customHeight="1">
      <c r="A140" s="8">
        <v>9.0</v>
      </c>
      <c r="B140" s="8">
        <v>139.0</v>
      </c>
      <c r="C140" s="8"/>
      <c r="D140" s="8"/>
      <c r="E140" s="8"/>
      <c r="F140" s="8"/>
      <c r="G140" s="8"/>
      <c r="H140" s="8"/>
      <c r="I140" s="11"/>
      <c r="J140" s="11"/>
      <c r="K140" s="8"/>
      <c r="L140" s="12"/>
      <c r="M140" s="12"/>
      <c r="N140" s="6">
        <f>IF('Nível 9'!$C140 = "",0,1)</f>
        <v>0</v>
      </c>
    </row>
    <row r="141" ht="15.75" customHeight="1">
      <c r="A141" s="14">
        <v>9.0</v>
      </c>
      <c r="B141" s="14">
        <v>140.0</v>
      </c>
      <c r="C141" s="14"/>
      <c r="D141" s="14"/>
      <c r="E141" s="14"/>
      <c r="F141" s="14"/>
      <c r="G141" s="14"/>
      <c r="H141" s="14"/>
      <c r="I141" s="16"/>
      <c r="J141" s="16"/>
      <c r="K141" s="14"/>
      <c r="L141" s="17"/>
      <c r="M141" s="17"/>
      <c r="N141" s="6">
        <f>IF('Nível 9'!$C141 = "",0,1)</f>
        <v>0</v>
      </c>
    </row>
    <row r="142" ht="15.75" customHeight="1">
      <c r="A142" s="8">
        <v>9.0</v>
      </c>
      <c r="B142" s="8">
        <v>141.0</v>
      </c>
      <c r="C142" s="8"/>
      <c r="D142" s="8"/>
      <c r="E142" s="8"/>
      <c r="F142" s="8"/>
      <c r="G142" s="8"/>
      <c r="H142" s="8"/>
      <c r="I142" s="11"/>
      <c r="J142" s="11"/>
      <c r="K142" s="8"/>
      <c r="L142" s="12"/>
      <c r="M142" s="12"/>
      <c r="N142" s="6">
        <f>IF('Nível 9'!$C142 = "",0,1)</f>
        <v>0</v>
      </c>
    </row>
    <row r="143" ht="15.75" customHeight="1">
      <c r="A143" s="14">
        <v>9.0</v>
      </c>
      <c r="B143" s="14">
        <v>142.0</v>
      </c>
      <c r="C143" s="14"/>
      <c r="D143" s="14"/>
      <c r="E143" s="14"/>
      <c r="F143" s="14"/>
      <c r="G143" s="14"/>
      <c r="H143" s="14"/>
      <c r="I143" s="16"/>
      <c r="J143" s="16"/>
      <c r="K143" s="14"/>
      <c r="L143" s="17"/>
      <c r="M143" s="17"/>
      <c r="N143" s="6">
        <f>IF('Nível 9'!$C143 = "",0,1)</f>
        <v>0</v>
      </c>
    </row>
    <row r="144" ht="15.75" customHeight="1">
      <c r="A144" s="8">
        <v>9.0</v>
      </c>
      <c r="B144" s="8">
        <v>143.0</v>
      </c>
      <c r="C144" s="8"/>
      <c r="D144" s="8"/>
      <c r="E144" s="8"/>
      <c r="F144" s="8"/>
      <c r="G144" s="8"/>
      <c r="H144" s="8"/>
      <c r="I144" s="11"/>
      <c r="J144" s="11"/>
      <c r="K144" s="8"/>
      <c r="L144" s="12"/>
      <c r="M144" s="12"/>
      <c r="N144" s="6">
        <f>IF('Nível 9'!$C144 = "",0,1)</f>
        <v>0</v>
      </c>
    </row>
    <row r="145" ht="15.75" customHeight="1">
      <c r="A145" s="14">
        <v>9.0</v>
      </c>
      <c r="B145" s="14">
        <v>144.0</v>
      </c>
      <c r="C145" s="14"/>
      <c r="D145" s="14"/>
      <c r="E145" s="14"/>
      <c r="F145" s="14"/>
      <c r="G145" s="14"/>
      <c r="H145" s="14"/>
      <c r="I145" s="16"/>
      <c r="J145" s="16"/>
      <c r="K145" s="14"/>
      <c r="L145" s="17"/>
      <c r="M145" s="17"/>
      <c r="N145" s="6">
        <f>IF('Nível 9'!$C145 = "",0,1)</f>
        <v>0</v>
      </c>
    </row>
    <row r="146" ht="15.75" customHeight="1">
      <c r="A146" s="8">
        <v>9.0</v>
      </c>
      <c r="B146" s="8">
        <v>145.0</v>
      </c>
      <c r="C146" s="8"/>
      <c r="D146" s="8"/>
      <c r="E146" s="8"/>
      <c r="F146" s="8"/>
      <c r="G146" s="8"/>
      <c r="H146" s="8"/>
      <c r="I146" s="11"/>
      <c r="J146" s="11"/>
      <c r="K146" s="8"/>
      <c r="L146" s="12"/>
      <c r="M146" s="12"/>
      <c r="N146" s="6">
        <f>IF('Nível 9'!$C146 = "",0,1)</f>
        <v>0</v>
      </c>
    </row>
    <row r="147" ht="15.75" customHeight="1">
      <c r="A147" s="14">
        <v>9.0</v>
      </c>
      <c r="B147" s="14">
        <v>146.0</v>
      </c>
      <c r="C147" s="14"/>
      <c r="D147" s="14"/>
      <c r="E147" s="14"/>
      <c r="F147" s="14"/>
      <c r="G147" s="14"/>
      <c r="H147" s="14"/>
      <c r="I147" s="16"/>
      <c r="J147" s="16"/>
      <c r="K147" s="14"/>
      <c r="L147" s="17"/>
      <c r="M147" s="17"/>
      <c r="N147" s="6">
        <f>IF('Nível 9'!$C147 = "",0,1)</f>
        <v>0</v>
      </c>
    </row>
    <row r="148" ht="15.75" customHeight="1">
      <c r="A148" s="8">
        <v>9.0</v>
      </c>
      <c r="B148" s="8">
        <v>147.0</v>
      </c>
      <c r="C148" s="8"/>
      <c r="D148" s="8"/>
      <c r="E148" s="8"/>
      <c r="F148" s="8"/>
      <c r="G148" s="8"/>
      <c r="H148" s="8"/>
      <c r="I148" s="11"/>
      <c r="J148" s="11"/>
      <c r="K148" s="8"/>
      <c r="L148" s="12"/>
      <c r="M148" s="12"/>
      <c r="N148" s="6">
        <f>IF('Nível 9'!$C148 = "",0,1)</f>
        <v>0</v>
      </c>
    </row>
    <row r="149" ht="15.75" customHeight="1">
      <c r="A149" s="14">
        <v>9.0</v>
      </c>
      <c r="B149" s="14">
        <v>148.0</v>
      </c>
      <c r="C149" s="14"/>
      <c r="D149" s="14"/>
      <c r="E149" s="14"/>
      <c r="F149" s="14"/>
      <c r="G149" s="14"/>
      <c r="H149" s="14"/>
      <c r="I149" s="16"/>
      <c r="J149" s="16"/>
      <c r="K149" s="14"/>
      <c r="L149" s="17"/>
      <c r="M149" s="17"/>
      <c r="N149" s="6">
        <f>IF('Nível 9'!$C149 = "",0,1)</f>
        <v>0</v>
      </c>
    </row>
    <row r="150" ht="15.75" customHeight="1">
      <c r="A150" s="8">
        <v>9.0</v>
      </c>
      <c r="B150" s="8">
        <v>149.0</v>
      </c>
      <c r="C150" s="8"/>
      <c r="D150" s="8"/>
      <c r="E150" s="8"/>
      <c r="F150" s="8"/>
      <c r="G150" s="8"/>
      <c r="H150" s="8"/>
      <c r="I150" s="11"/>
      <c r="J150" s="11"/>
      <c r="K150" s="8"/>
      <c r="L150" s="12"/>
      <c r="M150" s="12"/>
      <c r="N150" s="6">
        <f>IF('Nível 9'!$C150 = "",0,1)</f>
        <v>0</v>
      </c>
    </row>
    <row r="151" ht="15.75" customHeight="1">
      <c r="A151" s="14">
        <v>9.0</v>
      </c>
      <c r="B151" s="14">
        <v>150.0</v>
      </c>
      <c r="C151" s="14"/>
      <c r="D151" s="14"/>
      <c r="E151" s="14"/>
      <c r="F151" s="14"/>
      <c r="G151" s="14"/>
      <c r="H151" s="14"/>
      <c r="I151" s="16"/>
      <c r="J151" s="16"/>
      <c r="K151" s="14"/>
      <c r="L151" s="17"/>
      <c r="M151" s="17"/>
      <c r="N151" s="6">
        <f>IF('Nível 9'!$C151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6">
    <cfRule type="expression" dxfId="1" priority="2">
      <formula>H3=0</formula>
    </cfRule>
  </conditionalFormatting>
  <conditionalFormatting sqref="D7:D26">
    <cfRule type="expression" dxfId="0" priority="3">
      <formula>H7=0</formula>
    </cfRule>
  </conditionalFormatting>
  <conditionalFormatting sqref="D27">
    <cfRule type="expression" dxfId="0" priority="4">
      <formula>$H27=0</formula>
    </cfRule>
  </conditionalFormatting>
  <conditionalFormatting sqref="D28:D40">
    <cfRule type="expression" dxfId="0" priority="5">
      <formula>H28=0</formula>
    </cfRule>
  </conditionalFormatting>
  <conditionalFormatting sqref="D41">
    <cfRule type="expression" dxfId="1" priority="6">
      <formula>H41=0</formula>
    </cfRule>
  </conditionalFormatting>
  <conditionalFormatting sqref="D42:D151">
    <cfRule type="expression" dxfId="0" priority="7">
      <formula>H42=0</formula>
    </cfRule>
  </conditionalFormatting>
  <conditionalFormatting sqref="E2:E26">
    <cfRule type="expression" dxfId="0" priority="8">
      <formula>H2=1</formula>
    </cfRule>
  </conditionalFormatting>
  <conditionalFormatting sqref="E27">
    <cfRule type="expression" dxfId="0" priority="9">
      <formula>$H27=1</formula>
    </cfRule>
  </conditionalFormatting>
  <conditionalFormatting sqref="E28:E40">
    <cfRule type="expression" dxfId="0" priority="10">
      <formula>H28=1</formula>
    </cfRule>
  </conditionalFormatting>
  <conditionalFormatting sqref="E41">
    <cfRule type="expression" dxfId="1" priority="11">
      <formula>H41=1</formula>
    </cfRule>
  </conditionalFormatting>
  <conditionalFormatting sqref="E42:E151">
    <cfRule type="expression" dxfId="0" priority="12">
      <formula>H42=1</formula>
    </cfRule>
  </conditionalFormatting>
  <conditionalFormatting sqref="F2">
    <cfRule type="expression" dxfId="0" priority="13">
      <formula>H2=2</formula>
    </cfRule>
  </conditionalFormatting>
  <conditionalFormatting sqref="F3:F6">
    <cfRule type="expression" dxfId="1" priority="14">
      <formula>H3=2</formula>
    </cfRule>
  </conditionalFormatting>
  <conditionalFormatting sqref="F7:F26">
    <cfRule type="expression" dxfId="0" priority="15">
      <formula>H7=2</formula>
    </cfRule>
  </conditionalFormatting>
  <conditionalFormatting sqref="F27">
    <cfRule type="expression" dxfId="0" priority="16">
      <formula>$H27=2</formula>
    </cfRule>
  </conditionalFormatting>
  <conditionalFormatting sqref="F28:F40">
    <cfRule type="expression" dxfId="0" priority="17">
      <formula>H28=2</formula>
    </cfRule>
  </conditionalFormatting>
  <conditionalFormatting sqref="F41">
    <cfRule type="expression" dxfId="1" priority="18">
      <formula>H41=2</formula>
    </cfRule>
  </conditionalFormatting>
  <conditionalFormatting sqref="F42:F151">
    <cfRule type="expression" dxfId="0" priority="19">
      <formula>H42=2</formula>
    </cfRule>
  </conditionalFormatting>
  <conditionalFormatting sqref="G2">
    <cfRule type="expression" dxfId="0" priority="20">
      <formula>H2=3</formula>
    </cfRule>
  </conditionalFormatting>
  <conditionalFormatting sqref="G3:G5">
    <cfRule type="expression" dxfId="1" priority="21">
      <formula>H3=3</formula>
    </cfRule>
  </conditionalFormatting>
  <conditionalFormatting sqref="G6:G26">
    <cfRule type="expression" dxfId="0" priority="22">
      <formula>H6=3</formula>
    </cfRule>
  </conditionalFormatting>
  <conditionalFormatting sqref="G27">
    <cfRule type="expression" dxfId="0" priority="23">
      <formula>$H27=3</formula>
    </cfRule>
  </conditionalFormatting>
  <conditionalFormatting sqref="G28:G151">
    <cfRule type="expression" dxfId="0" priority="24">
      <formula>H28=3</formula>
    </cfRule>
  </conditionalFormatting>
  <printOptions/>
  <pageMargins bottom="0.7875" footer="0.0" header="0.0" left="0.511805555555555" right="0.511805555555555" top="0.7875"/>
  <pageSetup paperSize="9" orientation="portrait"/>
  <drawing r:id="rId1"/>
</worksheet>
</file>