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ível 1" sheetId="1" r:id="rId4"/>
    <sheet state="visible" name="Nível 2" sheetId="2" r:id="rId5"/>
    <sheet state="visible" name="Nível 3" sheetId="3" r:id="rId6"/>
    <sheet state="visible" name="Nível 4" sheetId="4" r:id="rId7"/>
    <sheet state="visible" name="Nível 5" sheetId="5" r:id="rId8"/>
    <sheet state="visible" name="Nível 6" sheetId="6" r:id="rId9"/>
    <sheet state="visible" name="Nível 7" sheetId="7" r:id="rId10"/>
    <sheet state="visible" name="Nível 8" sheetId="8" r:id="rId11"/>
    <sheet state="visible" name="Nível 9" sheetId="9" r:id="rId12"/>
    <sheet state="visible" name="Nível 10" sheetId="10" r:id="rId13"/>
    <sheet state="visible" name="Nível 11" sheetId="11" r:id="rId14"/>
    <sheet state="visible" name="Nível 12" sheetId="12" r:id="rId15"/>
    <sheet state="visible" name="Nível 13" sheetId="13" r:id="rId16"/>
    <sheet state="visible" name="Nível 14" sheetId="14" r:id="rId17"/>
    <sheet state="visible" name="Nível 15" sheetId="15" r:id="rId18"/>
    <sheet state="visible" name="Nível 16" sheetId="16" r:id="rId19"/>
    <sheet state="visible" name="Nível 17" sheetId="17" r:id="rId20"/>
    <sheet state="visible" name="Nível 18" sheetId="18" r:id="rId21"/>
    <sheet state="visible" name="Nível 19" sheetId="19" r:id="rId22"/>
    <sheet state="visible" name="Nível 20" sheetId="20" r:id="rId23"/>
  </sheets>
  <definedNames/>
  <calcPr/>
</workbook>
</file>

<file path=xl/sharedStrings.xml><?xml version="1.0" encoding="utf-8"?>
<sst xmlns="http://schemas.openxmlformats.org/spreadsheetml/2006/main" count="6770" uniqueCount="3795">
  <si>
    <t>NÍVEL</t>
  </si>
  <si>
    <t>Nº</t>
  </si>
  <si>
    <t>PERGUNTA</t>
  </si>
  <si>
    <t>RESPOSTA 0</t>
  </si>
  <si>
    <t>RESPOSTA 1</t>
  </si>
  <si>
    <t>RESPOSTA 2</t>
  </si>
  <si>
    <t>RESPOSTA 3</t>
  </si>
  <si>
    <t>GABARITO: 0,1,2,3</t>
  </si>
  <si>
    <t>Tema: 0,1,2,3</t>
  </si>
  <si>
    <t>Idioma</t>
  </si>
  <si>
    <t>Ilustração</t>
  </si>
  <si>
    <t>Referência</t>
  </si>
  <si>
    <t>Origem</t>
  </si>
  <si>
    <t>Número de Questões do Nível</t>
  </si>
  <si>
    <t>Qual destes materiais é não-ferroso?</t>
  </si>
  <si>
    <t>Aço inoxidável.</t>
  </si>
  <si>
    <t>Cobre.</t>
  </si>
  <si>
    <t>Aço ao carbono.</t>
  </si>
  <si>
    <t>Ferro fundido.</t>
  </si>
  <si>
    <t>pt</t>
  </si>
  <si>
    <t>Alumínio.</t>
  </si>
  <si>
    <t>Alumínio é:</t>
  </si>
  <si>
    <t>um metal ferroso;</t>
  </si>
  <si>
    <t>um material compósito;</t>
  </si>
  <si>
    <t>um metal não-ferroso;</t>
  </si>
  <si>
    <t>um tipo de aço muito leve.</t>
  </si>
  <si>
    <t>Cobre é:</t>
  </si>
  <si>
    <t>uma liga de bronze.</t>
  </si>
  <si>
    <t>uma liga de latão.</t>
  </si>
  <si>
    <t>Aço ao carbono é:</t>
  </si>
  <si>
    <t>uma liga de ferro fundido.</t>
  </si>
  <si>
    <t>Aço inoxidável é:</t>
  </si>
  <si>
    <t>uma liga de ferro fundido branco.</t>
  </si>
  <si>
    <t>Ferro fundido é:</t>
  </si>
  <si>
    <t>um aço de alta dureza.</t>
  </si>
  <si>
    <t>Metais, diferentemente dos não metais, ...</t>
  </si>
  <si>
    <t>são sólidos;</t>
  </si>
  <si>
    <t>têm ponto de fusão mais alto;</t>
  </si>
  <si>
    <t>são mais duros;</t>
  </si>
  <si>
    <t>são bons condutores elétricos.</t>
  </si>
  <si>
    <t>são bons condutores térmicos.</t>
  </si>
  <si>
    <t>Não metais, diferentemente dos metais, ...</t>
  </si>
  <si>
    <t>são líquidos;</t>
  </si>
  <si>
    <t>têm ponto de fusão mais baixo;</t>
  </si>
  <si>
    <t>são menos duros;</t>
  </si>
  <si>
    <t>são bons isolantes elétricos.</t>
  </si>
  <si>
    <t>são bons isolantes térmicos.</t>
  </si>
  <si>
    <t>têm usualmente maior expansão térmica (p.ex. comparados às cerâmicas).</t>
  </si>
  <si>
    <t>Qual é a unidade de medida da temperatura?</t>
  </si>
  <si>
    <t>Joule.</t>
  </si>
  <si>
    <t>Grau.</t>
  </si>
  <si>
    <t>Cal.</t>
  </si>
  <si>
    <t>Watt.</t>
  </si>
  <si>
    <t>O material que retorna à sua forma original após a deformação é:</t>
  </si>
  <si>
    <t>elástico;</t>
  </si>
  <si>
    <t>plástico;</t>
  </si>
  <si>
    <t>resistente;</t>
  </si>
  <si>
    <t>tenaz.</t>
  </si>
  <si>
    <t>Se esquentar estes materiais com um maçarico oxi-acetileno, qual deles vai ser fundido o primeiro?</t>
  </si>
  <si>
    <t>Aço.</t>
  </si>
  <si>
    <t>Caso um dos seus amigos te pedir soldar/consertar uma junta metálica na casa dele, antes do aceitar o "serviço" você lhe perguntará ...</t>
  </si>
  <si>
    <t>se terá a água disponível para resfriar a junta após ser soldada?</t>
  </si>
  <si>
    <t>se terá um fogão a gás para ressecar os eletrodos?</t>
  </si>
  <si>
    <t>qual é a composição química do material a ser soldado?</t>
  </si>
  <si>
    <t>que tipo do material a ser soldado?</t>
  </si>
  <si>
    <t>Caso um dos seus amigos te pedir soldar/consertar uma junta metálica na casa dele, antes do aceitar o "serviço", uma das suas perguntas será ...</t>
  </si>
  <si>
    <t>qual é a espessura do metal?</t>
  </si>
  <si>
    <t>Caso um dos seus amigos te pedir soldar/consertar uma junta de metal de cor branca na casa dele, você pensará que isso é mais provável ...</t>
  </si>
  <si>
    <t>cobre;</t>
  </si>
  <si>
    <t>aço inoxidável;</t>
  </si>
  <si>
    <t>ferro fundido branco;</t>
  </si>
  <si>
    <t>aço ao carbono.</t>
  </si>
  <si>
    <t>alumínio;</t>
  </si>
  <si>
    <t>Caso um dos seus amigos (também um soldador de final de semana) pensa aceitar o serviço de consertar uma panela de alumínio, sua sugestão será ...</t>
  </si>
  <si>
    <t>para ele buscar por eletrodos com o revestimento de cor branca;</t>
  </si>
  <si>
    <t>para ele buscar por eletrodos para aços inoxidáveis que também podem ser usados para soldar alumínio;</t>
  </si>
  <si>
    <t>para ele buscar por eletrodos para não-ferrosos, por exemplo cobre, que também podem ser usados para soldar alumínio;</t>
  </si>
  <si>
    <t>embora têm eletrodos para soldar alumínio, mas você sugeria nem pensar aceitar tal serviço!</t>
  </si>
  <si>
    <t>Qual destes materiais tem maior condutividade elétrica (conduz melhor eletricidade)?</t>
  </si>
  <si>
    <t>Água.</t>
  </si>
  <si>
    <t>Baquelite.</t>
  </si>
  <si>
    <t>Qual destes materiais tem menor condutividade elétrica (tem alta resistência elétrica)?</t>
  </si>
  <si>
    <t>Água</t>
  </si>
  <si>
    <t>Cobre</t>
  </si>
  <si>
    <t>Aço</t>
  </si>
  <si>
    <t>Baquelite</t>
  </si>
  <si>
    <t>Qual destes materiais tem pior condutividade térmica (melhor isolante térmico)?</t>
  </si>
  <si>
    <t>Alumínio</t>
  </si>
  <si>
    <t>Qual destes materiais tem maior condutividade térmica (conduz melhor o calor)?</t>
  </si>
  <si>
    <t>Qual dos seguintes metais é não ferroso?</t>
  </si>
  <si>
    <t>Ferro Fundido</t>
  </si>
  <si>
    <t xml:space="preserve">Ferro Maleável </t>
  </si>
  <si>
    <t>Os metais ferrosos mais comuns são:</t>
  </si>
  <si>
    <t>Alumínio e Magnésio</t>
  </si>
  <si>
    <t>Cobre e Latão</t>
  </si>
  <si>
    <t>Zinco e Chumbo</t>
  </si>
  <si>
    <t>Aço Carbono e Ferro Fundido</t>
  </si>
  <si>
    <t>Como é expressada a densidade de um material?</t>
  </si>
  <si>
    <t>Massa por unidade de volume.</t>
  </si>
  <si>
    <t>Massa por centímetro quadrado.</t>
  </si>
  <si>
    <t>Massa por milímetro quadrado.</t>
  </si>
  <si>
    <t>Massa por metro quadrado.</t>
  </si>
  <si>
    <t>Qual dos materiais abaixo tem maior resistência mecânica?</t>
  </si>
  <si>
    <t>Qual dos materiais abaixo tem menor resistência mecânica?</t>
  </si>
  <si>
    <t>Chumbo</t>
  </si>
  <si>
    <t>Ferro fundido</t>
  </si>
  <si>
    <t>O cobre tem, em comparação com o aço, a seguinte propriedade:</t>
  </si>
  <si>
    <t>condutividade térmica mais alta.</t>
  </si>
  <si>
    <t>densidade menor (mais leve);</t>
  </si>
  <si>
    <t>ponto de fusão mais alto;</t>
  </si>
  <si>
    <t>condutividade elétrica mais baixa.</t>
  </si>
  <si>
    <t>condutividade elétrica mais alta.</t>
  </si>
  <si>
    <t>condutividade térmica mais baixa.</t>
  </si>
  <si>
    <t>Qual material é feito de matriz e de reforço que, juntos, têm melhores propriedades do que os materiais individuais?</t>
  </si>
  <si>
    <t>Super liga.</t>
  </si>
  <si>
    <t>Cerâmica.</t>
  </si>
  <si>
    <t>Polímero.</t>
  </si>
  <si>
    <t>Compósito.</t>
  </si>
  <si>
    <t>Qual destes materiais tem a condutividade térmica mais alta (conduz melhor o calor)?</t>
  </si>
  <si>
    <t>Qual material tem a condutividade térmica mais baixa (conduz pior o calor)?</t>
  </si>
  <si>
    <t>Que ferramentas devem ser utilizadas ao manusear aços inoxidáveis?</t>
  </si>
  <si>
    <t>qualquer ferramenta pode ser usada (feita de bronze, aço de alta resistência, alumínio, ...) desde que seja nova;</t>
  </si>
  <si>
    <t>qualquer ferramenta pode ser usada (feita de bronze, aço de alta resistência, alumínio, ...) desde que seja limpa;</t>
  </si>
  <si>
    <t>qualquer ferramenta pode ser usada (feita de bronze, aço de alta resistência, alumínio, ...), desde que ela sempre foi utilizada apenas para aços inoxidáveis;</t>
  </si>
  <si>
    <t>apenas ferramentas de aço inoxidável podem ser usadas.</t>
  </si>
  <si>
    <t>Que tipo de escova deve ser utilizada para limpeza de preparações de juntas em aços inoxidáveis?</t>
  </si>
  <si>
    <t xml:space="preserve">qualquer tipo de escova de aço desde que seja nova; </t>
  </si>
  <si>
    <t xml:space="preserve">qualquer tipo de escova de aço desde que seja limpa; </t>
  </si>
  <si>
    <t>qualquer tipo de escova de aço, desde que ela sempre foi utilizada apenas para aços inoxidáveis;</t>
  </si>
  <si>
    <t>apenas escovas de aço inoxidável, mesmo usadas.</t>
  </si>
  <si>
    <t>O teor de qual elemento é maior no aço ao carbono?</t>
  </si>
  <si>
    <t>Ferro.</t>
  </si>
  <si>
    <t>Níquel.</t>
  </si>
  <si>
    <t>Carbono.</t>
  </si>
  <si>
    <t>Cromo.</t>
  </si>
  <si>
    <t>Um fazendeiro precisa soldar/consertar algumas peças de aço inoxidável em máquinas agrícolas. Ele sabe soldar com eletrodos revestidos. Você lhe sugeria:</t>
  </si>
  <si>
    <t xml:space="preserve">comprar peças novas, pois não tem como soldar peças de aço inoxidável no campo; </t>
  </si>
  <si>
    <t>comprar uma máquina TIG (GTAW), pois este processo oferece a melhor qualidade da solda;</t>
  </si>
  <si>
    <t>comprar uma máquina MIG/MAG (GMAW), pois este processo oferece a maior produção (taxa de deposição);</t>
  </si>
  <si>
    <t xml:space="preserve">comprar uma máquina MMA (SMAW) e eletrodos revestidos para o aço inoxidável. </t>
  </si>
  <si>
    <t>O que você acha, existem eletrodos revestidos para soldar alumínio?</t>
  </si>
  <si>
    <t>Sim!</t>
  </si>
  <si>
    <t>Não!</t>
  </si>
  <si>
    <t>Não, mas eletrodos para aços inoxidáveis podem ser usados para soldar alumínio.</t>
  </si>
  <si>
    <t>Não, mas eletrodos com o revestimento de cor branca também podem ser usados para soldar alumínio.</t>
  </si>
  <si>
    <t>O mercúrio é:</t>
  </si>
  <si>
    <t>um não metal;</t>
  </si>
  <si>
    <t xml:space="preserve">um metal; </t>
  </si>
  <si>
    <t xml:space="preserve">uma liga natural; </t>
  </si>
  <si>
    <t>um não metal que fica sempre no estado líquido.</t>
  </si>
  <si>
    <t>Qual dos seguintes metais permanece na forma líquida em condições normais?</t>
  </si>
  <si>
    <t>Rádio.</t>
  </si>
  <si>
    <t>Zinco.</t>
  </si>
  <si>
    <t>Mercúrio.</t>
  </si>
  <si>
    <t>Urânio.</t>
  </si>
  <si>
    <t>Para aumentar a resistência mecânica dos metais, procura-se restringir o movimento das discordâncias. Um dos mecanismos básicos para isso é:</t>
  </si>
  <si>
    <t>redução da anisotropia do metal.</t>
  </si>
  <si>
    <t>redução de tamanho de grão.</t>
  </si>
  <si>
    <t>deformação a quente (acarretando o encruamento do metal).</t>
  </si>
  <si>
    <t>aplicação do lingotamento contínuo que reduz a ocorrência de discordâncias.</t>
  </si>
  <si>
    <t>aumento de tamanho de grão.</t>
  </si>
  <si>
    <t>deformação a frio (acarretando o encruamento do metal).</t>
  </si>
  <si>
    <t>precipitação coerente (adição dos elementos de liga).</t>
  </si>
  <si>
    <t>Uma estrutura dendrítica pode ser formada durante a seguinte operação:</t>
  </si>
  <si>
    <t>Processo de trabalho a frio.</t>
  </si>
  <si>
    <t>Tratamento térmico.</t>
  </si>
  <si>
    <t>Fundição.</t>
  </si>
  <si>
    <t>Soldagem pelo processo MIG/MAG (131/135).</t>
  </si>
  <si>
    <t>Marque a correta alternativa ao respeito das propriedades dos aços com os teores de carbono crescentes.</t>
  </si>
  <si>
    <t>A dureza, o limite de resistência e a resistência ao impacto aumentam.</t>
  </si>
  <si>
    <t>O limite de resistência, a dureza e a ductilidade aumentam, mas a resistência ao impacto diminui.</t>
  </si>
  <si>
    <t>O limite de resistência e a dureza aumentam, mas a resistência ao impacto diminui.</t>
  </si>
  <si>
    <t>A dureza diminui, logo a capacidade de deformação aumenta.</t>
  </si>
  <si>
    <t>Os aços que contêm, além do carbono, elementos de liga tais como Cr, Ni, Mn, V, Mo, etc., em teores totais menores que 5% são normalmente referidos como:</t>
  </si>
  <si>
    <t>Ligas de aço carbono.</t>
  </si>
  <si>
    <t>Aços carbono de baixa liga.</t>
  </si>
  <si>
    <t>Aços de baixa liga.</t>
  </si>
  <si>
    <t>Aços de carbono de alta liga.</t>
  </si>
  <si>
    <t>O teor de qual elemento é maior no aço inoxidável?</t>
  </si>
  <si>
    <t>Ferro</t>
  </si>
  <si>
    <t>Níquel</t>
  </si>
  <si>
    <t>Molibdênio</t>
  </si>
  <si>
    <t>Cromo</t>
  </si>
  <si>
    <t>Qual dos seguintes metais tem a menor densidade?</t>
  </si>
  <si>
    <t>Aço inoxidável</t>
  </si>
  <si>
    <t>O que é aço?</t>
  </si>
  <si>
    <t>Uma liga de carbono e ferro com mais de 2,5% de carbono</t>
  </si>
  <si>
    <t>Uma liga de 2,5% de carbono, ferro e cromo.</t>
  </si>
  <si>
    <t>Uma liga de carbono e ferro com normalmente menos de 2% de carbono</t>
  </si>
  <si>
    <t>Uma liga de carbono e ferro com normalmente menos de 0,1% de carbono</t>
  </si>
  <si>
    <t>Os aços inoxidáveis são:</t>
  </si>
  <si>
    <t>Aços com um teor de cromo entre 2% e 5%</t>
  </si>
  <si>
    <t>Aços com um teor de cromo inferior a 2%</t>
  </si>
  <si>
    <t>Aços baixo carbono com no mínimo 10,5% de cromo.</t>
  </si>
  <si>
    <t>Aços com alto teor de carbono</t>
  </si>
  <si>
    <t>A capacidade do material de resistir a uma força a ele aplicada é chamada:</t>
  </si>
  <si>
    <t>Resistência estática do material.</t>
  </si>
  <si>
    <t>Resistência dinâmica do material.</t>
  </si>
  <si>
    <t>Resistência mecânica do material.</t>
  </si>
  <si>
    <t>Resistência cíclica do material.</t>
  </si>
  <si>
    <t>A tensão de escoamento de um metal é determinada pelo teste de:</t>
  </si>
  <si>
    <t>Rockwell</t>
  </si>
  <si>
    <t>Brinell</t>
  </si>
  <si>
    <t>Tração</t>
  </si>
  <si>
    <t>Charpy</t>
  </si>
  <si>
    <t>Qual propriedade NÃO é encontrada em um teste de tração?</t>
  </si>
  <si>
    <t>Resistência à fadiga.</t>
  </si>
  <si>
    <t>Tensão de Escoamento.</t>
  </si>
  <si>
    <t>Alongamento.</t>
  </si>
  <si>
    <t>Ductilidade.</t>
  </si>
  <si>
    <t>O teste de impacto Charpy mede:</t>
  </si>
  <si>
    <t>dureza do material.</t>
  </si>
  <si>
    <t>temperabilidade do material.</t>
  </si>
  <si>
    <t>resistência elástica do material.</t>
  </si>
  <si>
    <t xml:space="preserve">tenacidade do material </t>
  </si>
  <si>
    <t>O ponto de fusão do aço carbono é na faixa de:</t>
  </si>
  <si>
    <t>1150 °C - 1250 °C</t>
  </si>
  <si>
    <t>1250 °C - 1350 °C</t>
  </si>
  <si>
    <t>1450 °C - 1550 °C</t>
  </si>
  <si>
    <t>1550 °C - 1650 °C</t>
  </si>
  <si>
    <t>O carbono causa muitos problemas nos aços. Porque não são produzidos aços sem carbono?</t>
  </si>
  <si>
    <t xml:space="preserve">Aços Fe-Mn, que não contêm o carbono, possuem propriedades mecânicas inferiores comparadas com as de aços Fe-C. </t>
  </si>
  <si>
    <t xml:space="preserve">Aços Fe-Si, que não contêm o carbono, possuem propriedades mecânicas inferiores comparadas com as de aços Fe-C.  </t>
  </si>
  <si>
    <t>Não existem outros compostos químicos do ferro, senão com o carbono.</t>
  </si>
  <si>
    <t>O aço é a “mistura” do ferro (Fe) com, exatamente, o carbono (C). Sem carbono não tem aço!</t>
  </si>
  <si>
    <t>O ponto em que a deformação permanente ocorre durante um teste de tração é chamado:</t>
  </si>
  <si>
    <t>Tensão de deformação permanente.</t>
  </si>
  <si>
    <t>Tensão de escoamento.</t>
  </si>
  <si>
    <t>Ponto de início da ruptura.</t>
  </si>
  <si>
    <t>Ponto de início da "estricção".</t>
  </si>
  <si>
    <t>A resistência mecânica máxima que um material pode suportar sem fratura é:</t>
  </si>
  <si>
    <t>limite de proporcionalidade;</t>
  </si>
  <si>
    <t>limite de escoamento;</t>
  </si>
  <si>
    <t>limite de resistência;</t>
  </si>
  <si>
    <t>limite superior do escoamento.</t>
  </si>
  <si>
    <t>A porcentagem de alongamento de um material é determinada sujeitando o material a um:</t>
  </si>
  <si>
    <t>Ensaio de dureza;</t>
  </si>
  <si>
    <t>Ensaio de tração;</t>
  </si>
  <si>
    <t>Ensaio de impacto;</t>
  </si>
  <si>
    <t>Ensaio de fluência.</t>
  </si>
  <si>
    <t>O que o teste de dureza determina em um material?</t>
  </si>
  <si>
    <t>A resistência de um material à deformação plástica e elástica de forma localizada.</t>
  </si>
  <si>
    <t>A resistência do material ao impacto.</t>
  </si>
  <si>
    <t>A resistência do material a endentação.</t>
  </si>
  <si>
    <t>A capacidade do material em resistir a um golpe repentino.</t>
  </si>
  <si>
    <t>A linha divisória de "carbono" entre aços e ferros fundidos:</t>
  </si>
  <si>
    <t>0,10% - 0,20% de Carbono;</t>
  </si>
  <si>
    <t>0,30% - 0,50% de Carbono;</t>
  </si>
  <si>
    <t>1,00% - 1,50% de Carbono;</t>
  </si>
  <si>
    <t>1,90% - 2,10% de Carbono.</t>
  </si>
  <si>
    <t>Qual das seguintes alternativas é verdadeira sobre o ferro fundido branco?</t>
  </si>
  <si>
    <t>Extremamente duro.</t>
  </si>
  <si>
    <t>Dúctil.</t>
  </si>
  <si>
    <t>Não magnético.</t>
  </si>
  <si>
    <t>Soldável.</t>
  </si>
  <si>
    <t xml:space="preserve">O termo "Resistente a corrosão" refere-se à capacidade do material resistir a: </t>
  </si>
  <si>
    <t>Abrasão;</t>
  </si>
  <si>
    <t>Ataque químico;</t>
  </si>
  <si>
    <t>Calor;</t>
  </si>
  <si>
    <t>Ações mecânicas.</t>
  </si>
  <si>
    <t>A ferrugem associada ao aço é o resultado de:</t>
  </si>
  <si>
    <t>Erosão</t>
  </si>
  <si>
    <t>Corrosão</t>
  </si>
  <si>
    <t>Precipitação</t>
  </si>
  <si>
    <t>Segregação</t>
  </si>
  <si>
    <t>A temperatura aproximada do coque dentro de um alto-forno é:</t>
  </si>
  <si>
    <t>1000 ºC</t>
  </si>
  <si>
    <t>1500 ºC</t>
  </si>
  <si>
    <t>2000 ºC</t>
  </si>
  <si>
    <t>2500 ºC</t>
  </si>
  <si>
    <t>A atmosfera dentro de um alto-forno é principalmente:</t>
  </si>
  <si>
    <t>Dióxido de carbono, monóxido de carbono e nitrogênio;</t>
  </si>
  <si>
    <t>Monóxido de carbono, nitrogênio e oxigênio;</t>
  </si>
  <si>
    <t>Nitrogênio, oxigênio e enxofre;</t>
  </si>
  <si>
    <t>Oxigênio, dióxido de enxofre e dióxido de carbono.</t>
  </si>
  <si>
    <t>Que gás é formado quando o coque é queimado em um alto-forno?</t>
  </si>
  <si>
    <t>Oxigênio</t>
  </si>
  <si>
    <t>Dióxido de carbono</t>
  </si>
  <si>
    <t>Monóxido de carbono</t>
  </si>
  <si>
    <t>Gás natural</t>
  </si>
  <si>
    <t>Aços de liga, aços ferramenta ou aços inoxidáveis são geralmente produzidos por qual processo?</t>
  </si>
  <si>
    <t>Processo de Bessemer</t>
  </si>
  <si>
    <t>Processo de forno de arco elétrico</t>
  </si>
  <si>
    <t>Processo de alto-forno</t>
  </si>
  <si>
    <t>Processo da fornalha</t>
  </si>
  <si>
    <t>Ferro-gusa produzido em um alto-forno:</t>
  </si>
  <si>
    <t>está pronto para ser utilizado na produção de aço estrutural;</t>
  </si>
  <si>
    <t>contém carbono demais para ser usado sem refino adicional;</t>
  </si>
  <si>
    <t>contém muito pouco enxofre para ser usado na produção de aço estrutural;</t>
  </si>
  <si>
    <t>contém muito pouco carbono para ser usado na produção de aço estrutural.</t>
  </si>
  <si>
    <t>Qual é a unidade de medição de calor?</t>
  </si>
  <si>
    <t>Grau Celsius.</t>
  </si>
  <si>
    <t>Grau Fahrenheit.</t>
  </si>
  <si>
    <t>Kelvin.</t>
  </si>
  <si>
    <t>Que classe de aço carbono é usada nas molas automotivas?</t>
  </si>
  <si>
    <t>Aço suave</t>
  </si>
  <si>
    <t>Aço de médio carbono</t>
  </si>
  <si>
    <t>Aço de alto carbono</t>
  </si>
  <si>
    <t>Aço de carbono muito elevado</t>
  </si>
  <si>
    <t>O aço de médio carbono tem um teor de carbono de:</t>
  </si>
  <si>
    <t>0,3% a 0,45%</t>
  </si>
  <si>
    <t>0,45% a 0,65%</t>
  </si>
  <si>
    <t>0,65% a 0,75%</t>
  </si>
  <si>
    <t>0,75% a 0,85%</t>
  </si>
  <si>
    <t>O aço de baixo carbono tem um teor de carbono de:</t>
  </si>
  <si>
    <t>0,05% a 0,30%</t>
  </si>
  <si>
    <t>0,30% a 0,45%</t>
  </si>
  <si>
    <t>Marque a alternativa correta ao respeito do processo de produção dos aços:</t>
  </si>
  <si>
    <t>Aço é toda liga Ferro – Carbono com um teor de até 2,0% de carbono;</t>
  </si>
  <si>
    <t>O aço é o principal produto do alto forno de interesse da indústria metal-mecânica;</t>
  </si>
  <si>
    <t>As matérias primas para a produção do ferro-gusa são: minério de ferro, carvão, escória e ar;</t>
  </si>
  <si>
    <t>No alto forno é produzido o ferro-gusa e no conversor é adicionado carbono para se obter o teor de carbono desejado do aço.</t>
  </si>
  <si>
    <t>O ferro fundido seria classificado como tendo:</t>
  </si>
  <si>
    <t>Baixa teor de carbono</t>
  </si>
  <si>
    <t>Média teor de carbono</t>
  </si>
  <si>
    <t>Alta teor de carbono</t>
  </si>
  <si>
    <t>Muito alto teor de carbono</t>
  </si>
  <si>
    <t>Qual das seguintes propriedades é verdadeira para ferro fundido cinzento?</t>
  </si>
  <si>
    <t>Baixa resistência ao desgaste.</t>
  </si>
  <si>
    <t>Baixa capacidade de amortecimento</t>
  </si>
  <si>
    <t>Muito baixa ductilidade.</t>
  </si>
  <si>
    <t>Alto ponto de fusão.</t>
  </si>
  <si>
    <t>maior expansão térmica;</t>
  </si>
  <si>
    <t>densidade menor;</t>
  </si>
  <si>
    <t>maior resistência à tração.</t>
  </si>
  <si>
    <t>O óxido de qual dos seguintes elementos assegura a resistência à corrosão dos aços inoxidáveis?</t>
  </si>
  <si>
    <t>Manganês.</t>
  </si>
  <si>
    <t>Vanádio.</t>
  </si>
  <si>
    <t>Uma verificação rápida se um aço inoxidável é do tipo austenítico pode ser:</t>
  </si>
  <si>
    <t>a verificação se ele é magnético ou não;</t>
  </si>
  <si>
    <t>a verificação se sua superfície é dura;</t>
  </si>
  <si>
    <t>procurando por quaisquer vestígios de ferrugem;</t>
  </si>
  <si>
    <t>o teste de faísca.</t>
  </si>
  <si>
    <t>O fenômeno da transferência de calor dentro do corpo de um material é denominado:</t>
  </si>
  <si>
    <t>radiação;</t>
  </si>
  <si>
    <t>condução;</t>
  </si>
  <si>
    <t>convecção;</t>
  </si>
  <si>
    <t>fluxo térmico.</t>
  </si>
  <si>
    <t>Qual velocidade de resfriamento é usada para levantar o diagrama de equilíbrio ferro-carbono?</t>
  </si>
  <si>
    <t>Muito baixa.</t>
  </si>
  <si>
    <t>Média.</t>
  </si>
  <si>
    <t>Variável.</t>
  </si>
  <si>
    <t>Muito alta.</t>
  </si>
  <si>
    <t>Sobre o assunto das discordâncias (umas das imperfeições cristalinas) pode-se dizer que:</t>
  </si>
  <si>
    <t>durante a deformação plástica o número de discordâncias reduz drasticamente;</t>
  </si>
  <si>
    <t>a deformação elástica do material resulta principalmente do movimento de discordâncias.</t>
  </si>
  <si>
    <t>a presença das discordâncias piora propriedades mecânicas do material (resistência mecânica, dureza, ...);</t>
  </si>
  <si>
    <t>as discordâncias são defeitos lineares cristalinos que, quando não existem obstáculos para seu movimento, facilitam a deformação plástica dos cristais.</t>
  </si>
  <si>
    <t>O movimento das discordâncias pode parar na superfície do material, no contorno de grão ou num precipitado ou outro defeito.</t>
  </si>
  <si>
    <t>a deformação plástica (permanente) do material resulta principalmente do movimento de discordâncias.</t>
  </si>
  <si>
    <t>a resistência mecânica de material pode ser aumentada restringindo-se o movimento das discordâncias.</t>
  </si>
  <si>
    <t xml:space="preserve">a presença de discordâncias causa uma distorção da rede cristalina de modo que certas regiões sofrem tensões compressívas e outras tensões de tração. </t>
  </si>
  <si>
    <t xml:space="preserve">quando um átomo de outro elemento está "no caminho", o movimento da discordância fica restringido (aumento da resistência do material!). </t>
  </si>
  <si>
    <t>graças a dificuldades de deslocamento das discordâncias na presença de átomos de tamanho diferente, soluções sólidas de metais são sempre mais resistentes do que seus metais puros constituintes.</t>
  </si>
  <si>
    <t xml:space="preserve">A presença de elementos de liga intersticiais ou substitucionais provocam o aumento da resistência mecânica pois causam deformação na estrutura cristalina da matriz e, por consequência, o movimento de discordâncias fica mais difícil. </t>
  </si>
  <si>
    <t>Quais são as três matérias primas utilizadas para produzir o aço?</t>
  </si>
  <si>
    <t>Coque, calcário e carbono.</t>
  </si>
  <si>
    <t>Hematita, minério de ferro e coque.</t>
  </si>
  <si>
    <t>Calcário, carbono e minério de ferro.</t>
  </si>
  <si>
    <t>Minério de ferro, coque e calcário.</t>
  </si>
  <si>
    <t>Esta figura mostra uma curva tensão-deformação típica de um ensaio de tração. Seus pontos a e c representam, respectivamente:</t>
  </si>
  <si>
    <t>limite de escoamento e tensão de ruptura;</t>
  </si>
  <si>
    <t>limite elástico linear e tensão de ruptura;</t>
  </si>
  <si>
    <t>limite de escoamento e limite de resistência;</t>
  </si>
  <si>
    <t>limite de resistência e tensão de ruptura</t>
  </si>
  <si>
    <t>M2.pt.Fig.03-51</t>
  </si>
  <si>
    <t>Esta figura apresenta três tipos de célula unitária da rede cristalina:</t>
  </si>
  <si>
    <t>1 – cúbico simples; 2 – cúbico de corpo centrado; 3 – hexagonal compacto;</t>
  </si>
  <si>
    <t>1 - cúbico simples; 2 – cúbico de face centrada; 3 – cúbico de corpo centrado;</t>
  </si>
  <si>
    <t>1 - cúbico simples; 2 – cúbico de corpo centrado; 3 – cúbico de face centrada;</t>
  </si>
  <si>
    <t>1 - cúbico; 2 – cúbico centrado; 3 – cúbico compacto.</t>
  </si>
  <si>
    <t>M2.pt.Fig.03-52</t>
  </si>
  <si>
    <t>Explicação</t>
  </si>
  <si>
    <t>Qual dos itens abaixo NÃO é um processo de preparação da
superfície para soldagem das peças?</t>
  </si>
  <si>
    <t>Limpeza com querosene
e esponja</t>
  </si>
  <si>
    <t>Limpeza mecânica com
lixa</t>
  </si>
  <si>
    <t>Limpeza mecânica com
esmeril</t>
  </si>
  <si>
    <t>Limpeza mecânica com
escova de aço</t>
  </si>
  <si>
    <t>A capacidade de um material resistir a um golpe agudo de alta velocidade é chamado:</t>
  </si>
  <si>
    <t>Resistência ao escoamento;</t>
  </si>
  <si>
    <t>Resistência mecânica;</t>
  </si>
  <si>
    <t>Resistência à fluência;</t>
  </si>
  <si>
    <t>Resistência ao impacto.</t>
  </si>
  <si>
    <t>Qual dos seguintes metais tem o maior coeficiente de dilatação térmica?</t>
  </si>
  <si>
    <t>Aço carbono</t>
  </si>
  <si>
    <t>Qual elemento não é bom para o aço:</t>
  </si>
  <si>
    <t xml:space="preserve">Cromo </t>
  </si>
  <si>
    <t>Fósforo</t>
  </si>
  <si>
    <t>Carbono</t>
  </si>
  <si>
    <t>Enxofre</t>
  </si>
  <si>
    <t>O aço de baixo carbono não é considerado endurecível a menos que tenha um teor de carbono de mais de:</t>
  </si>
  <si>
    <t>0,10%.</t>
  </si>
  <si>
    <t>0,20%.</t>
  </si>
  <si>
    <t>0,30%.</t>
  </si>
  <si>
    <t>0,40%.</t>
  </si>
  <si>
    <t>O ponto de fusão do Cobre é aproximadamente de:</t>
  </si>
  <si>
    <t>660 ºC</t>
  </si>
  <si>
    <t>1100 ºC</t>
  </si>
  <si>
    <t>2200 ºC</t>
  </si>
  <si>
    <t>Os aços de ferramenta são difíceis de soldar devido ao:</t>
  </si>
  <si>
    <t>Baixa concentração de carbono</t>
  </si>
  <si>
    <t>Alta concentração de carbono</t>
  </si>
  <si>
    <t>Alta dureza</t>
  </si>
  <si>
    <t>Alta concentração de ferro</t>
  </si>
  <si>
    <t xml:space="preserve">Quais dos seguintes gases são apropriados para a soldagem MIG de alumínio? </t>
  </si>
  <si>
    <t>Argônio, hélio e misturas de argônio e hélio.</t>
  </si>
  <si>
    <t>Argônio e misturas 95% argônio + 5% CO2.</t>
  </si>
  <si>
    <t>CO2 e nitrogênio.</t>
  </si>
  <si>
    <t>Hidrogênio.</t>
  </si>
  <si>
    <t>A hematita é um composto de:</t>
  </si>
  <si>
    <t>Ferro e Nitrogênio (Azoto).</t>
  </si>
  <si>
    <t>Ferro e Coque.</t>
  </si>
  <si>
    <t>Ferro e Oxigênio.</t>
  </si>
  <si>
    <t>Ferro e Calcário.</t>
  </si>
  <si>
    <t xml:space="preserve">O cobre exibe como uma propriedade física: </t>
  </si>
  <si>
    <t>elevada ductilidade;</t>
  </si>
  <si>
    <t>baixa condutividade térmica;</t>
  </si>
  <si>
    <t>baixa tenacidade;</t>
  </si>
  <si>
    <t>baixa usinabilidade.</t>
  </si>
  <si>
    <t>elevada condutividade elétrica;</t>
  </si>
  <si>
    <t xml:space="preserve">Aços Fe-Mn, que não contêm o carbono, são muito caros em produção e possuem propriedades mecânicas piores comparadas com as de aços Fe-C. </t>
  </si>
  <si>
    <t xml:space="preserve">Aços Fe-Si, que não contêm o carbono, são muito caros em produção e possuem propriedades mecânicas piores comparadas com as de aços Fe-C. </t>
  </si>
  <si>
    <t xml:space="preserve">O aço é uma liga metálica formada por ferro e carbono, com percentagens deste último variando entre 0,02 e 2%. </t>
  </si>
  <si>
    <t xml:space="preserve">Aços Fe-Mn, que não contêm o carbono, são muito caros em produção e possuem propriedades mecânicas inferiores comparadas com as de aços Fe-C.  </t>
  </si>
  <si>
    <t xml:space="preserve">Aços Fe-Si, que não contêm o carbono, são muito caros em produção e possuem propriedades mecânicas inferiores comparadas com as de aços Fe-C. </t>
  </si>
  <si>
    <t xml:space="preserve">O ferro comercial não presta como um material de construção, pois é muito dúctil e tem a resistência mecânica baixa. </t>
  </si>
  <si>
    <t>Porque o enxofre (S) é adicionado a aços?</t>
  </si>
  <si>
    <t>Para aumentar a resistência à corrosão.</t>
  </si>
  <si>
    <t>Para melhorar a tenacidade.</t>
  </si>
  <si>
    <t>O enxofre não é adicionado, sendo uma impureza.</t>
  </si>
  <si>
    <t>Para melhor a temperabilidade.</t>
  </si>
  <si>
    <t>Porque o fósforo (P) é adicionado a aços?</t>
  </si>
  <si>
    <t>O fósforo não é adicionado, sendo uma impureza.</t>
  </si>
  <si>
    <t xml:space="preserve">Qual afirmação sobre as propriedades do alumínio está correta? </t>
  </si>
  <si>
    <t>A condutividade térmica do alumínio é cerca de três vezes maior do que a condutividade térmica do ferro.</t>
  </si>
  <si>
    <t>A condutividade térmica do alumínio é cerca de três vezes maior do que a condutividade térmica do cobre.</t>
  </si>
  <si>
    <t>A condutividade elétrica do alumínio é maior do que a condutividade elétrica do cobre.</t>
  </si>
  <si>
    <t>A condutividade elétrica do alumínio é próxima à condutividade elétrica do ferro.</t>
  </si>
  <si>
    <t>O mercúrio tem a dilatação térmica volumétrica:</t>
  </si>
  <si>
    <t>menor do que o cobre;</t>
  </si>
  <si>
    <t>menor do que o aço;</t>
  </si>
  <si>
    <t>menor do que o ferro fundido;</t>
  </si>
  <si>
    <t>maior do que o alumínio.</t>
  </si>
  <si>
    <t>O mercúrio tem a condutividade elétrica:</t>
  </si>
  <si>
    <t>maior do que o cobre;</t>
  </si>
  <si>
    <t>maior do que o aço;</t>
  </si>
  <si>
    <t>maior do que a prata;</t>
  </si>
  <si>
    <t>Qual é o elemento de liga mais importante nos aços inoxidáveis?</t>
  </si>
  <si>
    <t>Todos os tipos de aços inoxidáveis contêm:</t>
  </si>
  <si>
    <t>níquel;</t>
  </si>
  <si>
    <t>vanádio;</t>
  </si>
  <si>
    <t>cromo;</t>
  </si>
  <si>
    <t>molibdênio.</t>
  </si>
  <si>
    <t>aços com teor de cromo de até 2%;</t>
  </si>
  <si>
    <t>aços com alto teor de cromo e, usualmente, com níquel;</t>
  </si>
  <si>
    <t>aços com baixo teor de carbono;</t>
  </si>
  <si>
    <t>aços com cromo e níquel de teor não inferior a 10,5% cada;</t>
  </si>
  <si>
    <t>Um aço inoxidável é denominado ferrítico devido a:</t>
  </si>
  <si>
    <t>composição química;</t>
  </si>
  <si>
    <t>método de processamento;</t>
  </si>
  <si>
    <t>propriedades mecânicas;</t>
  </si>
  <si>
    <t>microestrutura.</t>
  </si>
  <si>
    <t>Um aço inoxidável é denominado austenítico devido a:</t>
  </si>
  <si>
    <t>Um aço inoxidável é denominado martensítico devido a:</t>
  </si>
  <si>
    <t>Qual elemento não é usado como elemento de liga em ligas de alumínio?</t>
  </si>
  <si>
    <t>Magnésio.</t>
  </si>
  <si>
    <t>Silício.</t>
  </si>
  <si>
    <t>Qual elemento de liga é o mais eficiente para aumentar a dureza do aço?</t>
  </si>
  <si>
    <t>Enxofre.</t>
  </si>
  <si>
    <t>Fósforo.</t>
  </si>
  <si>
    <t>Quando um metal é uniformemente aquecido e pode ser expandido livremente, após ser resfriado:</t>
  </si>
  <si>
    <t>Não retornará a sua forma original.</t>
  </si>
  <si>
    <t>Ele retornará a sua forma original.</t>
  </si>
  <si>
    <t>Vai se tornar um pouco maior.</t>
  </si>
  <si>
    <t>Ficará distorcido.</t>
  </si>
  <si>
    <t>O ponto de fusão do Alumínio é de:</t>
  </si>
  <si>
    <t xml:space="preserve"> 600 °C</t>
  </si>
  <si>
    <t xml:space="preserve"> 620 °C</t>
  </si>
  <si>
    <t xml:space="preserve"> 660 °C</t>
  </si>
  <si>
    <t xml:space="preserve"> 680 °C</t>
  </si>
  <si>
    <t>O que a adição de carbono faz ao aço doce?</t>
  </si>
  <si>
    <t>Aumento na ductilidade</t>
  </si>
  <si>
    <t>Aumento na temperatura de fusão</t>
  </si>
  <si>
    <t>Aumento na temperabilidade</t>
  </si>
  <si>
    <t>Diminui a resistência a tração</t>
  </si>
  <si>
    <t>O ferro compõe aproximadamente ______% ou mais da composição do aço:</t>
  </si>
  <si>
    <t>Qual a temperatura aproximada de fusão do latão?</t>
  </si>
  <si>
    <t>900 ºC</t>
  </si>
  <si>
    <t>420 ºC</t>
  </si>
  <si>
    <t>Qual a temperatura aproximada de fusão do bronze?</t>
  </si>
  <si>
    <t>Qual a temperatura aproximada de fusão do chumbo?</t>
  </si>
  <si>
    <t>230 ºC</t>
  </si>
  <si>
    <t>330 ºC</t>
  </si>
  <si>
    <t>460 ºC</t>
  </si>
  <si>
    <t>500 ºC</t>
  </si>
  <si>
    <t>O mercúrio tem a densidade:</t>
  </si>
  <si>
    <t>Qual dos seguintes metais NÃO se expandirá quando aquecido?</t>
  </si>
  <si>
    <t>Bismuto.</t>
  </si>
  <si>
    <t>Qual tipo de aço inoxidável é o mais comum?</t>
  </si>
  <si>
    <t>Austenítico.</t>
  </si>
  <si>
    <t>Ferrítico.</t>
  </si>
  <si>
    <t>Martensítico.</t>
  </si>
  <si>
    <t>Duplex.</t>
  </si>
  <si>
    <t>Qual é a diferença, no que diz respeito à influência nas propriedades do aço, entre os elementos de liga de Nióbio e de Colúmbio?</t>
  </si>
  <si>
    <t>Nióbio é um estabilizador de austenita, enquanto o colúmbio é um estabilizador de ferrita.</t>
  </si>
  <si>
    <t>Nióbio é um formador de austenita, enquanto o colúmbio é um formador de ferrita.</t>
  </si>
  <si>
    <t>O nióbio é um formador de carboneto, enquanto o colúmbio é um estabilizador de carboneto.</t>
  </si>
  <si>
    <t>Não há diferença nenhuma, pois nióbio e colúmbio são nomes sinônimos para o mesmo elemento químico.</t>
  </si>
  <si>
    <t>Quais dos seguintes são os dois elementos básicos do aço inoxidável austenítico?</t>
  </si>
  <si>
    <t>Cromo e carbono.</t>
  </si>
  <si>
    <t>Cromo e ferro.</t>
  </si>
  <si>
    <t>Cromo e  molibdênio.</t>
  </si>
  <si>
    <t>Cromo e manganês.</t>
  </si>
  <si>
    <t>Quais são os dois elementos característicos dos aços inoxidáveis austeníticos?</t>
  </si>
  <si>
    <t>Manganês e molibdênio.</t>
  </si>
  <si>
    <t>Cromo e níquel.</t>
  </si>
  <si>
    <t>Cromo e vanádio.</t>
  </si>
  <si>
    <t>Qual microestrutura o aço de baixo carbono terá se resfriado lentamente a partir do estado fundido?</t>
  </si>
  <si>
    <t xml:space="preserve"> Ferrita e perlita.</t>
  </si>
  <si>
    <t>Perlita.</t>
  </si>
  <si>
    <t>Ferrita e austenita.</t>
  </si>
  <si>
    <t>Austenita.</t>
  </si>
  <si>
    <t>Qual tipo de aço inoxidável vai sempre manter uma estrutura cúbico de face centrada?</t>
  </si>
  <si>
    <t>Assinale a alternativa correta em relação ao diagrama de equilíbrio Fe-C:</t>
  </si>
  <si>
    <t>Aços e ferros fundidos não apresentam diferenças significativas de propriedades porque são ambas as ligas Fe-C;</t>
  </si>
  <si>
    <t>o diagrama de equilíbrio Fe-C é obtido com o resfriamento rápido (para não perder o equilíbrio entre as fases);</t>
  </si>
  <si>
    <t>no diagrama de fase Fe-C, acima da porcentagem de carbono de 1,60% se encontram os ferros fundidos;</t>
  </si>
  <si>
    <t xml:space="preserve">no diagrama de fase Fe-C, acima da porcentagem de carbono de 2,10% se encontram os ferros fundidos. </t>
  </si>
  <si>
    <t>A poça de fusão no processo eletrodo revestido contém material vindo:</t>
  </si>
  <si>
    <t>Somente do metal de base (peça)</t>
  </si>
  <si>
    <t>Do metal de base (peça), do eletrodo e do revestimento</t>
  </si>
  <si>
    <t>Somente do revestimento do eletrodo</t>
  </si>
  <si>
    <t>Somente da alma do eletrodo</t>
  </si>
  <si>
    <t>O estado da matéria que exibe a menor quantidade de energia é:</t>
  </si>
  <si>
    <t>Sólido.</t>
  </si>
  <si>
    <t>Líquido.</t>
  </si>
  <si>
    <t>Gasoso.</t>
  </si>
  <si>
    <t>Plasma.</t>
  </si>
  <si>
    <t>Qual é a diferença entre as curvas tensão-deformação real e tradicional (convencional)?</t>
  </si>
  <si>
    <t>A curva tradicional leva em consideração a estricção do corpo de prova durante a deformação plástica, enquanto a curva real é levantada em base da seção inalterada do corpo de prova.</t>
  </si>
  <si>
    <t>Para levantar a curva real é necessário aplicar uma carga maior.</t>
  </si>
  <si>
    <t>A curva de engenharia é levantada com um coeficiente de segurança de 20% – 30% (por isso ela mostra uma tensão aplicada mais baixa).</t>
  </si>
  <si>
    <t>A curva real leva em consideração a estricção do corpo de prova durante a deformação plástica, enquanto a curva tradicional é levantada com base na seção inalterada do corpo de prova.</t>
  </si>
  <si>
    <t>M2.pt.Fig.04-46</t>
  </si>
  <si>
    <t>Esta figura mostra curvas tensão-deformação de um ensaio de tração para três diferentes tipos de aço. As curvas mostram que:</t>
  </si>
  <si>
    <t xml:space="preserve">o aço 1 possui alta resistência, baixa ductilidade e, consequentemente, alta tenacidade. </t>
  </si>
  <si>
    <t xml:space="preserve">o aço 2 possui média resistência, média ductilidade e tenacidade maior do que no caso 1. </t>
  </si>
  <si>
    <t xml:space="preserve">o aço 3 possui alta resistência e alta ductilidade. </t>
  </si>
  <si>
    <t xml:space="preserve">o aço 1 possui alta resistência e, consequentemente, alta tenacidade. </t>
  </si>
  <si>
    <t>M2.pt.Fig.04-47</t>
  </si>
  <si>
    <t>o material 1 possui alta resistência, baixa ductilidade e consequentemente alta tenacidade.</t>
  </si>
  <si>
    <t xml:space="preserve">o material 2 possui média resistência, média ductilidade e tenacidade maior do que no caso 3. </t>
  </si>
  <si>
    <t>o material 3 possui baixa resistência e alta ductilidade.</t>
  </si>
  <si>
    <t>o material 1 possui alta resistência e, consequentemente, alta tenacidade.</t>
  </si>
  <si>
    <t>M2.pt.Fig.04-48</t>
  </si>
  <si>
    <t>o material 1 possui alta resistência, baixa ductilidade e consequentemente alta tenacidade;</t>
  </si>
  <si>
    <t>o material 2 possui média resistência, média ductilidade e tenacidade maior do que no caso 3;</t>
  </si>
  <si>
    <t>o material 3 possui alta resistência e alta ductilidade;</t>
  </si>
  <si>
    <t>o material 3 pode ser mais tenaz do que o material 2.</t>
  </si>
  <si>
    <t>M2.pt.Fig.04-49</t>
  </si>
  <si>
    <t xml:space="preserve">Esta figura mostra que apesar desta célula unitária da rede cristalina ter oito átomos nos seus vértices, ela contém apenas ...: </t>
  </si>
  <si>
    <t xml:space="preserve">1 (um) átomo por célula unitária; </t>
  </si>
  <si>
    <t>2 (dois) átomos por célula unitária;</t>
  </si>
  <si>
    <t>3 (três) átomos por célula unitária;</t>
  </si>
  <si>
    <t>4 (quatro) átomos por célula unitária.</t>
  </si>
  <si>
    <t>M2.pt.Fig.04-50</t>
  </si>
  <si>
    <t xml:space="preserve">Apenas 1/8 de cada átomo nos vértices da célula Cúbico Simples pertence a uma célula deste tipo. Logo, 8 x 1/8 = 1 átomo/célula unitária. </t>
  </si>
  <si>
    <t xml:space="preserve">Esta figura mostra que apesar desta célula unitária da rede cristalina do tipo CCC ter oito átomos nos seus vértices e um no seu centro, ela contém apenas ...: </t>
  </si>
  <si>
    <t>M2.pt.Fig.04-51</t>
  </si>
  <si>
    <t xml:space="preserve">Apenas 1/8 de cada átomo nos vértices da célula Cúbico de Corpo Centrado e um átomo no seu centro pertencem a uma célula deste tipo. Logo, 8 x 1/8 + 1 = 2 átomos/célula unitária. </t>
  </si>
  <si>
    <t xml:space="preserve">Esta figura mostra que apesar desta célula unitária da rede cristalina do tipo CFC ter oito átomos nos seus vértices e seis átomos nas suas faces, ela contém apenas ...: </t>
  </si>
  <si>
    <t>M2.pt.Fig.04-52</t>
  </si>
  <si>
    <t xml:space="preserve">Apenas 1/8 de cada átomo nos vértices da célula Cúbico de Face Centrada e a metade de átomos em cada das suas seis faces pertencem a uma célula desse tipo. Logo, 8 x 1/8 + 6 x 1/2 = 4 átomos/célula unitária. </t>
  </si>
  <si>
    <t>Qual curva das quatro mostradas na figura tem o formato do ciclo térmico da região da Zona Afetada pelo Calor na soldagem a arco elétrico?</t>
  </si>
  <si>
    <t>1.</t>
  </si>
  <si>
    <t>2.</t>
  </si>
  <si>
    <t>3.</t>
  </si>
  <si>
    <t>4.</t>
  </si>
  <si>
    <t>M2.pt.Fig.04-53</t>
  </si>
  <si>
    <t>Qual dos seguintes elementos forma o óxido de proteção em aço inoxidável?</t>
  </si>
  <si>
    <t>Manganês</t>
  </si>
  <si>
    <t>O resfriamento rápido de um aço a partir da temperatura de austenitização resulta em uma estrutura rígida e quebradiça conhecida como:</t>
  </si>
  <si>
    <t>Ferrita.</t>
  </si>
  <si>
    <t>Cementita.</t>
  </si>
  <si>
    <t>Martensita</t>
  </si>
  <si>
    <t>Ledeburita.</t>
  </si>
  <si>
    <t>Bainita.</t>
  </si>
  <si>
    <t>Para garantir melhor soldabilidade, características e minimizar o risco da geração de trincas, o carbono deve ser mantido abaixo:</t>
  </si>
  <si>
    <t>0,60%.</t>
  </si>
  <si>
    <t>1,0%.</t>
  </si>
  <si>
    <t>Antes da operação de soldagem, é comum pré-aquecer a região próximo de onde será realizada a solda numa temperatura especificada. Escolha a razão que justifica este procedimento:</t>
  </si>
  <si>
    <t>Secagem das mesmas para evitar contaminação da solda por umidade (orvalho, chuva, etc);</t>
  </si>
  <si>
    <t>Deixar a região de solda mais aquecida para proporcionar uma velocidade de resfriamento mais baixa e, com isto, evitar trincas a frio;</t>
  </si>
  <si>
    <t>Reduzir a deformação das chapas;</t>
  </si>
  <si>
    <t>Aumentar a taxa de fusão do metal de base e, assim, aumentar a penetração.</t>
  </si>
  <si>
    <t>O aço inoxidável não pode ser soldado com:</t>
  </si>
  <si>
    <t>Soldagem MMA (SMAW);</t>
  </si>
  <si>
    <t>Soldagem MIG/MAG (GMAW);</t>
  </si>
  <si>
    <t>Soldagem TIG (GTAW);</t>
  </si>
  <si>
    <t>Soldagem a gás.</t>
  </si>
  <si>
    <t>Um dos seus amigos lhe pede soldar com eletrodos revestidos uma peça de aço ao carbono à outra de alumínio. Sua resposta deve ser assim:</t>
  </si>
  <si>
    <t>É possível, mas vou precisar eletrodos para aço ao carbono do tipo básico.</t>
  </si>
  <si>
    <t>É possível, mas vou precisar eletrodos de alumínio.</t>
  </si>
  <si>
    <t>É possível, mas vou precisar eletrodos para aço ao carbono do tipo básico do lado do aço e eletrodos de alumínio do lado do alumínio.</t>
  </si>
  <si>
    <t>Isto não é possível.</t>
  </si>
  <si>
    <t>Qual medida irá controlar a taxa de resfriamento de uma junta soldada?</t>
  </si>
  <si>
    <t>Pré-aquecimento</t>
  </si>
  <si>
    <t>Alteração da técnica de soldagem puxando e empurrando.</t>
  </si>
  <si>
    <t>Aplicação de soldagem com corrente pulsada em vez da soldagem por curto-circuito.</t>
  </si>
  <si>
    <t>Modificação da mistura de gás de proteção.</t>
  </si>
  <si>
    <t>Isolamento com areia seca.</t>
  </si>
  <si>
    <t>Aplicação da temperatura de interpasse correta.</t>
  </si>
  <si>
    <t>Aplicação do pós-aquecimento.</t>
  </si>
  <si>
    <t>A maioria dos metais não ferrosos ...</t>
  </si>
  <si>
    <t>Mostra faíscas da cor azul</t>
  </si>
  <si>
    <t>Mostra faíscas de cor amarela</t>
  </si>
  <si>
    <t>Mostra faíscas de cor vermelha</t>
  </si>
  <si>
    <t>Não mostrará nenhuma faísca</t>
  </si>
  <si>
    <t>Qual das seguintes práticas de soldagem com eletrodos revestidos pode resultar em trincas nos cordões?</t>
  </si>
  <si>
    <t>Uso de eletrodo com um revestimento grosso.</t>
  </si>
  <si>
    <t>Uso de eletrodos revestidos úmidos.</t>
  </si>
  <si>
    <t>Soldagem com eletrodos rutílicos na polaridade Eletrodo Negativo (CCEN).</t>
  </si>
  <si>
    <t>Soldagem com eletrodos rutílicos na polaridade Eletrodo Positivo (CCEP).</t>
  </si>
  <si>
    <t>Qual propriedade possuem aços inoxidáveis austeníticos?</t>
  </si>
  <si>
    <t>Eles têm uma alta condutividade elétrica.</t>
  </si>
  <si>
    <t>Eles têm uma alta condutividade térmica.</t>
  </si>
  <si>
    <t>Eles têm alta resistência à corrosão.</t>
  </si>
  <si>
    <t>Eles são adequados para oxi-corte.</t>
  </si>
  <si>
    <t>Antes de iniciar a soldagem de aços inoxidáveis, o seguinte deve ser feito:</t>
  </si>
  <si>
    <t>a região da junta deve ser isenta de qualquer tipo de contaminação e limpa;</t>
  </si>
  <si>
    <t>deve ser sempre aplicado um pré-aquecimento;</t>
  </si>
  <si>
    <t>a visível ferrugem na região da junta deve ser removida com escova de aço inoxidável;</t>
  </si>
  <si>
    <t>todos os ponteamentos devem ser esmerilhados.</t>
  </si>
  <si>
    <t>Quais processos de soldagem são adequados para soldagem de alumínio?</t>
  </si>
  <si>
    <t>MMA(SMAW, ER) e soldagem MAG.</t>
  </si>
  <si>
    <t>MMA(SMAW, ER) e FCAW.</t>
  </si>
  <si>
    <t>Soldagem MIG e soldagem TIG(GTAW).</t>
  </si>
  <si>
    <t>Soldagem MAG e FCAW.</t>
  </si>
  <si>
    <t>Qual gás de proteção é mais adequado para a soldagem MIG de alumínio?</t>
  </si>
  <si>
    <t>Argônio.</t>
  </si>
  <si>
    <t>Mistura de argônio + oxigênio.</t>
  </si>
  <si>
    <t>Mistura de argônio + CO2.</t>
  </si>
  <si>
    <t>CO2.</t>
  </si>
  <si>
    <t>O tratamento térmico com maior probabilidade de reduzir a fissuração da solda é:</t>
  </si>
  <si>
    <t>têmpera;</t>
  </si>
  <si>
    <t>pré-aquecimento;</t>
  </si>
  <si>
    <t>recozimento;</t>
  </si>
  <si>
    <t>pós-aquecimento.</t>
  </si>
  <si>
    <t>Ao soldar aço com o processo MIG/MAG, uma vazão de gás de proteção adequada para o arame eletrodo de 1 mm de diâmetro é:</t>
  </si>
  <si>
    <t>4 l/min;</t>
  </si>
  <si>
    <t>6 l/min;</t>
  </si>
  <si>
    <t>10 l/min;</t>
  </si>
  <si>
    <t>15 l/min;</t>
  </si>
  <si>
    <t>O calor imposto para os aços inoxidáveis em comparação com os aços não ligados deve geralmente ser:</t>
  </si>
  <si>
    <t>maior para os aços inoxidáveis ferríticos, mas menor para os martensíticos;</t>
  </si>
  <si>
    <t>mais baixo para todos os tipos de aços inoxidáveis;</t>
  </si>
  <si>
    <t>maior para os aços inoxidáveis austeníticos, mas menor para os martensíticos;</t>
  </si>
  <si>
    <t>maior para os aços inoxidáveis austeníticos e ferríticos, mas menor para os martensíticos (para minimizar a têmpera);</t>
  </si>
  <si>
    <t>Em comparação com os aços não ligados, a sensibilidade para distorção dos aços inoxidáveis é:</t>
  </si>
  <si>
    <t>mais alta para todos os tipos de aços inoxidáveis;</t>
  </si>
  <si>
    <t>maior para os aços inoxidáveis austeníticos e ferríticos, mas menor para os martensíticos (devido ao efeito de têmpera);</t>
  </si>
  <si>
    <t>Qual gás de purga deve ser usado para soldagem MIG de alumínio?</t>
  </si>
  <si>
    <t>Mistura de gases argônio + oxigênio.</t>
  </si>
  <si>
    <t>Mistura de gases nitrogênio + hidrogênio.</t>
  </si>
  <si>
    <t>Quais são as cores de identificação nos cilindros de gás para argônio e hélio de acordo com EN 1089-3?</t>
  </si>
  <si>
    <t>Argônio: marrom/branco e hélio: verde/vermelho.</t>
  </si>
  <si>
    <t>Argônio: branco e hélio: vermelho.</t>
  </si>
  <si>
    <t>Argônio: amarelo/branco e hélio: azul.</t>
  </si>
  <si>
    <t>Argônio: verde e hélio: marrom.</t>
  </si>
  <si>
    <t>Antes de iniciar a soldagem, o soldador deve verificar:</t>
  </si>
  <si>
    <t>consumíveis de soldagem;</t>
  </si>
  <si>
    <t>penetração;</t>
  </si>
  <si>
    <t>data de expiração da EPS;</t>
  </si>
  <si>
    <t>temperatura do meio ambiente.</t>
  </si>
  <si>
    <t>preparação da junta;</t>
  </si>
  <si>
    <t>Se a espessura do metal de base diminuir:</t>
  </si>
  <si>
    <t>a taxa de resfriamento não muda;</t>
  </si>
  <si>
    <t>a taxa de resfriamento aumenta;</t>
  </si>
  <si>
    <t>a taxa de resfriamento também diminui;</t>
  </si>
  <si>
    <t>não há necessidade de pré-aquecimento.</t>
  </si>
  <si>
    <t>Se a espessura do metal de base aumentar:</t>
  </si>
  <si>
    <t>a taxa de resfriamento diminui;</t>
  </si>
  <si>
    <t>a taxa de resfriamento também aumenta;</t>
  </si>
  <si>
    <t>a junta deve ser pré-aquecida.</t>
  </si>
  <si>
    <t>Quando uma boa soldabilidade de aço é garantida sem pré-aquecimento?</t>
  </si>
  <si>
    <t>Quando o teor de carbono for inferior a 0,25%.</t>
  </si>
  <si>
    <t>Quando o teor de carbono for em torno de 0,40%.</t>
  </si>
  <si>
    <t>Quando o teor de carbono for em torno de 0,60%.</t>
  </si>
  <si>
    <t>Quando o teor de carbono for em torno de 1,0% ou menos.</t>
  </si>
  <si>
    <t>O calor imposto na soldagem a arco é calculado usando os valores de:</t>
  </si>
  <si>
    <t>corrente de soldagem e tensão em vazio;</t>
  </si>
  <si>
    <t>corrente de soldagem, tensão do arco e velocidade de soldagem;</t>
  </si>
  <si>
    <t>corrente de soldagem, temperatura de pré-aquecimento e velocidade de soldagem;</t>
  </si>
  <si>
    <t>corrente de soldagem, temperatura de interpasse e velocidade de soldagem.</t>
  </si>
  <si>
    <t>A soldagem TIG com corrente alternada é adequada para soldar:</t>
  </si>
  <si>
    <t>aço ao carbono;</t>
  </si>
  <si>
    <t>cobre.</t>
  </si>
  <si>
    <t>Qual gás de proteção é mais usado para a soldagem TIG de aço não ligado?</t>
  </si>
  <si>
    <t>Misturas de nitrogênio + hidrogênio.</t>
  </si>
  <si>
    <t>Argônio puro ou misturas de argônio + hélio.</t>
  </si>
  <si>
    <t>Misturas de argônio + oxigênio.</t>
  </si>
  <si>
    <t>Misturas de argônio + hidrogênio.</t>
  </si>
  <si>
    <t>Qual polaridade você escolhe para soldagem MIG de alumínio?</t>
  </si>
  <si>
    <t>Corrente Contínua Eletrodo Negativo (CCEN).</t>
  </si>
  <si>
    <t>Corrente Contínua Eletrodo Positivo (CCEP).</t>
  </si>
  <si>
    <t>Corrente Alternada (CA).</t>
  </si>
  <si>
    <t>Corrente Pulsada (CP).</t>
  </si>
  <si>
    <t>Na soldagem TIG, o gás de proteção é usado:</t>
  </si>
  <si>
    <t>principalmente para proteger a poça de fusão do ar;</t>
  </si>
  <si>
    <t>principalmente para proteger a poça de fusão do ar e também para ligar o metal de solda;</t>
  </si>
  <si>
    <t>para ligar o metal de solda e também para aumentar o calor imposto;</t>
  </si>
  <si>
    <t>para proteger o eletrodo de tungstênio e a poça de fusão do ar.</t>
  </si>
  <si>
    <t>Qual metal tem maior probabilidade de trincar devido à contração da junta soldada?</t>
  </si>
  <si>
    <t>Quando você tiver que escolher eletrodos revestidos para uma nova tarefa de soldagem MMA (SMAW), você usará:</t>
  </si>
  <si>
    <t>os eletrodos sugeridos por outros soldadores;</t>
  </si>
  <si>
    <t>os eletrodos que você está acostumado a usar;</t>
  </si>
  <si>
    <t>os eletrodos indicados na especificação do procedimento de soldagem (EPS), no desenho ou indicados pelo coordenador de soldagem;</t>
  </si>
  <si>
    <t>os melhores eletrodos disponíveis.</t>
  </si>
  <si>
    <t>Em que caso um aço tem boa soldabilidade?</t>
  </si>
  <si>
    <t>Quando o teor de carbono for acima de 0,25%.</t>
  </si>
  <si>
    <t>Quando o teor de carbono for inferior a 0,50%.</t>
  </si>
  <si>
    <t>Quando o aço tem alto teor de carbono e de manganês.</t>
  </si>
  <si>
    <t>Qual é a inclinação do eletrodo para soldagem MMA (SMAW) descendente?</t>
  </si>
  <si>
    <t>da perpendicular a 5 graus;</t>
  </si>
  <si>
    <t>5 graus a 15 graus puxando;</t>
  </si>
  <si>
    <t>15 graus a 25 graus puxando;</t>
  </si>
  <si>
    <t>30 graus a 45 graus puxando.</t>
  </si>
  <si>
    <t>Qual é a inclinação do eletrodo para soldagem MMA (SMAW) ascendente?</t>
  </si>
  <si>
    <t>5 graus a 15 graus empurrando;</t>
  </si>
  <si>
    <t>15 graus a 25 graus empurrando;</t>
  </si>
  <si>
    <t>30 graus a 45 graus empurrando.</t>
  </si>
  <si>
    <t>As faixas de corrente para eletrodos revestidos de aço inoxidável austenítico são geralmente:</t>
  </si>
  <si>
    <t>10% a 15% menor do que para eletrodos de aço carbono do mesmo diâmetro;</t>
  </si>
  <si>
    <t>10% a 15% maior do que para eletrodos de aço carbono do mesmo diâmetro;</t>
  </si>
  <si>
    <t>cerca de 20% maior do que para eletrodos de aço carbono do mesmo diâmetro;</t>
  </si>
  <si>
    <t>aproximadamente as mesmas do que para eletrodos de aço carbono do mesmo diâmetro.</t>
  </si>
  <si>
    <t>Ao soldar aço inoxidável, as boas práticas de fabricação podem incluir:</t>
  </si>
  <si>
    <t>utilizar qualquer ferramenta (feita de bronze, aço de alta resistência, alumínio, ...) desde que seja limpa;</t>
  </si>
  <si>
    <t>utilizar qualquer ferramenta (feita de bronze, aço de alta resistência, alumínio, ...), desde que sempre utilizada apenas para aços inoxidáveis;</t>
  </si>
  <si>
    <t>usar qualquer ferramenta (feita de bronze, aço de alta resistência, alumínio, ...) desde que seja nova;</t>
  </si>
  <si>
    <t>remover toda a umidade da região da junta antes da soldagem.</t>
  </si>
  <si>
    <t>usar discos de corte/desbaste de óxido de alumínio.</t>
  </si>
  <si>
    <t>Qual das alternativas a seguir pode causar falta de fusão na soldagem TIG?</t>
  </si>
  <si>
    <t>Vazão de gás de proteção alta demais.</t>
  </si>
  <si>
    <t>Extensão excessiva do eletrodo.</t>
  </si>
  <si>
    <t>Comprimento de arco é longo demais.</t>
  </si>
  <si>
    <t>Comprimento de arco é curto demais.</t>
  </si>
  <si>
    <t>Qual dos seguintes não afetará o tamanho da zona afetada pelo calor (ZAC) de uma solda:</t>
  </si>
  <si>
    <t>Tipo de material.</t>
  </si>
  <si>
    <t>Aporte de calor.</t>
  </si>
  <si>
    <t>Número de passes.</t>
  </si>
  <si>
    <t>Posição de soldagem.</t>
  </si>
  <si>
    <t>Qual destes gases produz a temperatura de chama mais alta?</t>
  </si>
  <si>
    <t>Propano.</t>
  </si>
  <si>
    <t>Acetileno.</t>
  </si>
  <si>
    <t>Gás natural.</t>
  </si>
  <si>
    <t>LPG.</t>
  </si>
  <si>
    <t>O maior problema da soldagem sobre uma superfície pintada é ...</t>
  </si>
  <si>
    <t>fumaça;</t>
  </si>
  <si>
    <t>cheiro ruim;</t>
  </si>
  <si>
    <t>porosidade no metal de solda;</t>
  </si>
  <si>
    <t>aspecto ruim de solda.</t>
  </si>
  <si>
    <t>O que pode causar trincas na solda na soldagem a arco?</t>
  </si>
  <si>
    <t>Montagem da junta muito rígida.</t>
  </si>
  <si>
    <t>Arco muito curto.</t>
  </si>
  <si>
    <t>Resfriamento muito lento.</t>
  </si>
  <si>
    <t>Manejo incorreto do eletrodo.</t>
  </si>
  <si>
    <t>O que pode causa trincas na solda na soldagem a arco?</t>
  </si>
  <si>
    <t>Chapas sujas.</t>
  </si>
  <si>
    <t>Resfriamento muito rápido.</t>
  </si>
  <si>
    <t>O que é a zona fundida?</t>
  </si>
  <si>
    <t>Região em que, em algum momento durante a soldagem, o metal esteve no estado líquido.</t>
  </si>
  <si>
    <t>Região na qual o cordão de solda é mais largo.</t>
  </si>
  <si>
    <t>Região no eixo da junta soldada.</t>
  </si>
  <si>
    <t>Região da junta soldada que está no estado líquido.</t>
  </si>
  <si>
    <t>Qual tipo de defeito pode possivelmente ocorrer devido a um alto teor de hidrogênio no revestimento de eletrodos revestidos na soldagem de aços baixa-liga?</t>
  </si>
  <si>
    <t>Trinca a quente no metal de solda.</t>
  </si>
  <si>
    <t>Trinca a frio na zona afetada pelo calor.</t>
  </si>
  <si>
    <t>Porosidade no metal de solda.</t>
  </si>
  <si>
    <t>Desenvolvimento de martensita na zona afetada pelo calor.</t>
  </si>
  <si>
    <t>Quais são os principais elementos de liga no aço X2CrNi18-10 (conforme o código de EN)?</t>
  </si>
  <si>
    <t>18% de níquel e 10% de cromo</t>
  </si>
  <si>
    <t>18% de cromo e 10% de níquel</t>
  </si>
  <si>
    <t>18% de cromo e 10% de ferro</t>
  </si>
  <si>
    <t>1,8% de cromo e 1% de níquel</t>
  </si>
  <si>
    <t>Qual das seguintes opções descreve a operação "amanteigamento"?</t>
  </si>
  <si>
    <t>Alinhando o lado de uma junta preparada com solda.</t>
  </si>
  <si>
    <t>Tecendo para frente e para trás em uma articulação preparada.</t>
  </si>
  <si>
    <t>O passe de cobertura de uma junta preparada.</t>
  </si>
  <si>
    <t>O passe de preenchimento de uma articulação preparada.</t>
  </si>
  <si>
    <t>Qual dos seguintes gases favorecerá maior penetração na soldagem TIG do cobre?</t>
  </si>
  <si>
    <t>Ar.</t>
  </si>
  <si>
    <t xml:space="preserve">Ar + 25%He. </t>
  </si>
  <si>
    <t>Ar + 75%He.</t>
  </si>
  <si>
    <t>Ar + 2%CO2.</t>
  </si>
  <si>
    <t>Assumindo que a espessura das chapas e os outros elementos químicos da sua composição são iguais, qual dos seguintes quatro aços tem boa soldabilidade?</t>
  </si>
  <si>
    <t>C = 0,40% e Mn = 1,20%.</t>
  </si>
  <si>
    <t>C = 0,45% e Mn = 0,90%.</t>
  </si>
  <si>
    <t>C = 0,45% e Mn = 1,20%.</t>
  </si>
  <si>
    <t>C = 0,08% e Mn = 0,90%.</t>
  </si>
  <si>
    <t>C = 0,08% e Mn = 1,60%.</t>
  </si>
  <si>
    <t xml:space="preserve">Qual afirmação sobre as particularidades de soldagem do alumínio está correta? </t>
  </si>
  <si>
    <t>Ao soldar placas grossas de alumínio, o pré-aquecimento pode ser necessário devido à sua maior condutividade térmica.</t>
  </si>
  <si>
    <t>Ao soldar alumínio, o pré-aquecimento não é recomendado, pois pode provocar a fragilidade na ZAC.</t>
  </si>
  <si>
    <t xml:space="preserve">Alta condutividade térmica do alumínio faz com que se torne desnecessário o pré-aquecimento, pois o calor da poça de fusão se propaga pela ZAC com certa rapidez. </t>
  </si>
  <si>
    <t>Ao soldar alumínio, o pré-aquecimento não é recomendado, pois ele amolece o alumínio, o que pode provocar defeitos do tipo penetração excessiva.</t>
  </si>
  <si>
    <t>A técnica de passo reverso:</t>
  </si>
  <si>
    <t>permite aumentar a penetração;</t>
  </si>
  <si>
    <t>é uma técnica de alívio de tensões e também reduz a distorção;</t>
  </si>
  <si>
    <t>permite evitar a falta de fusão;</t>
  </si>
  <si>
    <t>permite aumentar a taxa de deposição.</t>
  </si>
  <si>
    <t>Um dos objetivos principais dos tratamentos térmicos da junta soldada é:</t>
  </si>
  <si>
    <t>alívio de tensões residuais;</t>
  </si>
  <si>
    <t>redução do tamanho da zona afetada pelo calor (ZAC);</t>
  </si>
  <si>
    <t>eliminação das zonas de oxidação excessiva;</t>
  </si>
  <si>
    <t>redução da deformação.</t>
  </si>
  <si>
    <t>Os aços inoxidáveis podem ser soldados por:</t>
  </si>
  <si>
    <t>soldagem oxi-gás (OFW), soldagem por eletrodos revestidos MMA(SMAW) e soldagem TIG(GTAW);</t>
  </si>
  <si>
    <t>soldagem oxi-gás (OFW), soldagem por eletrodos revestidos MMA(SMAW) e soldagem MIG/MAG(GMAW);</t>
  </si>
  <si>
    <t>soldagem por eletrodos revestidos MMA(SMAW), soldagem TIG(GTAW) e soldagem MIG/MAG(GMAW);</t>
  </si>
  <si>
    <t>soldagem oxi-gás (OFW), soldagem por eletrodos revestidos MMA(SMAW) e soldagem por arco submerso (SAW).</t>
  </si>
  <si>
    <t>Existem precauções especiais para minimizar a distorção na soldagem de aços inoxidáveis?</t>
  </si>
  <si>
    <t>Sim, a distância entre os ponteamentos de solda deve ser relativamente longa em comparação com o aço não ligado.</t>
  </si>
  <si>
    <t>Sim, os ponteamentos de solda devem ser feitos usando sempre o processo TIG(GTAW).</t>
  </si>
  <si>
    <t>Não, porque os aços inoxidáveis não são sensíveis à distorção (devido à alta ductilidade).</t>
  </si>
  <si>
    <t>Sim, os ponteamentos de solda devem ser colocados a uma distância menor do que para aços não ligados.</t>
  </si>
  <si>
    <t>O tipo mais comum de eletrodos revestidos para soldagem de aços inoxidáveis é:</t>
  </si>
  <si>
    <t>eletrodo ácido;</t>
  </si>
  <si>
    <t>eletrodo básico;</t>
  </si>
  <si>
    <t>eletrodo celulósico;</t>
  </si>
  <si>
    <t>eletrodo rutílico.</t>
  </si>
  <si>
    <t>Qual gás de proteção é mais adequado para a soldagem MIG/MAG (GMAW) de aço inoxidável austenítico?</t>
  </si>
  <si>
    <t>Argônio puro.</t>
  </si>
  <si>
    <t>Mistura de gases argônio + hélio.</t>
  </si>
  <si>
    <t>Mistura de gás argônio + 2% CO2.</t>
  </si>
  <si>
    <t>Qual gás de purga deve ser usado para soldagem TIG de alumínio?</t>
  </si>
  <si>
    <t>Mistura de nitrogênio + hidrogênio.</t>
  </si>
  <si>
    <t>Limpeza da junta antes da soldagem de alumínio:</t>
  </si>
  <si>
    <t>deve ser feita dentro de 48 horas antes da soldagem;</t>
  </si>
  <si>
    <t>deve ser feita dentro de 24 horas antes da soldagem;</t>
  </si>
  <si>
    <t>deve ser feita imediatamente antes da soldagem;</t>
  </si>
  <si>
    <t>depende do processo de soldagem a ser usado.</t>
  </si>
  <si>
    <t>Quando o calor imposto diminui, então a necessidade de pré-aquecimento:</t>
  </si>
  <si>
    <t>aumenta para compensar a redução da entrada de calor;</t>
  </si>
  <si>
    <t>diminui para sintonizar com a redução da entrada do calor;</t>
  </si>
  <si>
    <t>aumenta ou diminui dependendo da espessura da peça;</t>
  </si>
  <si>
    <t>permanece como está porque o calor imposto não afeta a necessidade de pré-aquecimento.</t>
  </si>
  <si>
    <t>A zona afetada pelo calor (ZAC) é:</t>
  </si>
  <si>
    <t>a parte do metal de base que sofreu a fusão durante a soldagem;</t>
  </si>
  <si>
    <t>a parte do metal de base, na qual a soldagem causou alterações da microestrutura;</t>
  </si>
  <si>
    <t>a parte do metal de base, na qual a soldagem causou alterações da macroestrutura;</t>
  </si>
  <si>
    <t>a parte do metal de base que sofreu aquecimento durante a soldagem.</t>
  </si>
  <si>
    <t>Qual gás de purga deve ser usado para soldagem TIG de tubos de aço inoxidável austenítico?</t>
  </si>
  <si>
    <t>Argônio + CO2.</t>
  </si>
  <si>
    <t>Argônio puro ou uma mistura de nitrogênio + hidrogênio.</t>
  </si>
  <si>
    <t>Uma mistura de hélio + hidrogênio.</t>
  </si>
  <si>
    <t>Uma mistura de nitrogênio + CO2.</t>
  </si>
  <si>
    <t>Quais imperfeições podem causar corrosão em juntas soldadas de aços inoxidáveis?</t>
  </si>
  <si>
    <t>Inclusões de tungstênio.</t>
  </si>
  <si>
    <t>Porosidade interna.</t>
  </si>
  <si>
    <t>Reforço.</t>
  </si>
  <si>
    <t>Respingos.</t>
  </si>
  <si>
    <t>Marcas de aberturas acidentais de arco.</t>
  </si>
  <si>
    <t>Marcas de esmerilhamento.</t>
  </si>
  <si>
    <t>Por que é importante armazenar os materiais de adição de alumínio em condições secas antes do uso?</t>
  </si>
  <si>
    <t>Porque a umidade pode causar uma oxidação excessiva.</t>
  </si>
  <si>
    <t>Porque a umidade pode causar corrosão.</t>
  </si>
  <si>
    <t>Porque a umidade é absorvida na camada de óxido externa do metal de adição.</t>
  </si>
  <si>
    <t>Porque a umidade pode causar instabilidades de arco.</t>
  </si>
  <si>
    <t>Por que é necessário remover uma camada de óxido grossa (com uma escova de aço inoxidável) da junta antes da soldagem do alumínio?</t>
  </si>
  <si>
    <t>Devido ao alto calor necessário para soldar através de uma espessa camada de óxido, existe o risco de perfurações.</t>
  </si>
  <si>
    <t>O arco não destrói a camada de óxido.</t>
  </si>
  <si>
    <t>Uma espessa camada de óxido reduz a taxa de deposição.</t>
  </si>
  <si>
    <t>Uma espessa camada de óxido pode refletir o arco.</t>
  </si>
  <si>
    <t>Para evitar inclusões de óxidos no metal de solda.</t>
  </si>
  <si>
    <t>Uma espessa camada de óxido, que atua como isolante, pode causar problemas de abertura de arco.</t>
  </si>
  <si>
    <t>Quando o carbono equivalente aumenta, a necessidade de:</t>
  </si>
  <si>
    <t>pré-aquecimento diminui;</t>
  </si>
  <si>
    <t>pré-aquecimento aumenta também;</t>
  </si>
  <si>
    <t>pós-aquecimento diminui;</t>
  </si>
  <si>
    <t>tratamento térmico após soldagem diminui.</t>
  </si>
  <si>
    <t>Qual polaridade você escolhe para a soldagem MIG/MAG de aços inoxidáveis?</t>
  </si>
  <si>
    <t>Diferentemente dos aços ao carbono, a polaridade eletrodo positivo.</t>
  </si>
  <si>
    <t>Diferentemente dos aços ao carbono, a polaridade eletrodo negativo.</t>
  </si>
  <si>
    <t>A mesma como no caso dos aços ao carbono, a polaridade eletrodo negativo.</t>
  </si>
  <si>
    <t>A mesma como no caso dos aços ao carbono, a polaridade eletrodo positivo.</t>
  </si>
  <si>
    <t>Em comparação com os aços não ligados, os aços inoxidáveis austeníticos têm um/uma maior:</t>
  </si>
  <si>
    <t>condutividade térmica;</t>
  </si>
  <si>
    <t>expansão térmica;</t>
  </si>
  <si>
    <t>condutividade elétrica;</t>
  </si>
  <si>
    <t>teor de ferrita.</t>
  </si>
  <si>
    <t>O aço inoxidável austenítico deve ser soldado com um aporte de calor mais baixo (do que para o aço não ligado):</t>
  </si>
  <si>
    <t>para reduzir a distorção;</t>
  </si>
  <si>
    <t>para evitar uma possível queima dos elementos de liga;</t>
  </si>
  <si>
    <t>para reduzir possíveis perdas de calor gerado pelo arco;</t>
  </si>
  <si>
    <t>para um melhor controle da poça de fusão.</t>
  </si>
  <si>
    <t>para minimizar o risco de corrosão;</t>
  </si>
  <si>
    <t>Os aços inoxidáveis têm uma boa resistência à corrosão em uma atmosfera oxidante devido a:</t>
  </si>
  <si>
    <t>um baixo teor de carbono;</t>
  </si>
  <si>
    <t>uma camada protetora de óxido de cromo;</t>
  </si>
  <si>
    <t>um alto teor de níquel;</t>
  </si>
  <si>
    <t>um equilíbrio correto entre níquel e ferrita.</t>
  </si>
  <si>
    <t>A inclinação recomendada do eletrodo na soldagem TIG (GTAW), ângulo de ataque, no caso de uso da vareta de metal de adição é:</t>
  </si>
  <si>
    <t>5 graus a 20 graus empurrando;</t>
  </si>
  <si>
    <t>5 graus a 20 graus puxando;</t>
  </si>
  <si>
    <t>25 graus a 45 graus empurrando;</t>
  </si>
  <si>
    <t>25 graus a 45 graus puxando;</t>
  </si>
  <si>
    <t>A maioria dos aços inoxidáveis austeníticos:</t>
  </si>
  <si>
    <t>normalmente necessitará algum tipo de pré-aquecimento e pós-aquecimento;</t>
  </si>
  <si>
    <t>normalmente precisará algum tipo de aquecimento de interpasse;</t>
  </si>
  <si>
    <t>normalmente não requerem pré-aquecimento ou pós-aquecimento;</t>
  </si>
  <si>
    <t>não tem boa soldabilidade.</t>
  </si>
  <si>
    <t>O acetileno é uma boa escolha para soldagem e corte a gas porque:</t>
  </si>
  <si>
    <t>ele produz o maior volume de calor;</t>
  </si>
  <si>
    <t>ele produz a mais alta temperatura e calor concentrado;</t>
  </si>
  <si>
    <t>ele é barato;</t>
  </si>
  <si>
    <t>ele é fácil de ser manuseado.</t>
  </si>
  <si>
    <t>Qual dos seguintes gases combustíveis seria o mais eficiente para pré-aquecimento?</t>
  </si>
  <si>
    <t>A soldagem a gás de uma chapa espessa de alumínio requer um bico de tocha maior do que a soldagem a gás de uma chapa de aço ao carbono da mesma espessura porque o alumínio tem:</t>
  </si>
  <si>
    <t>uma superfície reflexiva;</t>
  </si>
  <si>
    <t>uma camada espessa de óxido resistente ao calor em sua superfície;</t>
  </si>
  <si>
    <t>algum tipo de tratamento de superfície como anodização, que precisa de mais calor para ser refundido;</t>
  </si>
  <si>
    <t>uma maior condutividade térmica.</t>
  </si>
  <si>
    <t>Qual dos itens a seguir é considerado ao determinar a necessidade de pós-aquecimento de uma solda?</t>
  </si>
  <si>
    <t>Espessura do material.</t>
  </si>
  <si>
    <t>Processo de soldagem utilizado.</t>
  </si>
  <si>
    <t>Tensão do arco.</t>
  </si>
  <si>
    <t>Teor de carbono.</t>
  </si>
  <si>
    <t>Tratamento térmico prévio.</t>
  </si>
  <si>
    <t>Ao soldar aço ao carbono com o processo de soldagem MIG/MAG (GMAW), qual gás de proteção proporciona a maior penetração?</t>
  </si>
  <si>
    <t>Hélio.</t>
  </si>
  <si>
    <t>Mistura Ar + CO2.</t>
  </si>
  <si>
    <t>Qual destes fatores NÃO afeta a estrutura de um ponto escolhido na zona afetada pelo calor na soldagem a arco?</t>
  </si>
  <si>
    <t>A temperatura máxima à qual o ponto é aquecido.</t>
  </si>
  <si>
    <t>A composição química do material de adição.</t>
  </si>
  <si>
    <t>A composição química do metal de base.</t>
  </si>
  <si>
    <t>A taxa de resfriamento.</t>
  </si>
  <si>
    <t>Qual destas pode ser uma causa de fissuração a frio na ZAC da solda de aço não ligado ou de granulação fina?</t>
  </si>
  <si>
    <t>Presença de hidrogênio difusível.</t>
  </si>
  <si>
    <t>Operações em baixa temperatura.</t>
  </si>
  <si>
    <t>Pré-aquecimento muito alto.</t>
  </si>
  <si>
    <t>Um aporte aumentado de calor.</t>
  </si>
  <si>
    <t>Os aços inoxidáveis são resistentes à corrosão:</t>
  </si>
  <si>
    <t>devido à estrutura austenítica de granulação fina;</t>
  </si>
  <si>
    <t>devido aos óxidos de cromo insolúveis presentes na superfície;</t>
  </si>
  <si>
    <t>porque esses aços não são magnéticos, portanto, não podem formar células galvânicas;</t>
  </si>
  <si>
    <t>porque o cromo não forma óxidos.</t>
  </si>
  <si>
    <t>O uso do eletrodo de revestimento básico é recomendado na soldagem:</t>
  </si>
  <si>
    <t>de pequenas espessuras;</t>
  </si>
  <si>
    <t>de baixo grau de travamento;</t>
  </si>
  <si>
    <t>circunferencial de tubulações;</t>
  </si>
  <si>
    <t xml:space="preserve"> de aços de composição química desconhecida.</t>
  </si>
  <si>
    <t>O ferro fundido cinzento tem:</t>
  </si>
  <si>
    <t>Ductilidade zero.</t>
  </si>
  <si>
    <t>Baixa ductilidade.</t>
  </si>
  <si>
    <t>Media ductilidade.</t>
  </si>
  <si>
    <t>Alta ductilidade.</t>
  </si>
  <si>
    <t>Qual elemento faz com que o ferro fundido seja difícil de soldar?</t>
  </si>
  <si>
    <t>Para reduzir o risco de trincas na solda durante a soldagem de ferro fundido, é necessário:</t>
  </si>
  <si>
    <t>martelar a zona afetada pelo calor depois que ela esfria.</t>
  </si>
  <si>
    <t>martelar a zona afetada pelo calor enquanto estiver ainda quente.</t>
  </si>
  <si>
    <t>resfriar a solda o mais rápido possível.</t>
  </si>
  <si>
    <t>Martelar o metal depositado de solda enquanto ainda estar quente.</t>
  </si>
  <si>
    <t>Qual tipo de teste de identificação de metal reflete o nível de carbono?</t>
  </si>
  <si>
    <t>Teste de faísca.</t>
  </si>
  <si>
    <t>Teste magnético.</t>
  </si>
  <si>
    <t>Teste de cavaco.</t>
  </si>
  <si>
    <t>Teste de chama.</t>
  </si>
  <si>
    <t>Na soldagem MIG/MAG (GMAW), uma pequena adição de oxigênio ao argônio irá:</t>
  </si>
  <si>
    <t>piorar a estabilidade do arco;</t>
  </si>
  <si>
    <t>melhorar a estabilidade do arco;</t>
  </si>
  <si>
    <t>reduzir a penetração;</t>
  </si>
  <si>
    <t>aumentar a taxa de deposição.</t>
  </si>
  <si>
    <t>Qual dos seguintes determina por completo a composição química do metal de solda?</t>
  </si>
  <si>
    <t>O metal de adição na forma de eletrodo ou arame.</t>
  </si>
  <si>
    <t>Metal de base, metal de adição e qualquer metal-componente do fluxo ou do revestimento do eletrodo.</t>
  </si>
  <si>
    <t>Para a maioria dos processos em uso atualmente, o metal de solda é derivado essencialmente do consumível utilizado.</t>
  </si>
  <si>
    <t>Geralmente é determinada pelo metal base que tem sofrido a refusão.</t>
  </si>
  <si>
    <t>Corrosão na zona da raiz das juntas soldadas dos tubos de aço inox é causada:</t>
  </si>
  <si>
    <t>pelo metal base não passivado antes de soldagem;</t>
  </si>
  <si>
    <t>pela falta de cuidado na preparação do chanfro;</t>
  </si>
  <si>
    <t>pela falta de proteção do lado aposto da junta pelo gás de purga;</t>
  </si>
  <si>
    <t>pela corrente de soldagem alta demais.</t>
  </si>
  <si>
    <t>O endurecimento do aço durante a têmpera é influenciado por:</t>
  </si>
  <si>
    <t>taxa de aquecimento;</t>
  </si>
  <si>
    <t>método de aquecimento (chama, por indução, ...);</t>
  </si>
  <si>
    <t>teor inicial do ferro no aço;</t>
  </si>
  <si>
    <t>teor inicial do carbono.</t>
  </si>
  <si>
    <t>presença dos elementos de liga.</t>
  </si>
  <si>
    <t>taxa de resfriamento.</t>
  </si>
  <si>
    <t>O tempo de resfriamento entre 800 ºC e 500 ºC aumenta com:</t>
  </si>
  <si>
    <t>o pré-aquecimento;</t>
  </si>
  <si>
    <t>o aumento da espessura da junta;</t>
  </si>
  <si>
    <t>o aumento da condutividade térmica do metal de base;</t>
  </si>
  <si>
    <t>o aumento da velocidade de soldagem.</t>
  </si>
  <si>
    <t>o aumento do aporte de calor;</t>
  </si>
  <si>
    <t>Dá para reduzir o risco de trincas a quente no metal de solda se adicionar o seguinte elemento ao metal de solda:</t>
  </si>
  <si>
    <t>Carbono;</t>
  </si>
  <si>
    <t>Fósforo;</t>
  </si>
  <si>
    <t>Enxofre;</t>
  </si>
  <si>
    <t>Aços inoxidáveis de alta liga são divididos de acordo com sua composição química e microestrutura de seguinte maneira:</t>
  </si>
  <si>
    <t>aços ferríticos e bainíticos;</t>
  </si>
  <si>
    <t>aços ferríticos, martensíticos, martensítico-austeníticos, austeníticos, duplex e super-duplex;</t>
  </si>
  <si>
    <t>aços feríticos e perlíticos;</t>
  </si>
  <si>
    <t>aços perlíticos e ferítico-perlíticos.</t>
  </si>
  <si>
    <t>Quais são os diferentes tipos de aços inoxidáveis?</t>
  </si>
  <si>
    <t>Aços de níquel e aços de cromo</t>
  </si>
  <si>
    <t>Aços magnéticos e não magnéticos</t>
  </si>
  <si>
    <t>Aços inoxidáveis ferríticos, austeníticos, austeníticos-ferríticos (duplex) e martensíticos</t>
  </si>
  <si>
    <t>Aços austeníticos e aços duplex</t>
  </si>
  <si>
    <t>Que tipo de juntas soldadas, sujeitas a forças de tração, são mais suscetíveis à trinca por decoesão lamelar?</t>
  </si>
  <si>
    <t>Soldas de topo de aço não ligado de chapas ou de tubos.</t>
  </si>
  <si>
    <t>Junta em T com penetração total em aços não ligados.</t>
  </si>
  <si>
    <t>Soldas de topo de aços inoxidáveis (qualquer tipo).</t>
  </si>
  <si>
    <t>Juntas em T com penetração total de aços inoxidáveis austeníticos.</t>
  </si>
  <si>
    <t>O objetivo do teste de tração é:</t>
  </si>
  <si>
    <t>determinar algumas características mecânicas do material;</t>
  </si>
  <si>
    <t>avaliar a estrutura do material;</t>
  </si>
  <si>
    <t>determinar quantitativamente a composição química do material;</t>
  </si>
  <si>
    <t>Avaliar a resistência à fadiga do material.</t>
  </si>
  <si>
    <t xml:space="preserve"> Um gás de purga de mistura argônio + hidrogênio é adequado para a soldagem de:</t>
  </si>
  <si>
    <t>aço inoxidável martensítico;</t>
  </si>
  <si>
    <t>aço inoxidável austenítico;</t>
  </si>
  <si>
    <t>aço inoxidável ferrítico;</t>
  </si>
  <si>
    <t>aço inoxidável ferrítico-austenítico (duplex).</t>
  </si>
  <si>
    <t>A saída de gás de purga de base de argônio e de misturas de argônio deve ser posicionada em comparação com a posição de entrada de gás:</t>
  </si>
  <si>
    <t>nunca mais alto do que a entrada de gás;</t>
  </si>
  <si>
    <t>no mesmo nível;</t>
  </si>
  <si>
    <t>sempre mais baixo do que a entrada de gás;</t>
  </si>
  <si>
    <t>sempre mais alto do que a entrada de gás.</t>
  </si>
  <si>
    <t>A resistência à corrosão dos aços inoxidáveis se deve a uma película protetora de óxido criada na superfície. Este filme é criado por:</t>
  </si>
  <si>
    <t>níquel e cromo;</t>
  </si>
  <si>
    <t>cromo e oxigênio;</t>
  </si>
  <si>
    <t>níquel e oxigênio;</t>
  </si>
  <si>
    <t>carbono e oxigênio.</t>
  </si>
  <si>
    <t>A descoloração das soldas em aços inoxidáveis dá uma indicação de perda de resistência à corrosão. O que deve ser feito para melhorar esta situação?</t>
  </si>
  <si>
    <t>A descoloração é devido à oxidação em alta temperatura. Este óxido protege contra a corrosão.</t>
  </si>
  <si>
    <t>A solda deve ser polida ou decapada.</t>
  </si>
  <si>
    <t>A solda só precisa ser escovada completamente com uma escova de aço inoxidável.</t>
  </si>
  <si>
    <t>A solda deve ser pintada com um shop primer.</t>
  </si>
  <si>
    <t>111 e 135.</t>
  </si>
  <si>
    <t>111 e 136.</t>
  </si>
  <si>
    <t>131 e 141.</t>
  </si>
  <si>
    <t>135 e 136.</t>
  </si>
  <si>
    <t>Soldagem MIG e soldagem oxi-gás (OAW).</t>
  </si>
  <si>
    <t>Soldagem de alumínio e de ligas de alumínio. Uma das imperfeições típicas é:</t>
  </si>
  <si>
    <t>porosidade;</t>
  </si>
  <si>
    <t>inclusões de alumínio;</t>
  </si>
  <si>
    <t>inclusões de cobre;</t>
  </si>
  <si>
    <t>desalinhamento.</t>
  </si>
  <si>
    <t>Qual metal de adição deve ser usado para soldagem TIG de AlMg3?</t>
  </si>
  <si>
    <t>Al 99,5 ou Al 99,9.</t>
  </si>
  <si>
    <t>AlSi5.</t>
  </si>
  <si>
    <t>Somente AlMg3.</t>
  </si>
  <si>
    <t>AlMg3 ou AlMg5.</t>
  </si>
  <si>
    <t>Qual é, por definição, o teor mínimo de cromo nos aços inoxidáveis?</t>
  </si>
  <si>
    <t>8%.</t>
  </si>
  <si>
    <t>10,5%.</t>
  </si>
  <si>
    <t>15%.</t>
  </si>
  <si>
    <t>18%.</t>
  </si>
  <si>
    <t>O aporte de calor na soldagem de aços inoxidáveis austeníticos deve ser mantido o mais baixo possível, a fim de:</t>
  </si>
  <si>
    <t>evitar a ocorrência de perfurações;</t>
  </si>
  <si>
    <t>assegurar o refinamento de grãos do metal de solda;</t>
  </si>
  <si>
    <t>minimizar o tempo no intervalo de 600 °C a 900 °C (formação de carboneto de cromo!);</t>
  </si>
  <si>
    <t>evitar a penetração excessiva (lembrar: baixa condutividade térmica dos aços inoxidáveis!).</t>
  </si>
  <si>
    <t>É possível soldar alumínio com arco spray em posições "difíceis"?</t>
  </si>
  <si>
    <t>Não, apenas PA é possível.</t>
  </si>
  <si>
    <t>Não, a poça de fusão é muito fluida.</t>
  </si>
  <si>
    <t>Sim, mas apenas chapas grossas.</t>
  </si>
  <si>
    <t>Sim, mas apenas usando FCAW.</t>
  </si>
  <si>
    <t>Um aço não ligado normalmente contém:</t>
  </si>
  <si>
    <t>apenas ferro e carbono;</t>
  </si>
  <si>
    <t>ferro, carbono, manganês, silício e, como impurezas, enxofre e fósforo;</t>
  </si>
  <si>
    <t>apenas ferrita;</t>
  </si>
  <si>
    <t>ferrita e austenita.</t>
  </si>
  <si>
    <t>Onde uma zona de endurecimento pode ser criada?</t>
  </si>
  <si>
    <t>No metal de solda.</t>
  </si>
  <si>
    <t>Na zona afetada pelo calor (ZAC).</t>
  </si>
  <si>
    <t>No metal de base fora da ZAC.</t>
  </si>
  <si>
    <t>Na zona de ligação "metal fundido - ZAC".</t>
  </si>
  <si>
    <t>O que é típico para os processos de soldagem a arco com autoproteção (MMA/SMAW e FCAW)?</t>
  </si>
  <si>
    <t>O eletrodo tubular e o eletrodo revestido produzem uma escória que assegura uma proteção completa da poça de fusão.</t>
  </si>
  <si>
    <t>Os eletrodos tubular e revestido produzem um gás de proteção que assegura uma proteção completa da poça de fusão.</t>
  </si>
  <si>
    <t>O fluxo do eletrodo tubular e o revestimento do eletrodo revestido produzem uma escória e um gás de proteção que asseguram uma proteção completa da zona da poça de fusão.</t>
  </si>
  <si>
    <t>O fluxo do eletrodo tubular e o revestimento do eletrodo revestido contêm desoxidantes (Mn e Si) que asseguram uma proteção completa do metal da poça de fusão.</t>
  </si>
  <si>
    <t>O que é, por definição, típico da composição química dos aços inoxidáveis?</t>
  </si>
  <si>
    <t>O teor de níquel é de pelo menos 3%.</t>
  </si>
  <si>
    <t>Não há ferro no aço.</t>
  </si>
  <si>
    <t>O teor de níquel é de pelo menos 8%.</t>
  </si>
  <si>
    <t>O teor de cromo é de pelo menos 10,5%.</t>
  </si>
  <si>
    <t>Qual símbolo da designação do eletrodo revestido descreve todas as posições de soldagem de acordo com a ISO 2560?</t>
  </si>
  <si>
    <t>Uma junta dissimilar entre o aço não ligado e o aço inoxidável:</t>
  </si>
  <si>
    <t>não é possível;</t>
  </si>
  <si>
    <t>é possível usando um metal de adição compatível com o aço não ligado;</t>
  </si>
  <si>
    <t>é possível usando um metal de adição compatível com o aço inoxidável;</t>
  </si>
  <si>
    <t>é possível usando um metal de adição com uma composição especial para esta finalidade.</t>
  </si>
  <si>
    <t>Que tipo de material de adição é geralmente recomendado para soldagem de aços inoxidáveis?</t>
  </si>
  <si>
    <t>Menos ligado.</t>
  </si>
  <si>
    <t>Mais ligado.</t>
  </si>
  <si>
    <t>A composição química deve ser o mais próxima possível do material de base.</t>
  </si>
  <si>
    <t>Menos ligado para o passe de raiz e mais ligado para o passe de acabamento.</t>
  </si>
  <si>
    <t>A inclinação excessiva do eletrodo durante a soldagem TIG (GTAW) resultaria em:</t>
  </si>
  <si>
    <t>penetração excessiva;</t>
  </si>
  <si>
    <t>poça de fusão mais longa;</t>
  </si>
  <si>
    <t>inclusões de tungstênio;</t>
  </si>
  <si>
    <t>maior calor imposto.</t>
  </si>
  <si>
    <t>pior proteção;</t>
  </si>
  <si>
    <t>A que se refere ao fenômeno de diluição no revestimento por solda a arco (cladeamento)?</t>
  </si>
  <si>
    <t>A mistura do metal de base (substrato) com o metal de revestimento.</t>
  </si>
  <si>
    <t>A penetração do metal de revestimento no metal de base.</t>
  </si>
  <si>
    <t>A área fundida do metal de base.</t>
  </si>
  <si>
    <t>A seção transversal do revestimento.</t>
  </si>
  <si>
    <t>O procedimento recomendado para soldagem em aço revestido (por cladeamento) de 50 mm de espessura é:</t>
  </si>
  <si>
    <t>alternar cada passe do lado revestido para o de aço e vice-versa;</t>
  </si>
  <si>
    <t>soldar primeiro o lado do aço;</t>
  </si>
  <si>
    <t>soldar primeiro o lado revestido;</t>
  </si>
  <si>
    <t>soldar primeiro o lado mais fino.</t>
  </si>
  <si>
    <t>O material que requer o menor aporte de calor para soldagem por causa de sua baixa condutividade térmica é:</t>
  </si>
  <si>
    <t>latão;</t>
  </si>
  <si>
    <t>O recozimento é um processo de tratamento térmico que transforma o metal em que estado?</t>
  </si>
  <si>
    <t>Estado mais macio, mais tenaz e com resistência mecânica baixa.</t>
  </si>
  <si>
    <t>Estado mais duro, mais tenaz e com resistência mecânica alta.</t>
  </si>
  <si>
    <t>Estado mais macio, mais tenaz e com resistência mecânica alta.</t>
  </si>
  <si>
    <t>Estado mais duro, mais tenaz e com resistência mecânica baixa.</t>
  </si>
  <si>
    <t>De que depende a dureza na zona afetada pelo calor na soldagem de aço não ligado?</t>
  </si>
  <si>
    <t>Taxa de resfriamento.</t>
  </si>
  <si>
    <t>Taxa de aquecimento.</t>
  </si>
  <si>
    <t>Composição química do material de adição usado.</t>
  </si>
  <si>
    <t>Composição química do gás de proteção utilizado.</t>
  </si>
  <si>
    <t>O que acontece se, na soldagem MAG (GMAW) de aço estrutural não ligado, o aporte de calor for reduzido?</t>
  </si>
  <si>
    <t>O tamanho do grão na zona afetada pelo calor aumenta.</t>
  </si>
  <si>
    <t>O risco de ocorrência de falta de fusão aumenta.</t>
  </si>
  <si>
    <t>A largura da zona afetada pelo calor aumenta.</t>
  </si>
  <si>
    <t>O risco de fissuração a quente na zona afetada pelo calor aumenta.</t>
  </si>
  <si>
    <t>O que acontece se, na soldagem MAG (GMAW) de aço estrutural não ligado, o aporte de calor for aumentado?</t>
  </si>
  <si>
    <t>O risco de fissuração a frio aumenta.</t>
  </si>
  <si>
    <t>A dureza do metal da zona afetada pelo calor aumenta.</t>
  </si>
  <si>
    <t>A dureza do metal de solda aumenta.</t>
  </si>
  <si>
    <t>Qual dos seguintes fatores influencia o crescimento do grão em uma determinada área da zona afetada pelo calor da junta de aço ao carbono?</t>
  </si>
  <si>
    <t>O carbono equivalente.</t>
  </si>
  <si>
    <t>A temperatura à qual esta área está aquecida.</t>
  </si>
  <si>
    <t>Basicamente, as taxas de aquecimento e resfriamento.</t>
  </si>
  <si>
    <t>Como reduzir o tamanho do grão na zona afetada pelo calor da junta de aço ao carbono?</t>
  </si>
  <si>
    <t>Por pré-aquecimento.</t>
  </si>
  <si>
    <t>Reduzindo o aporte de calor.</t>
  </si>
  <si>
    <t>Reduzindo o carbono equivalente.</t>
  </si>
  <si>
    <t>Por resfriamento lento após a soldagem.</t>
  </si>
  <si>
    <t>Qual dos seguintes elementos tem a maior influência em relação à susceptibilidade à fissuração a quente?</t>
  </si>
  <si>
    <t>Pb</t>
  </si>
  <si>
    <t>S</t>
  </si>
  <si>
    <t>O2</t>
  </si>
  <si>
    <t>H2</t>
  </si>
  <si>
    <t>A susceptibilidade à fissuração a frio é minimizada:</t>
  </si>
  <si>
    <t>quando o valor T8/5 é baixo;</t>
  </si>
  <si>
    <t>para juntas soldadas com um nível de restrição alto (maior rigidez da montagem) para evitar a abertura de trincas;</t>
  </si>
  <si>
    <t>para aços com carbono equivalente inferior a 0,35%;</t>
  </si>
  <si>
    <t>quando o aporte de calor, devido ao pré-aquecimento e pós-aquecimento, é minimizado.</t>
  </si>
  <si>
    <t>A fissuração a quente em juntas sodadas:</t>
  </si>
  <si>
    <t>ocorre se o depósito de solda tiver uma microestrutura muito frágil;</t>
  </si>
  <si>
    <t>está apenas relacionada com uma composição química desfavorável do metal depósitado;</t>
  </si>
  <si>
    <t>ocorre se a junta soldada tem tensões residuais e um alto teor de hidrogênio difusível;</t>
  </si>
  <si>
    <t>ocorre se o metal de base tem um teor não controlado de enxofre (S), há tensões de tração e o teor de Mn não é suficiente no metal de solda.</t>
  </si>
  <si>
    <t>Ao soldar aços de alto carbono, o passe mais susceptível a trincas é o:</t>
  </si>
  <si>
    <t>passe por cima do passe de raiz;</t>
  </si>
  <si>
    <t>passe de raiz;</t>
  </si>
  <si>
    <t>passe de enchimento;</t>
  </si>
  <si>
    <t>passe de acabamento.</t>
  </si>
  <si>
    <t xml:space="preserve">É um método para aumentar a resistência mecânica ao escoamento de um material metálico: </t>
  </si>
  <si>
    <t>Deformação a frio (acarretando o encruamento do metal);</t>
  </si>
  <si>
    <t>Deformação a quente (acarretando o encruamento do metal);</t>
  </si>
  <si>
    <t>Deformação a morno (acarretando o encruamento do metal);</t>
  </si>
  <si>
    <t>Laminação a quente (acarretando o encruamento do metal).</t>
  </si>
  <si>
    <t>Qual dos seguintes grupos de gases é utilizado na soldagem MIG/MAG de aços inoxidáveis?</t>
  </si>
  <si>
    <t>Argônio, hélio, hidrogênio, oxigênio e misturas de argônio+25%CO2</t>
  </si>
  <si>
    <t>Argônio, hélio, CO2 puro e misturas de argônio+hidrogênio</t>
  </si>
  <si>
    <t>Misturas de argônio+oxigênio e argônio+CO2</t>
  </si>
  <si>
    <t>Misturas de hélio+CO2</t>
  </si>
  <si>
    <t>Qual dos seguintes grupos de gases é utilizado na soldagem com eletrodo tubular de aço carbono?</t>
  </si>
  <si>
    <t>Argônio, hélio, CO2 puro e misturas de argônio-hidrogênio</t>
  </si>
  <si>
    <t>CO2 puro e misturas de argônio com 25% de CO2</t>
  </si>
  <si>
    <t>Ao aumentar o teor de carbono de um aço:</t>
  </si>
  <si>
    <t>Diminui-se a probabilidade de problemas de fragilidade.</t>
  </si>
  <si>
    <t>Aumenta-se a probabilidade de geração das zonas de fragilidade.</t>
  </si>
  <si>
    <t>Aumenta-se sua ductilidade.</t>
  </si>
  <si>
    <t>Aumenta-se sua resistência à corrosão.</t>
  </si>
  <si>
    <t>Qual tratamento térmico pode ser aplicado para se endurecer um aço somente em sua superfície, mantendo a tenacidade e a ductilidade em seu interior?</t>
  </si>
  <si>
    <t>Têmpera.</t>
  </si>
  <si>
    <t>Normalização.</t>
  </si>
  <si>
    <t>Revenimento.</t>
  </si>
  <si>
    <t xml:space="preserve">Cementação. </t>
  </si>
  <si>
    <t>Que tratamento térmico é caracterizado por manter a peça na temperatura de austenitização por um tempo e, em seguida, retardar o resfriamento dentro do forno?</t>
  </si>
  <si>
    <t>Recozimento.</t>
  </si>
  <si>
    <t>Austêmpera.</t>
  </si>
  <si>
    <t>Que tratamento térmico é caracterizado por manter a peça na temperatura de austenitização por algum tempo e, em seguida, resfriá-la ao ar livre?</t>
  </si>
  <si>
    <t>Cementação.</t>
  </si>
  <si>
    <t>Qual dos seguintes tratamentos térmicos resulta na microestrutura de aço a mais macia?</t>
  </si>
  <si>
    <t>Cementação sólida.</t>
  </si>
  <si>
    <t>Cementação líquida.</t>
  </si>
  <si>
    <t>Durante a normalização, o método de resfriamento recomendado é:</t>
  </si>
  <si>
    <t>no ar;</t>
  </si>
  <si>
    <t>em água;</t>
  </si>
  <si>
    <t>em óleo;</t>
  </si>
  <si>
    <t>no forno ou sob um material isolante térmico.</t>
  </si>
  <si>
    <t>Qual composto pode ser usado para reduzir impurezas (S e P, p.ex.) nos aços na aciaria?</t>
  </si>
  <si>
    <t>FeC3.</t>
  </si>
  <si>
    <t>SiO2.</t>
  </si>
  <si>
    <t>TiO2.</t>
  </si>
  <si>
    <t>CaCO3.</t>
  </si>
  <si>
    <t>Qual elemento pode ser usado como desoxidante na soldagem MAG dos aços?</t>
  </si>
  <si>
    <t>Mn.</t>
  </si>
  <si>
    <t>Cu.</t>
  </si>
  <si>
    <t>C.</t>
  </si>
  <si>
    <t>Mg.</t>
  </si>
  <si>
    <t>Si.</t>
  </si>
  <si>
    <t>Al.</t>
  </si>
  <si>
    <t>O material que tem um coeficiente de encruamento alto:</t>
  </si>
  <si>
    <t>Vai sempre oferecer uma grande deformação antes da fratura;</t>
  </si>
  <si>
    <t>Vai apresentar uma direcionalidade (anisotropia) de propriedades mecânicas ao ser recozido;</t>
  </si>
  <si>
    <t>Vai apresentar uma tendência a ser menos sensível ao resfriamento rápido devido ao ciclo térmico de soldagem;</t>
  </si>
  <si>
    <t xml:space="preserve">Tem uma capacidade acentuada de aumentar sua resistência mecânica pela deformação plástica. </t>
  </si>
  <si>
    <t>A razão para uma junta soldada multipasse ser normalmente mais tenaz do que uma soldagem em passe único é porque:</t>
  </si>
  <si>
    <t>o aquecimento vindo do passe posterior normaliza o metal do passe anterior;</t>
  </si>
  <si>
    <t>alguma martensita é formada;</t>
  </si>
  <si>
    <t>o aquecimento vindo do passe posterior aumenta o tamanho de grão do passe anterior;</t>
  </si>
  <si>
    <t>o aquecimento vindo do passe posterior reduz impurezas no metal do passe anterior.</t>
  </si>
  <si>
    <t>o aquecimento vindo do passe posterior refina os grãos do metal do passe anterior;</t>
  </si>
  <si>
    <t>Por que o endurecimento da região de solda devido ao ciclo térmico é considerado indesejável?</t>
  </si>
  <si>
    <t>Porque provoca deformações da junta.</t>
  </si>
  <si>
    <t>Porque causa fragilização.</t>
  </si>
  <si>
    <t>Porque não deixa o hidrogênio difusível sair do metal da ZAC.</t>
  </si>
  <si>
    <t>Porque ele causa tensões de compressão indesejáveis.</t>
  </si>
  <si>
    <t>Porque ele causa tensões de tração indesejáveis.</t>
  </si>
  <si>
    <t>Qual pode ser razão para fissuração a quente no metal de solda em aços ao carbono?</t>
  </si>
  <si>
    <t>Aporte de calor baixo demais.</t>
  </si>
  <si>
    <t>Falta de preaquecimento.</t>
  </si>
  <si>
    <t>Demasiado alto teor de S e P no metal de solda.</t>
  </si>
  <si>
    <t>Alto teor de H2 no metal de solda.</t>
  </si>
  <si>
    <t>Qual dos seguintes mecanismos pode ser usado para aumentar a resistência ao escoamento de um aço com C = 0,2%?</t>
  </si>
  <si>
    <t>Diminuição do tamanho de grão.</t>
  </si>
  <si>
    <t>Endurecimento por precipitação.</t>
  </si>
  <si>
    <t>Endurecimento de solução sólida.</t>
  </si>
  <si>
    <t>Endurecimento pela deformação a quente.</t>
  </si>
  <si>
    <t>Endurecimento pela deformação a frio.</t>
  </si>
  <si>
    <t>O objetivo principal da normalização é obter:</t>
  </si>
  <si>
    <t>dureza menor do que no caso do recozimento;</t>
  </si>
  <si>
    <t>alívio de tensões;</t>
  </si>
  <si>
    <t>ductilidade maior do que no caso do recozimento;</t>
  </si>
  <si>
    <t>refino de grãos.</t>
  </si>
  <si>
    <t>metal menos quebradiço.</t>
  </si>
  <si>
    <t xml:space="preserve">A soldabilidade de aços de baixa liga é avaliada pelo/pela: </t>
  </si>
  <si>
    <t>dureza do metal de solda (maior dureza significa pior soldabilidade);</t>
  </si>
  <si>
    <t>carbono equivalente;</t>
  </si>
  <si>
    <t>nível de tensões residuais em juntas soldadas;</t>
  </si>
  <si>
    <t>compatibilidade do metal de base e do metal de enchimento.</t>
  </si>
  <si>
    <t>Como é possível melhorar a soldabilidade de um aço?</t>
  </si>
  <si>
    <t>Aplicando o aporte de calor o mais alto possível.</t>
  </si>
  <si>
    <t>Aplicando o aporte de calor o mais baixo possível.</t>
  </si>
  <si>
    <t>Aplicando pré-aquecimento.</t>
  </si>
  <si>
    <t>Aplicando pós-aquecimento.</t>
  </si>
  <si>
    <t>Usualmente um diagrama de tensão-deformação é usada para determinar:</t>
  </si>
  <si>
    <t>Tensão Limite de Escoamento e Tensão Limite de Resistência;</t>
  </si>
  <si>
    <t>inclinação da parte elástica;</t>
  </si>
  <si>
    <t>variação de resistência durante o alongamento;</t>
  </si>
  <si>
    <t>O valor da dureza.</t>
  </si>
  <si>
    <t>Os aços inoxidáveis austeníticos de acordo com ISO/TR 15608 são designados como:</t>
  </si>
  <si>
    <t>SS;</t>
  </si>
  <si>
    <t>W08;</t>
  </si>
  <si>
    <t>8;</t>
  </si>
  <si>
    <t>1.8.</t>
  </si>
  <si>
    <t>Quais áreas da junta soldada de aços estruturais são suscetíveis a trincas de hidrogênio?</t>
  </si>
  <si>
    <t>Apenas o metal de base.</t>
  </si>
  <si>
    <t>O metal de solda e o metal de base.</t>
  </si>
  <si>
    <t>A zona afetada pelo calor (ZAC) e o metal de base.</t>
  </si>
  <si>
    <t>O metal de solda e a zona afetada pelo calor (ZAC).</t>
  </si>
  <si>
    <t>Quais são as principais diferenças físicas entre os aços inoxidáveis e não ligados que têm grande influência no comportamento do processo de soldagem?</t>
  </si>
  <si>
    <t>A expansão térmica e a condutividade térmica do aço inoxidável são maiores.</t>
  </si>
  <si>
    <t>A expansão térmica do aço inoxidável é menor, enquanto a condutividade térmica é maior.</t>
  </si>
  <si>
    <t>A expansão térmica do aço inoxidável é maior e a condutividade térmica é menor.</t>
  </si>
  <si>
    <t>O ponto de fusão do aço inoxidável é mais alto e o metal líquido da poça de fusão é mais viscoso.</t>
  </si>
  <si>
    <t>O gás de purga de argônio ou hélio é aplicável:</t>
  </si>
  <si>
    <t>apenas para soldagem de aços inoxidáveis austeníticos;</t>
  </si>
  <si>
    <t>apenas para soldagem de aços inoxidáveis ferríticos;</t>
  </si>
  <si>
    <t>apenas para soldagem de aços inoxidáveis martensíticos;</t>
  </si>
  <si>
    <t>para todos os tipos de aços inoxidáveis.</t>
  </si>
  <si>
    <t>Os metais de adição para aços inoxidáveis geralmente têm:</t>
  </si>
  <si>
    <t>um maior teor de cromo do que o material de base;</t>
  </si>
  <si>
    <t>um menor teor de cromo do que o metal de base;</t>
  </si>
  <si>
    <t>um menor teor de níquel do que o metal de base.</t>
  </si>
  <si>
    <t>o mesmo teor de cromo e níquel do metal base.</t>
  </si>
  <si>
    <t>Após a soldagem de aços inoxidáveis, pode ser necessário decapar a junta soldada. Porque?</t>
  </si>
  <si>
    <t>Para remover uma camada espessa de óxido (usualmente de cor preta) da superfície.</t>
  </si>
  <si>
    <t>Para mostrar as imperfeições superficiais eliminando o óxido.</t>
  </si>
  <si>
    <t>Para remover películas superficiais com coloração por calor e para obter uma superfície lisa e brilhante de juntas soldadas;</t>
  </si>
  <si>
    <t>Para restaurar a camada passiva de óxido rico em cromo.</t>
  </si>
  <si>
    <t>Para remover películas superficiais com coloração por calor e para melhorar a resistência à corrosão da solda e da zona afetada pelo calor;</t>
  </si>
  <si>
    <t>Que tipo de metal de adição deve ser usado para soldar uma liga de alumínio?</t>
  </si>
  <si>
    <t>Metal de adição com o mesmo teor ou ligeiramente maior teor de elementos de liga do que o metal de base.</t>
  </si>
  <si>
    <t>Sempre o mesmo teor de elementos de liga que o metal de base.</t>
  </si>
  <si>
    <t>O tipo de metal de adição a ser usado para soldar uma liga de alumínio depende do potencial de oxidação do gás de proteção.</t>
  </si>
  <si>
    <t>Metal de adição com uma edição do oxigênio para restaurar a camada protetora de óxidos.</t>
  </si>
  <si>
    <t>Quais processos de soldagem são adequados para soldagem de cobre?</t>
  </si>
  <si>
    <t>Soldagem MIG e soldagem TIG.</t>
  </si>
  <si>
    <t>O símbolo para uma mistura de gás de acordo com ISO 14175 é:</t>
  </si>
  <si>
    <t>GM;</t>
  </si>
  <si>
    <t>G-M;</t>
  </si>
  <si>
    <t>M;</t>
  </si>
  <si>
    <t>MG.</t>
  </si>
  <si>
    <t>Qual pode ser a razão para usar nitrogênio como gás de proteção na soldagem TIG?</t>
  </si>
  <si>
    <t>Ele pode ser usado para soldar aços inoxidáveis martensíticos.</t>
  </si>
  <si>
    <t>Ele pode ser usado para soldar cobre.</t>
  </si>
  <si>
    <t>Ele pode ser usado para soldar titânio.</t>
  </si>
  <si>
    <t>Ele pode ser usado para soldar ligas de níquel.</t>
  </si>
  <si>
    <t>Uma liga revestida (cladeada) de cobre pode ser cortada com sucesso com o processo de corte de oxi-acetileno?</t>
  </si>
  <si>
    <t>Sim.</t>
  </si>
  <si>
    <t>Não.</t>
  </si>
  <si>
    <t>Somente usando um maçarico com injeção de pós.</t>
  </si>
  <si>
    <t>Somente se o lado do aço for onde o corte é iniciado.</t>
  </si>
  <si>
    <t>Durante o recozimento, o método de resfriamento recomendado é:</t>
  </si>
  <si>
    <t>Chapas mais grossas estão sujeitas a fissuração porque ...</t>
  </si>
  <si>
    <t>a zona afetada pelo calor é geralmente mais larga.</t>
  </si>
  <si>
    <t>isso pode causar um resfriamento rápido, típico para têmpera.</t>
  </si>
  <si>
    <t>chapas grossas acumulam muito calor.</t>
  </si>
  <si>
    <t>quanto mais espesso for o material, mais pontos críticos serão originados para que ocorram trincas.</t>
  </si>
  <si>
    <t>Na normalização o aço é resfriado _______ (do que) no recozimento.</t>
  </si>
  <si>
    <t>mais rápido</t>
  </si>
  <si>
    <t>mais lento</t>
  </si>
  <si>
    <t>com a mesma taxa do</t>
  </si>
  <si>
    <t>mais rápido ou mais lento, dependendo da espessura do metal.</t>
  </si>
  <si>
    <t>O pré-aquecimento de seções grossas a 250 °C irá:</t>
  </si>
  <si>
    <t>eliminar tensões residuais.</t>
  </si>
  <si>
    <t>reduzir a fissuração em passes de raiz.</t>
  </si>
  <si>
    <t>evitar trincas nos passes de acabamento.</t>
  </si>
  <si>
    <t>evitar distorções no metal de base.</t>
  </si>
  <si>
    <t xml:space="preserve"> Por qual tratamento térmico é obtida a uniformidade da estrutura cristalina da junta soldada?</t>
  </si>
  <si>
    <t>Alívio de tensões.</t>
  </si>
  <si>
    <t>Pré-aquecimento.</t>
  </si>
  <si>
    <t>Qual das alternativas a seguir não pode ser realizada com um pós-tratamento térmico?</t>
  </si>
  <si>
    <t>Controle de distorção.</t>
  </si>
  <si>
    <t>Que estrutura cristalina é gerada no aço carbono temperado?</t>
  </si>
  <si>
    <t>Grossa.</t>
  </si>
  <si>
    <t>Fina.</t>
  </si>
  <si>
    <t>CCC.</t>
  </si>
  <si>
    <t>CFC.</t>
  </si>
  <si>
    <t>Para que é usado o equivalente de carbono?</t>
  </si>
  <si>
    <t>Para determinar o número de ferrita de aços.</t>
  </si>
  <si>
    <t>Para calcular o calor imposto.</t>
  </si>
  <si>
    <t>Para determinar a tenacidade da junta soldada.</t>
  </si>
  <si>
    <t>Para avaliar a soldabilidade do aço.</t>
  </si>
  <si>
    <t>A susceptibilidade à fissuração a quente é minimizada:</t>
  </si>
  <si>
    <t>ao adicionar ao metal depositado de solda um maior teor de Mn para evitar a formação de FeS;</t>
  </si>
  <si>
    <t>por um nível mais alto de rigidez da montagem de junta para evitar a abertura de trincas;</t>
  </si>
  <si>
    <t>ao aplicar um menor aporte de calor (por exemplo, velocidades de soldagem mais baixas);</t>
  </si>
  <si>
    <t>por maiores razões profundidade pela largura (penetração/largura) do cordão de solda.</t>
  </si>
  <si>
    <t>ao reduzir, o mais baixo possível, a restrição (rigidez da montagem) da junta de solda;</t>
  </si>
  <si>
    <t>ao aplicar um menor aporte de calor (por exemplo, velocidades de soldagem mais altas);</t>
  </si>
  <si>
    <t>A susceptibilidade a trincas por decoesão lamelar:</t>
  </si>
  <si>
    <t>não depende da quantidade e do tipo de inclusões aprisionadas no material de base;</t>
  </si>
  <si>
    <t>é uma função da quantidade e do tipo de impurezas contidas no material de base;</t>
  </si>
  <si>
    <t>não depende do tipo de junta soldada;</t>
  </si>
  <si>
    <t>diminui com o aumento do volume de solda em juntas em T de penetração total.</t>
  </si>
  <si>
    <t>Um material é dito soldável, mas condicionado a certas condições:</t>
  </si>
  <si>
    <t>Quando o material distorce de forma exagerada durante a soldagem.</t>
  </si>
  <si>
    <t>Quando um material não é um metal (por exemplo, plásticos, cerâmicas, ...).</t>
  </si>
  <si>
    <t>Quando apenas soldadores altamente qualificados podem soldar esse material.</t>
  </si>
  <si>
    <t>Quando, em adição aos procedimentos comuns de soldagem, outras ações são necessárias, como pré-aquecimento, tratamento térmico, controle do aporte térmico, etc.</t>
  </si>
  <si>
    <t xml:space="preserve">Uma liga de ferro com 0,2% de Carbono foi resfriada lentamente a partir de 900°C até 800 °C. Qual será a microestrutura e proporção de fases resultantes em 800 °C? </t>
  </si>
  <si>
    <t xml:space="preserve">50% de Ferrita e 50% Austenita com 0,2% de C. </t>
  </si>
  <si>
    <t xml:space="preserve">100% de Martensita com 0,2% de C. </t>
  </si>
  <si>
    <t xml:space="preserve">50% de Martensita e 50% Ferrita com 0,35% de C. </t>
  </si>
  <si>
    <t>50% de Martensita e 50% Ferrita com 0,2% de C.</t>
  </si>
  <si>
    <t>M2.pt.Fig.08-53</t>
  </si>
  <si>
    <t>Trincas a frio surgem quando estão presentes três fatores. Qual fator está faltando?</t>
  </si>
  <si>
    <t>Temperaturas abaixo de zero.</t>
  </si>
  <si>
    <t>Tempo de 48 a 72 horas.</t>
  </si>
  <si>
    <t>Alto teor de hidrogênio difusível no metal.</t>
  </si>
  <si>
    <t>Alto teor de oxigênio difusível no metal.</t>
  </si>
  <si>
    <t>M2.pt.Fig.08-54</t>
  </si>
  <si>
    <t>Tensões residuais trativas.</t>
  </si>
  <si>
    <t>M2.pt.Fig.08-55</t>
  </si>
  <si>
    <t>Microestrutura frágil.</t>
  </si>
  <si>
    <t>M2.pt.Fig.08-56</t>
  </si>
  <si>
    <t>A temperatura de interpasse durante a soldagem de aço inoxidável austenítico:</t>
  </si>
  <si>
    <t>deve sempre ser controlada para materiais espessos;</t>
  </si>
  <si>
    <t>só deve ser controlada para chapas muito finas;</t>
  </si>
  <si>
    <t>deve ser sempre igual à temperatura de pré-aquecimento e mantida abaixo de 150 - 180 ° C;</t>
  </si>
  <si>
    <t>deve ser sempre mantida abaixo de 150 - 180 ° C.</t>
  </si>
  <si>
    <t>É um dos objetivos dos diferentes tipos de Tratamentos Térmicos aplicados aos aços:</t>
  </si>
  <si>
    <t>aumentar o tamanho de grão;</t>
  </si>
  <si>
    <t>a remoção de tensões (oriundas de esfriamento desigual, de trabalho mecânico ou de outra causa);</t>
  </si>
  <si>
    <t>permitir a difusão de O2 para o meio externo, diminuindo o teor de O2 residual;</t>
  </si>
  <si>
    <t>eliminar a porosidade.</t>
  </si>
  <si>
    <t>o aumento ou a diminuição da dureza de microconstituintes;</t>
  </si>
  <si>
    <t>provocar endurecimento por precipitação;</t>
  </si>
  <si>
    <t>A dureza é uma medida de resistência a:</t>
  </si>
  <si>
    <t>corrosão;</t>
  </si>
  <si>
    <t>usinabilidade;</t>
  </si>
  <si>
    <t>remoção de material.</t>
  </si>
  <si>
    <t>Qual propriedade determina a capacidade de um material de resistir à endentação da superfície (deformação plástica localizada ou penetração)?</t>
  </si>
  <si>
    <t>Dureza.</t>
  </si>
  <si>
    <t>Densidade.</t>
  </si>
  <si>
    <t>Resistência mecânica.</t>
  </si>
  <si>
    <t>Tenacidade.</t>
  </si>
  <si>
    <t xml:space="preserve">O ensaio de tração dá informações sobre: </t>
  </si>
  <si>
    <t>resistência ao impacto do material;</t>
  </si>
  <si>
    <t>resistência à corrosão do material;</t>
  </si>
  <si>
    <t>elasticidade do material;</t>
  </si>
  <si>
    <t>resistência mecânica do material.</t>
  </si>
  <si>
    <t>ductilidade do material.</t>
  </si>
  <si>
    <t>Que tipo de material seria um aço com 0,16% C e aproximadamente 0,3% Mo (por exemplo, 16Mo3)?</t>
  </si>
  <si>
    <t>Aço não ligado.</t>
  </si>
  <si>
    <t>Aço micro ligado.</t>
  </si>
  <si>
    <t>Aço de baixa liga.</t>
  </si>
  <si>
    <t>Aço de alta liga.</t>
  </si>
  <si>
    <t>A diminuição de tensões residuais é útil para prevenir:</t>
  </si>
  <si>
    <t>trincas por hidrogênio;</t>
  </si>
  <si>
    <t>a região de grãos grosseiros da ZAC;</t>
  </si>
  <si>
    <t>falta de penetração.</t>
  </si>
  <si>
    <t>trincas por decoesão lamelar;</t>
  </si>
  <si>
    <t>trincas de reaquecimento;</t>
  </si>
  <si>
    <t>Trincas por hidrogênio podem ser evitadas:</t>
  </si>
  <si>
    <t>mantendo a temperatura de interpasse baixa;</t>
  </si>
  <si>
    <t>eliminando fontes de hidrogênio (p.ex. aplicar a ressecagem de eletrodos revestidos, limpar o chanfro, ...);</t>
  </si>
  <si>
    <t>usando correntes de soldagem baixas (assim reduzindo o aporte de calor);</t>
  </si>
  <si>
    <t>usando velocidades de soldagem altas (assim reduzindo o aporte de calor).</t>
  </si>
  <si>
    <t>usando os processos TIG (GTAW) ou MIG/MAG (GMAW) em preferência à soldagem com eletrodo revestido (MMA/SMAW);</t>
  </si>
  <si>
    <t>aumentando o aporte de calor;</t>
  </si>
  <si>
    <t>aplicando o pré-aquecimento;</t>
  </si>
  <si>
    <t>usando correntes de soldagem baixas  (assim reduzindo o aporte de calor);</t>
  </si>
  <si>
    <t>aplicando o pós-aquecimento emidiato (≈150 - 250 °C durante 1 - 2 horas) para promover a saída do hidrogênio diffusível;</t>
  </si>
  <si>
    <t>aplicando o pós-aquecimento de alívio local de tensões (que também promove a saída do hidrogênio difusível);</t>
  </si>
  <si>
    <t>mantendo a temperatura interpasse não menor do que a temperatura de pré-aquecimento;</t>
  </si>
  <si>
    <t>garantir que o tempo de atraso entre os passes seja minimizado (a fim de manter a temperatura de interpasse elevada);</t>
  </si>
  <si>
    <t>reduzindo a taxa de resfriamento usando cobertores térmicos;</t>
  </si>
  <si>
    <t>reduzindo grau de restrição dos membros da junta;</t>
  </si>
  <si>
    <t>usando a técnica de passo reverso (serve como uma técnica de alívio de tensões);</t>
  </si>
  <si>
    <t>Quais são os parâmetros de um pré-aquecimento normal para aços não ligados?</t>
  </si>
  <si>
    <t>Aquecimento entre 20 °C e 250 °C durante 1 hora.</t>
  </si>
  <si>
    <t>Aquecimento a 100 °C várias vezes.</t>
  </si>
  <si>
    <t>Aquecimento entre 20 °C e 250 °C.</t>
  </si>
  <si>
    <t>Aquecimento acima de 450 °C.</t>
  </si>
  <si>
    <t>Inconel é um nome comercial para:</t>
  </si>
  <si>
    <t>uma liga de titânio;</t>
  </si>
  <si>
    <t>uma liga de cobre;</t>
  </si>
  <si>
    <t>um aço duplex;</t>
  </si>
  <si>
    <t>uma liga de níquel.</t>
  </si>
  <si>
    <t>Quais processos de soldagem são adequados para soldagem de titânio?</t>
  </si>
  <si>
    <t>As ligas de alumínio podem ser subdivididas em:</t>
  </si>
  <si>
    <t>ligas tratáveis termicamente e ligas não tratáveis termicamente;</t>
  </si>
  <si>
    <t>ligas forjadas e ligas fundidas;</t>
  </si>
  <si>
    <t>ligas que precisam pré-aquecimento e ligas que não precisam de pré-aquecimento;</t>
  </si>
  <si>
    <t>ligas ferríticas e ligas austeníticas.</t>
  </si>
  <si>
    <t>endurecíveis por deformação a frio e endurecíveis por tratamentos térmicos;</t>
  </si>
  <si>
    <t>ligas de boa soldabilidade por fusão e ligas não-soldáveis por fusão;</t>
  </si>
  <si>
    <t>Após a soldagem de aços inoxidáveis, a melhor maneira de melhorar a resistência à corrosão das juntas soldadas é:</t>
  </si>
  <si>
    <t>pintura;</t>
  </si>
  <si>
    <t>martelamento;</t>
  </si>
  <si>
    <t>tratamento térmico pós-soldagem;</t>
  </si>
  <si>
    <t>decapagem.</t>
  </si>
  <si>
    <t>Qual das alternativas a seguir é uma desvantagem do teste Charpy?</t>
  </si>
  <si>
    <t>Os resultados do teste não são precisos.</t>
  </si>
  <si>
    <t>Apenas a tenacidade da amostra com um entalhe é determinada.</t>
  </si>
  <si>
    <t>Os resultados do teste não são graváveis.</t>
  </si>
  <si>
    <t>Este teste é demorado.</t>
  </si>
  <si>
    <t>O teste de dureza Brinell usa:</t>
  </si>
  <si>
    <t>um indenter em forma de diamante para penetrar no corpo de prova.</t>
  </si>
  <si>
    <t>um golpe forte para forçar o penetrador no corpo de prova.</t>
  </si>
  <si>
    <t>uma bola redonda que é forçada contra o corpo de prova.</t>
  </si>
  <si>
    <t>um indenter prismático e carga gradualmente aplicada.</t>
  </si>
  <si>
    <t>Qual teste é usado para determinar se um aço pode resistir a golpes repentinos em baixas temperaturas?</t>
  </si>
  <si>
    <t>Teste de impacto.</t>
  </si>
  <si>
    <t>Teste de fadiga.</t>
  </si>
  <si>
    <t>Teste de tração.</t>
  </si>
  <si>
    <t>Teste de dureza.</t>
  </si>
  <si>
    <t>O cálculo da porcentagem de alongamento de uma amostra em um teste de tração determinará:</t>
  </si>
  <si>
    <t>deformação elástica do material;</t>
  </si>
  <si>
    <t>plasticidade do material;</t>
  </si>
  <si>
    <t>ductilidade do material;</t>
  </si>
  <si>
    <t>deformação permissível do material.</t>
  </si>
  <si>
    <t>O teste de impacto Izod mede:</t>
  </si>
  <si>
    <t>Qual teste fornece mais informações sobre a resistência ao impacto ou sobre a resistência a entalhes de um metal?</t>
  </si>
  <si>
    <t>Teste de Rockwell.</t>
  </si>
  <si>
    <t>Teste de Izod.</t>
  </si>
  <si>
    <t>Qual destes NÃO é uma finalidade do pós-aquecimento?</t>
  </si>
  <si>
    <t>Evitar trincas induzidas por hidrogênio.</t>
  </si>
  <si>
    <t>Ajudar a reduzir tensões residuais.</t>
  </si>
  <si>
    <t>Ajudar a reduzir a temperatura de pré-aquecimento.</t>
  </si>
  <si>
    <t>Ajudar a reduzir o calor imposto.</t>
  </si>
  <si>
    <t>Por que o ensaio de fratura com entalhe da solda é feito?</t>
  </si>
  <si>
    <t>Para provar as propriedades mecânicas do metal de solda.</t>
  </si>
  <si>
    <t>Para examinar trincas induzidas por hidrogênio.</t>
  </si>
  <si>
    <t>Para verificar a qualidade interna de uma solda em relação à porosidade, falta de fusão, inclusões de escória.</t>
  </si>
  <si>
    <t>É um ensaio de dobramento com entalhe, ou seja, é um teste de dobramento mais rigoroso.</t>
  </si>
  <si>
    <t>O efeito de baixas tensões por um longo período de tempo em temperaturas elevadas define:</t>
  </si>
  <si>
    <t>fadiga;</t>
  </si>
  <si>
    <t>fluência;</t>
  </si>
  <si>
    <t>alongamento;</t>
  </si>
  <si>
    <t>degradação.</t>
  </si>
  <si>
    <t>Em relação ao pós-aquecimento em uma junta soldada de aços, é correto dizer:</t>
  </si>
  <si>
    <t>Visa permitir a difusão de O2 para o meio externo, diminuindo o teor de O2 residual;</t>
  </si>
  <si>
    <t>Visa permitir a difusão de N2 para o meio externo, diminuindo o teor de N2 residual;</t>
  </si>
  <si>
    <t>Visa aumentar a ductilidade do metal de solda;</t>
  </si>
  <si>
    <t>Visa permitir a difusão de H2 para o meio externo, diminuindo o teor de H2 residual.</t>
  </si>
  <si>
    <t>O grau de resistência à penetração de um material indicará:</t>
  </si>
  <si>
    <t>a tenacidade do material;</t>
  </si>
  <si>
    <t>a resistência ao impacto do material;</t>
  </si>
  <si>
    <t>a facilidade de remoção do material;</t>
  </si>
  <si>
    <t>a dureza do material.</t>
  </si>
  <si>
    <t>Qual das alternativas a seguir não pode ser obtida por análises metalográficas?</t>
  </si>
  <si>
    <t>Registros permanentes de resultados.</t>
  </si>
  <si>
    <t>Determinação do tamanho do grão.</t>
  </si>
  <si>
    <t>Determinação da estrutura do grão.</t>
  </si>
  <si>
    <t>Avaliação das propriedades mecânicas.</t>
  </si>
  <si>
    <t>Como deve ser recortada uma amostra para a análise metalográfica?</t>
  </si>
  <si>
    <t>Usando um disco abrasivo de corte resfriado a água.</t>
  </si>
  <si>
    <t>Usando uma serra de fita metálica.</t>
  </si>
  <si>
    <t>Usando corte de plasma (para obter uma superfície mais lisa).</t>
  </si>
  <si>
    <t>Usando um maçarico de corte oxi-gás.</t>
  </si>
  <si>
    <t>Ao visualizar uma amostra metalográfica de aço de baixo carbono, as linhas escuras vistas estariam separando os grãos de:</t>
  </si>
  <si>
    <t>cementita e perlita;</t>
  </si>
  <si>
    <t>ferrita e cementita;</t>
  </si>
  <si>
    <t>austenita e martensita;</t>
  </si>
  <si>
    <t>ferrita e perlita.</t>
  </si>
  <si>
    <t>Qual material requer o menor aporte de calor para soldagem?</t>
  </si>
  <si>
    <t>Com relação ao procedimento de pré-aquecimento, o inspetor de soldagem deve:</t>
  </si>
  <si>
    <t>certificar-se de que toda a espessura do material foi aquecida a uma temperatura uniforme;</t>
  </si>
  <si>
    <t>certificar-se de que principalmente as bordas da junta soldada foram aquecidas a uma temperatura uniforme;</t>
  </si>
  <si>
    <t>certificar-se de que toda a espessura do material foi aquecida a uma temperatura uniforme, medindo assim a temperatura de pré-aquecimento a 30 - 50 cm de distância da junta de solda.</t>
  </si>
  <si>
    <t>medir a temperatura de pré-aquecimento no mesmo lado da aplicação da fonte de aquecimento;</t>
  </si>
  <si>
    <t>Qual das seguintes afirmações sobre a densidade da ferrita e austenita do aço carbono está correta?</t>
  </si>
  <si>
    <t>A densidade da ferrita é 2% maior do que a densidade da austenita.</t>
  </si>
  <si>
    <t>A densidade da austenita é 2% maior do que a densidade da ferrita.</t>
  </si>
  <si>
    <t>A densidade da ferrita e a densidade da austenita são iguais, porque são feitas do mesmo elemento, a saber do ferro.</t>
  </si>
  <si>
    <t>Não há sentido em comparar a densidade da ferrita e a densidade da austenita, pois a ferrita e a austenita existem em diferentes intervalos de temperatura.</t>
  </si>
  <si>
    <t>Como a diferença entre as densidades de ferrita e austenita pode influenciar as tensões residuais em uma solda de aço carbono.</t>
  </si>
  <si>
    <t>Não há austenita no aço carbono à temperatura ambiente, portanto, não há influência da densidade da austenita nas tensões residuais.</t>
  </si>
  <si>
    <t>A diferença de densidade entre a ferrita e a austenita é inferior a 2%, portanto, sua influência nas tensões residuais na soldagem é desprezível.</t>
  </si>
  <si>
    <t>Devido à maior densidade da ferrita, o volume do metal de solda diminui na transformação de "austenita em ferrita".</t>
  </si>
  <si>
    <t>Devido à maior densidade da austenita, o volume do metal de solda aumenta na transformação de "austenita em ferrita".</t>
  </si>
  <si>
    <t>Qual defeito de solda pode ser causado pela absorção de hidrogênio pelo metal líquido da poça de fusão durante a soldagem de aços carbono?</t>
  </si>
  <si>
    <t>Porosidade.</t>
  </si>
  <si>
    <t>Trincas a quente.</t>
  </si>
  <si>
    <t>trincas a frio.</t>
  </si>
  <si>
    <t>Inclusões não metálicas.</t>
  </si>
  <si>
    <t>De que depende a deformação de fluência?</t>
  </si>
  <si>
    <t>Nível de tensão.</t>
  </si>
  <si>
    <t>Tempo de exposição e temperatura.</t>
  </si>
  <si>
    <t>Nível de tensão e tempo de exposição.</t>
  </si>
  <si>
    <t>Nível de tensão, tempo de exposição e temperatura.</t>
  </si>
  <si>
    <t>Dentro três fatores que determinam a degradação do aço e a deformação de fluência (nível de tensão, tempo de exposição e temperatura):</t>
  </si>
  <si>
    <t>a temperatura atua de uma forma mais eficaz do que o tempo de exposição;</t>
  </si>
  <si>
    <t>o tempo de exposição atua de uma forma mais eficaz do que a temperatura;</t>
  </si>
  <si>
    <t>o tempo de exposição atua de uma forma mais eficaz do que o nível de tensão;</t>
  </si>
  <si>
    <t>a temperatura e o tempo de exposição atuam de uma forma igual.</t>
  </si>
  <si>
    <t>Como, analisando a superfície de fratura do corpo de prova de teste Charpy, perceber que ele foi quebrado na temperatura de transição dúctil-frágil?</t>
  </si>
  <si>
    <t>Se toda a superfície tiver uma aparência da fratura frágil.</t>
  </si>
  <si>
    <t>Se toda a superfície tiver uma aparência da fratura dúctil.</t>
  </si>
  <si>
    <t>Se a superfície apresentar 50% de aspecto frágil e 50% de aspecto rugoso com deformação do material.</t>
  </si>
  <si>
    <t>Se a superfície apresentar 50% de aspecto frágil e 50% de aspecto rugoso com deformação do material, sendo esta área dúctil expande-se a partir do centro.</t>
  </si>
  <si>
    <t>Quais medidas reduzem o risco de trincas a quente na soldagem de aços inoxidáveis austeníticos?</t>
  </si>
  <si>
    <t>Por baixo aporte de calor.</t>
  </si>
  <si>
    <t>Por pós-aquecimento.</t>
  </si>
  <si>
    <t>Por tratamento térmico pós-soldagem.</t>
  </si>
  <si>
    <t>Em relação à área colorida ao longo de um cordão de solda de um tubo de aço carbono, em que a superfície tenha sido lixada, pode-se dizer que:</t>
  </si>
  <si>
    <t>a área colorida representa a dimensão da ZAC (ZTA);</t>
  </si>
  <si>
    <t>a área colorida não representa a dimensão da ZAC (ZTA), já que a ZAC é mais estreita;</t>
  </si>
  <si>
    <t>a área colorida não representa a dimensão da ZAC (ZTA), já que a ZAC é mais larga;</t>
  </si>
  <si>
    <t>a discoloração é resultante de oxidação em temperaturas superiores a aproximadamente 600 °C.</t>
  </si>
  <si>
    <t>M2.pt.Fig.09-54</t>
  </si>
  <si>
    <t>a coloração é resultante de oxidação em temperaturas superiores a aproximadamente 315 °C;</t>
  </si>
  <si>
    <t>a coloração é resultante de oxidação em temperaturas superiores a aproximadamente 600 °C.</t>
  </si>
  <si>
    <t>M2.pt.Fig.09-55</t>
  </si>
  <si>
    <t xml:space="preserve">Qual destes projetos de recipientes para líquidos oferece menores riscos de corrosão? </t>
  </si>
  <si>
    <t>M2.pt.Fig.09-56</t>
  </si>
  <si>
    <t>Juntas dissimilares de aço ao carbono (AC) e de aço inoxidável (Inox) precisam, em alguns casos, da aplicação do amanteigamento. Em que caso dos mostrados nesta figura o procedimento de amanteigamento está correto?</t>
  </si>
  <si>
    <t>M2.pt.Fig.09-57</t>
  </si>
  <si>
    <t>Quais destes quatro arranjos pertencem aos ensaios de impacto Charpy e Izod?</t>
  </si>
  <si>
    <t>2 – Charpy e 3 – Izod.</t>
  </si>
  <si>
    <t>1 – Charpy e 4 – Izod.</t>
  </si>
  <si>
    <t>2 – Charpy, enquanto 3 e 4 – Izod.</t>
  </si>
  <si>
    <t>1 e 2 – Charpy, enquanto 3 e 4 – Izod.</t>
  </si>
  <si>
    <t>M2.pt.Fig.09-58</t>
  </si>
  <si>
    <t>Esta figura mostra (de maneira esquemática) quatro ensaios de dureza. Qual deles representa o método Rockwell?</t>
  </si>
  <si>
    <t>M2.pt.Fig.09-59</t>
  </si>
  <si>
    <t>Esta figura mostra (de maneira esquemática) quatro ensaios de dureza. Qual deles representa o método Brinell?</t>
  </si>
  <si>
    <t>M2.pt.Fig.09-60</t>
  </si>
  <si>
    <t>De acordo com os sistemas de classificação dos aços pela ABNT, AISI e pelo sistema UNS, os aços ABNT 1040, AISI 8640 e UNS G43040:</t>
  </si>
  <si>
    <t>têm todos 0,4% de carbono.</t>
  </si>
  <si>
    <t>os aços ABNT 1040 e AISI 8640 têm 0,4% de carbono e UNS G43040 tem 0,3% de carbono.</t>
  </si>
  <si>
    <t>os aços ABNT 1040 e UNS G43040 têm 0,4% de carbono e AISI 8640 tem 0,6% de carbono.</t>
  </si>
  <si>
    <t>têm todos de 0,1% até 0,4% de carbono.</t>
  </si>
  <si>
    <t>De acordo com a norma ISO/TR 15608, os aços temperados pertencem ao grupo de materiais</t>
  </si>
  <si>
    <t>A soldagem a frio de ferro fundido é obtida:</t>
  </si>
  <si>
    <t>Com muito baixo pré-aquecimento.</t>
  </si>
  <si>
    <t>  Sem o uso de pré-aquecimento.</t>
  </si>
  <si>
    <t>  Sem o uso de pré-aquecimento durante a soldagem.</t>
  </si>
  <si>
    <t>Com pré-aquecimento aplicado após a soldagem.</t>
  </si>
  <si>
    <t>A soldagem a quente de ferro fundido é obtida:</t>
  </si>
  <si>
    <t>Com o uso de pré-aquecimento.</t>
  </si>
  <si>
    <t>  Com o uso de pós-aquecimento.</t>
  </si>
  <si>
    <t>Trincas na zona afetada pelo calor ao soldar seções grossas da chapa de aço ao carbono podem ser causadas por:</t>
  </si>
  <si>
    <t>Pré-aquecimento exagerado.</t>
  </si>
  <si>
    <t>Taxa de resfriamento da solda rápida demais.</t>
  </si>
  <si>
    <t>Uso de eletrodos revestidos do tipo 7016.</t>
  </si>
  <si>
    <t>Velocidade de soldagem muito baixa.</t>
  </si>
  <si>
    <t>Trincas de liquação em aços não ligados ocorrem principalmente em:</t>
  </si>
  <si>
    <t>zona afetada pelo calor;</t>
  </si>
  <si>
    <t>zona fundida;</t>
  </si>
  <si>
    <t>linha de fusão;</t>
  </si>
  <si>
    <t>metal de base.</t>
  </si>
  <si>
    <t>Trincas de solidificação nos aços ocorrem principalmente na:</t>
  </si>
  <si>
    <t>Qual processo de união provavelmente seria usado quando o revestimento fosse uma combinação de folhas de vários metais?</t>
  </si>
  <si>
    <t>Laminação a quente.</t>
  </si>
  <si>
    <t>Soldagem</t>
  </si>
  <si>
    <t>Fundição</t>
  </si>
  <si>
    <t>Soldagem por explosão.</t>
  </si>
  <si>
    <t>Boa usinabilidade.</t>
  </si>
  <si>
    <t>Ponto de fusão relativamente alto.</t>
  </si>
  <si>
    <t>O aço laminado a quente pode ser distinguido do aço laminado a frio por:</t>
  </si>
  <si>
    <t>Acabamento brilhante.</t>
  </si>
  <si>
    <t>Ter maior dureza.</t>
  </si>
  <si>
    <t>Ter uma carepa preta em sua superfície.</t>
  </si>
  <si>
    <t>Ser sempre fornecido em chapas.</t>
  </si>
  <si>
    <t>A soldagem de níquel e ligas de níquel geralmente requer:</t>
  </si>
  <si>
    <t>procedimentos semelhantes aos dos aços inoxidáveis austeníticos;</t>
  </si>
  <si>
    <t>procedimentos semelhantes aos dos aços inoxidáveis ferríticos.</t>
  </si>
  <si>
    <t>procedimentos semelhantes aos dos aços inoxidáveis martensíticos.</t>
  </si>
  <si>
    <t>procedimentos semelhantes aos dos aços inoxidáveis duplex.</t>
  </si>
  <si>
    <t>Qual das seguintes opções ajudaria evitar a oxidação do cordão de aço inoxidável que está fora da zona de arco?</t>
  </si>
  <si>
    <t xml:space="preserve">Inclinando a tocha ainda mais na técnica "puxando". </t>
  </si>
  <si>
    <t>Aplicando um gás de purga naquela região da solda.</t>
  </si>
  <si>
    <t>Aumentando a vazão de gás.</t>
  </si>
  <si>
    <t>Adicionando nitrogênio ao gás de proteção.</t>
  </si>
  <si>
    <t>Oxidação ou "efeito de açúcar" em soldas de aço inoxidável é causada por:</t>
  </si>
  <si>
    <t>Proteção insuficiente.</t>
  </si>
  <si>
    <t>Alta aporte de calor.</t>
  </si>
  <si>
    <t>Corrente muito alta.</t>
  </si>
  <si>
    <t>O uso do pré-aquecimento tenderá a:</t>
  </si>
  <si>
    <t>Produzir uma maior dureza da zona afetada pelo calor.</t>
  </si>
  <si>
    <t>Aumentar a tendência de produção de martensita na zona afetada pelo calor.</t>
  </si>
  <si>
    <t>Reduzir a zona afetada pelo calor.</t>
  </si>
  <si>
    <t>Diminuir a taxa de resfriamento.</t>
  </si>
  <si>
    <t>Reduzir a tendência de produção de martensita na zona afetada pelo calor.</t>
  </si>
  <si>
    <t>Produzir uma menor dureza da zona afetada pelo calor.</t>
  </si>
  <si>
    <t>Aumentar a zona afetada pelo calor.</t>
  </si>
  <si>
    <t xml:space="preserve">Reduzir a zona afetada pelo calor. </t>
  </si>
  <si>
    <t>Qual é o objetivo principal do pré-aquecimento na soldagem?</t>
  </si>
  <si>
    <t>Aumentar a eficiência de produção de soldagem (a taxa de fusão).</t>
  </si>
  <si>
    <t>Reduzir a distorção.</t>
  </si>
  <si>
    <t>Reduzir a taxa de resfriamento da peça.</t>
  </si>
  <si>
    <t>Reduzir o risco de fissuração.</t>
  </si>
  <si>
    <t>O tratamento térmico de pós-aquecimento em uma junta soldada de aços:</t>
  </si>
  <si>
    <t>Visa permitir a difusão de H2 para o meio externo, diminuindo o teor de H2 residual;</t>
  </si>
  <si>
    <t>É aplicado em temperaturas entre 200 a 300 °C por períodos nunca superiores a 10 min para evitar deformação plástica;</t>
  </si>
  <si>
    <t>Permite a dissolução de inclusões da ZAC, prevenindo trincas de liquação.</t>
  </si>
  <si>
    <t>Na construção de pontes, uma das vantagens de aços de alta resistência sobre aços estruturais comuns é:</t>
  </si>
  <si>
    <t>o fato que é mais fácil assegurar a proteção contra corrosão;</t>
  </si>
  <si>
    <t>maior módulo de Young;</t>
  </si>
  <si>
    <t>maior alongamento;</t>
  </si>
  <si>
    <t>maior tensão de escoamento.</t>
  </si>
  <si>
    <t>menor temperatura de transição dúctil-frágil.</t>
  </si>
  <si>
    <t>Qual é o fator que favorece ao crescimento dos grãos nas ZACs de juntas soldadas de aço?</t>
  </si>
  <si>
    <t>A troca da corrente contínua pela corrente alternada.</t>
  </si>
  <si>
    <t>A presença do H2 difusível.</t>
  </si>
  <si>
    <t>O pré-aquecimento.</t>
  </si>
  <si>
    <t xml:space="preserve">O aumento de número de passes. </t>
  </si>
  <si>
    <t>Um aporte de calor mais alto.</t>
  </si>
  <si>
    <t>Qual das seguintes ligas é bem suscetível à fragilização induzida pelo hidrogênio?</t>
  </si>
  <si>
    <t>Aço com 0,38% de carbono.</t>
  </si>
  <si>
    <t>Aço inoxidável do tipo 18Cr 8Ni.</t>
  </si>
  <si>
    <t>Aço microligado Nb-V.</t>
  </si>
  <si>
    <t>Aço 9Cr-2Mo com adições de Nb e V.</t>
  </si>
  <si>
    <t>Aço baixa liga 2¼Cr 1Mo.</t>
  </si>
  <si>
    <t>Em relação ao tratamento térmico de pós-aquecimento em uma junta soldada de aços, é correto dizer:</t>
  </si>
  <si>
    <t>Visa reduzir a velocidade de resfriamento na região soldada, para minimizar a formação de microestruturas frágeis.</t>
  </si>
  <si>
    <t>Visa permitir a difusão de H2 para o meio cedente, diminuindo o teor de H2 residual</t>
  </si>
  <si>
    <t>Permite minimizar a formação de microestruturas frágeis na ZAC, evitando trinca de H2</t>
  </si>
  <si>
    <t>Em relação ao tratamento térmico de pré-aquecimento em uma junta de aço, é correto dizer:</t>
  </si>
  <si>
    <t>Visa reduzir a velocidade de resfriamento na região soldada, para minimizar a formação de microestruturas frágeis;</t>
  </si>
  <si>
    <t>Permite a dissolução de inclusões da ZAC, prevenindo trincas de liquação;</t>
  </si>
  <si>
    <t>Permite o resfriamento mais rápido da região da ZAC, evitando trinca de H2.</t>
  </si>
  <si>
    <t xml:space="preserve">Qual dos seguintes fatores deve ser levado em consideração na determinação da temperatura de pré-aquecimento para soldagem de aços C-Mn? </t>
  </si>
  <si>
    <t>Tipo de chanfro.</t>
  </si>
  <si>
    <t>Teores do fósforo e do enxofre.</t>
  </si>
  <si>
    <t>Carbono equivalente.</t>
  </si>
  <si>
    <t>Espessura da junta.</t>
  </si>
  <si>
    <t>Devido, principalmente, a suas propriedades, aços ligados com 3-9% de Ni são usados:</t>
  </si>
  <si>
    <t>a temperaturas elevadas (por oferecerem resistência à fluência);</t>
  </si>
  <si>
    <t>as condições climáticas com temperaturas que oscilam de muito baixas até muito altas;</t>
  </si>
  <si>
    <t>a temperaturas de serviço inferiores a -60 °C;</t>
  </si>
  <si>
    <t>onde precisa-se alta resistência à corrosão.</t>
  </si>
  <si>
    <t>a temperaturas muito baixas (isto é, aplicações criogênicas).</t>
  </si>
  <si>
    <t>Qual das seguintes faixas de temperatura é geralmente utilizada para o alívio de tensões após soldagem de juntas de aço de 0,25% C?</t>
  </si>
  <si>
    <t>420 - 540 °C.</t>
  </si>
  <si>
    <t>600 - 650 °C.</t>
  </si>
  <si>
    <t>700 - 820 °C.</t>
  </si>
  <si>
    <t>870 - 980 °C.</t>
  </si>
  <si>
    <t>Ao soldar aço C/Mn, trincas de hidrogênio aparecem normalmente no/na:</t>
  </si>
  <si>
    <t>metal de solda;</t>
  </si>
  <si>
    <t>zona afetada pelo calor (ZAC);</t>
  </si>
  <si>
    <t>material de base fora da ZAC;</t>
  </si>
  <si>
    <t>zona de ligação "metal fundido - ZAC".</t>
  </si>
  <si>
    <t xml:space="preserve">A propriedade básica do aço que trabalha em temperaturas muito baixas é: </t>
  </si>
  <si>
    <t>resistência à fratura frágil;</t>
  </si>
  <si>
    <t>resistência mecânica;</t>
  </si>
  <si>
    <t>dureza;</t>
  </si>
  <si>
    <t>não ser susceptível ao envelhecimento.</t>
  </si>
  <si>
    <t>Os inibidores de corrosão são?</t>
  </si>
  <si>
    <t>as substâncias que podem reduzir a taxa de corrosão quando adicionadas a um determinado ambiente em quantidade determinada junto com um catalisador;</t>
  </si>
  <si>
    <t>substâncias que reduzem a taxa de corrosão de um material quando adicionadas a este material em quantidade determinada;</t>
  </si>
  <si>
    <t>as substâncias que podem reduzir a taxa de corrosão de um material quando adicionadas a este material em quantidade determinada junto com um catalisador;</t>
  </si>
  <si>
    <t>as substâncias que reduzem a taxa de corrosão quando adicionadas, mesmo em pequena concentração, ao ambiente corrosivo.</t>
  </si>
  <si>
    <t>A soldabilidade do ferro fundido de grande espessura dá menos problemas quando se usa:</t>
  </si>
  <si>
    <t>Ferro fundido cinzento ferrítico;</t>
  </si>
  <si>
    <t>Ferro fundido cinzento comum;</t>
  </si>
  <si>
    <t>Ferro fundido nodular ferrítico;</t>
  </si>
  <si>
    <t>Ferro fundido maleável branco.</t>
  </si>
  <si>
    <t>Por que o gás de proteção argônio puro não é apropriado para a soldagem de aço não ligado?</t>
  </si>
  <si>
    <t>O calor imposto é muito baixo.</t>
  </si>
  <si>
    <t>Este gás é muito caro.</t>
  </si>
  <si>
    <t>O arco se torna instável.</t>
  </si>
  <si>
    <t>Causa muitos respingos.</t>
  </si>
  <si>
    <t>A adição de hélio no gás de proteção para soldagem de alumínio:</t>
  </si>
  <si>
    <t>aumenta a penetração;</t>
  </si>
  <si>
    <t>dá menos respingos;</t>
  </si>
  <si>
    <t>reduz a tensão do arco;</t>
  </si>
  <si>
    <t>reduz o calor imposto.</t>
  </si>
  <si>
    <t>As configurações de junta de topo de ligas de níquel são comumente:</t>
  </si>
  <si>
    <t>as mesmas que para aços carbono;</t>
  </si>
  <si>
    <t>as mesmas que para aços inoxidáveis;</t>
  </si>
  <si>
    <t>com ângulo de chanfro mais estreito do que para aços carbono;</t>
  </si>
  <si>
    <t>com ângulo de chanfro mais aberto do que para aços carbono;</t>
  </si>
  <si>
    <t>Inconel é normalmente usado para:</t>
  </si>
  <si>
    <t>aplicações em baixas temperaturas;</t>
  </si>
  <si>
    <t>aplicações de alta temperatura;</t>
  </si>
  <si>
    <t>aplicações de alto impacto;</t>
  </si>
  <si>
    <t>assegurar a resistência ao desgaste abrasivo.</t>
  </si>
  <si>
    <t>A adição de mais de 6% de níquel aos aços inoxidáveis sempre:</t>
  </si>
  <si>
    <t>aumenta a resistência à corrosão;</t>
  </si>
  <si>
    <t>aumenta a resistência ao desgaste abrasivo;</t>
  </si>
  <si>
    <t>aumenta a dureza superficial;</t>
  </si>
  <si>
    <t>reduz a fissuração a quente na ZAC.</t>
  </si>
  <si>
    <t>aumenta a resistência ao impacto em temperaturas mais baixas;</t>
  </si>
  <si>
    <t>melhora o desempenho em alta temperatura;</t>
  </si>
  <si>
    <t>O maior problema ao soldar aços inoxidáveis martensíticos é:</t>
  </si>
  <si>
    <t>crescimento de grãos na ZAC;</t>
  </si>
  <si>
    <t>precipitação de carboneto na ZAC;</t>
  </si>
  <si>
    <t>fissuração na ZAC;</t>
  </si>
  <si>
    <t>distorção.</t>
  </si>
  <si>
    <t>Em que faixa de temperaturas pode ocorrer a precipitação de carboneto na soldagem de aços inoxidáveis austeníticos?</t>
  </si>
  <si>
    <t>200 °C a 400 °C.</t>
  </si>
  <si>
    <t>300 °C a 500 °C.</t>
  </si>
  <si>
    <t>400 °C a 700 °C.</t>
  </si>
  <si>
    <t>450 °C a 850 °C.</t>
  </si>
  <si>
    <t>Ao soldar aços inoxidáveis austeníticos, a precipitação de carboneto pode ser evitada:</t>
  </si>
  <si>
    <t>mantendo a temperatura de interpasse alta o suficiente (500 °C a 600 °C);</t>
  </si>
  <si>
    <t>aplicando um pós-aquecimento (500 °C a 600 °C) durante, pelo menos, 1 hora;</t>
  </si>
  <si>
    <t>reduzindo a velocidade de soldagem;</t>
  </si>
  <si>
    <t>limitando o nível de carbono no metal de base.</t>
  </si>
  <si>
    <t>adicionando estabilizadores.</t>
  </si>
  <si>
    <t>usando um aporte térmico o baixo possível.</t>
  </si>
  <si>
    <t>aplicando o resfriamento rápido controlado.</t>
  </si>
  <si>
    <t>Se uma liga de níquel de endurecimento por precipitação for soldada, que tipo de metal de adição deve ser selecionado?</t>
  </si>
  <si>
    <t>Um com alta ductilidade.</t>
  </si>
  <si>
    <t>Um que também é endurecido por precipitação.</t>
  </si>
  <si>
    <t>Um que é endurecido por solução sólida.</t>
  </si>
  <si>
    <t>Um com teor de carbono muito baixo.</t>
  </si>
  <si>
    <t>Na soldagem MIG/MAG (GMAW) de ligas de níquel, qual gás de proteção é normalmente usado?</t>
  </si>
  <si>
    <t>Mistura argônio + CO2.</t>
  </si>
  <si>
    <t>Mistura argônio + O2.</t>
  </si>
  <si>
    <t>Argônio puro ou uma mistura de argônio + hélio.</t>
  </si>
  <si>
    <t>Onde os materiais revestidos por cladeamento são usados?</t>
  </si>
  <si>
    <t>Onde a resistência à abrasão é necessária.</t>
  </si>
  <si>
    <t>Em aplicações criogênicas.</t>
  </si>
  <si>
    <t>Para estruturas leves.</t>
  </si>
  <si>
    <t>Onde é necessária alta ductilidade.</t>
  </si>
  <si>
    <t>Em aplicações de alta temperatura;</t>
  </si>
  <si>
    <t>Onde a resistência à corrosão é necessária.</t>
  </si>
  <si>
    <t>A microestrutura de uma determinada região da Zona Afetada pelo Calor na soldagem a arco elétrico vai depender dos parâmetros do ciclo térmico aplicado. Quais seriam microestruturas nos pontos “a” e “b” para um aço estrutural e o ciclo térmico mostrado?</t>
  </si>
  <si>
    <t>a - grãos finos de austenita, b - granulação fina composta por placas de ferrita, podendo conter perlita, bainita ou martensita;</t>
  </si>
  <si>
    <t xml:space="preserve">a - grãos finos de austenita, b - engrossamento da perlita; </t>
  </si>
  <si>
    <t>a – grãos grosseiros de austenita, b – uma estrutura grosseira, com placas de ferrita, podendo conter perlita, bainita ou martensita;</t>
  </si>
  <si>
    <t>a - grãos grosseiros de austenita, b – granulação fina.</t>
  </si>
  <si>
    <t>M2.pt.Fig.10-57</t>
  </si>
  <si>
    <t>a – granulação fina de austenita, b – granulação fina de ferrita + perlita;</t>
  </si>
  <si>
    <t>M2.pt.Fig.10-58</t>
  </si>
  <si>
    <t>a - transformação parcial da austenita, b - microestrutura de ferrita e de austenita retida ou transformada em perlita, bainita ou martensita.</t>
  </si>
  <si>
    <t>M2.pt.Fig.10-59</t>
  </si>
  <si>
    <t>a - possível engrossamento da perlita, b – ferrita + perlita.</t>
  </si>
  <si>
    <t>M2.pt.Fig.10-60</t>
  </si>
  <si>
    <t>Este diagrama esquemático (curva de aquecimento-resfriamento, linha cheia de cor verde) mostra um tratamento térmico do tipo:</t>
  </si>
  <si>
    <t>Solubilização;</t>
  </si>
  <si>
    <t>Normalização;</t>
  </si>
  <si>
    <t>Revenimento;</t>
  </si>
  <si>
    <t>Alívio de Tensões.</t>
  </si>
  <si>
    <t>M2.pt.Fig.10-61</t>
  </si>
  <si>
    <t>É um exemplo de:</t>
  </si>
  <si>
    <t xml:space="preserve">Solidificação equiaxial da zona fundida do cordão de solda; </t>
  </si>
  <si>
    <t xml:space="preserve">Solidificação epitaxial da zona fundida do cordão de solda; </t>
  </si>
  <si>
    <t>Solidificação equiaxial da zona afetada pelo calor do cordão de solda;</t>
  </si>
  <si>
    <t>Solidificação epitaxial da zona afetada pelo calor do cordão de solda.</t>
  </si>
  <si>
    <t>M2.pt.Fig.10-62</t>
  </si>
  <si>
    <t xml:space="preserve">É um exemplo de corrosão ... </t>
  </si>
  <si>
    <t>uniforme (ou geral);</t>
  </si>
  <si>
    <t>por frestas;</t>
  </si>
  <si>
    <t>por pites;</t>
  </si>
  <si>
    <t>galvânica.</t>
  </si>
  <si>
    <t>M2.pt.Fig.10-63</t>
  </si>
  <si>
    <t>M2.pt.Fig.10-64</t>
  </si>
  <si>
    <t>Entre estes quatro processos de execução de revestimentos (por arco submerso “Weld Overlay”, por “Lining” (forro), por laminação a quente e por soldagem por explosão), qual deles deixa o ar aprisionado na interface substrato - revestimento?</t>
  </si>
  <si>
    <t xml:space="preserve">Chapeamento (“Cladding”) pela soldagem por explosão EXW. </t>
  </si>
  <si>
    <t>Chapeamento (“Cladding”) realizado pela laminação a quente ROW</t>
  </si>
  <si>
    <t xml:space="preserve">Chapeamento do tipo forro (“Lining”). </t>
  </si>
  <si>
    <t>Sobrecamada (“Weld Overlay”) pela SAW.</t>
  </si>
  <si>
    <t>M2.pt.Fig.10-65</t>
  </si>
  <si>
    <t>Em relação aos Diagramas de Equilíbrio de Fase, assinale a alternativa correta:</t>
  </si>
  <si>
    <t>Os diagramas de equilíbrio constituem um mapa das fases que compõe um material em função da composição química e da temperatura.</t>
  </si>
  <si>
    <t>Os diagramas de fase são construídos através de métodos de matemática analítica.</t>
  </si>
  <si>
    <t>Nos diagramas de fase, a regra da alavanca permite que se calcule a composição química de cada fase presente.</t>
  </si>
  <si>
    <t>Os diagramas TTT e CCT são outras formas de diagramas de equilíbrio de fase.</t>
  </si>
  <si>
    <t>Os diagramas de equilíbrio constituem um mapa das fases que compõe um material em função da composição química e da cinética de transformação.</t>
  </si>
  <si>
    <t>Os diagramas de fase podem ser construídos através de métodos analíticos ou físicos como por dilatômetros ou análise térmica.</t>
  </si>
  <si>
    <t>Nos diagramas de fase, a regra da alavanca permite que se calcule a percentagem das fases (quantidades relativas das fases) presentes.</t>
  </si>
  <si>
    <t>Os diagramas de fase não informam nada sobre a cinética de transformação. Esta informação é obtida através dos diagramas TTT ou CCT.</t>
  </si>
  <si>
    <t>Marque a alternativa correta ao respeito dos processos de conformação mecânica realizados a frio ou a quente.</t>
  </si>
  <si>
    <t>O trabalho a frio aumenta a dureza e o limite de resistência à tração e reduz o alongamento pois os grãos se soldam uns aos outros, dificultando o movimento relativo entre eles.</t>
  </si>
  <si>
    <t>Um material submetido à conformação mecânica realizada a temperaturas acima da temperatura de recristalização do material não encrua permanentemente.</t>
  </si>
  <si>
    <t xml:space="preserve">A recuperação é a restauração das propriedades do metal trabalhado a quente sem que ocorra mudança na microestrutura. </t>
  </si>
  <si>
    <t>A recristalização é a substituição da estrutura trabalhada a quente por um novo grupo de grãos livres de deformação.</t>
  </si>
  <si>
    <t>Um material encrua permanentemente apenas a ser submetido à conformação mecânica realizada a temperaturas acima da temperatura de recristalização do material.</t>
  </si>
  <si>
    <t xml:space="preserve">A recuperação é a restauração das propriedades do metal trabalhado a frio sem que ocorra mudança na microestrutura. </t>
  </si>
  <si>
    <t>A recristalização é a substituição da estrutura trabalhada a frio por um novo grupo de grãos livres de deformação.</t>
  </si>
  <si>
    <t>Um aço com cerca de 0,8% C, resfriado lentamente a partir da austenita, apresentará, na temperatura ambiente, uma microestrutura constituída essencialmente de:</t>
  </si>
  <si>
    <t>Ferrita alfa.</t>
  </si>
  <si>
    <t>Quando uma redução de peso e espessura é necessária em uma estrutura, que tipo de aço deve ser usado?</t>
  </si>
  <si>
    <t>Aço de baixa liga de alta resistência.</t>
  </si>
  <si>
    <t>Aço inoxidável ferrítico.</t>
  </si>
  <si>
    <t>Aço inoxidável austenítico.</t>
  </si>
  <si>
    <t>Aço inoxidável martensítico.</t>
  </si>
  <si>
    <t>Qual das alternativas a seguir é a microestrutura mais dura?</t>
  </si>
  <si>
    <t>Qual das alternativas a seguir é a microestrutura mais macia à temperatura ambiente?</t>
  </si>
  <si>
    <t>A capacidade de um material existir em duas ou mais estruturas atômicas sem alterar a composição é:</t>
  </si>
  <si>
    <t>alotropia;</t>
  </si>
  <si>
    <t>politropia;</t>
  </si>
  <si>
    <t>supertropia;</t>
  </si>
  <si>
    <t>dualtropia.</t>
  </si>
  <si>
    <t>O refino de grão em um aço promove:</t>
  </si>
  <si>
    <t>Aumento de resistência ao escoamento por tração;</t>
  </si>
  <si>
    <t>Aumento de resistência à fluência;</t>
  </si>
  <si>
    <t>Aumento de resistência à corrosão;</t>
  </si>
  <si>
    <t>Aumento de dureza e ductilidade.</t>
  </si>
  <si>
    <t>deve sempre ser controlada para materiais grossos;</t>
  </si>
  <si>
    <t>deve sempre ser mantida acima de 150 °C;</t>
  </si>
  <si>
    <t>deve sempre ser mantida abaixo de 150 °C;</t>
  </si>
  <si>
    <t>só deve ser controlada para placas muito finas.</t>
  </si>
  <si>
    <t>reduzir a estabilidade do arco;</t>
  </si>
  <si>
    <t>fazer com que a temperatura do metal fundido diminua;</t>
  </si>
  <si>
    <t>fazer com que a temperatura do metal fundido aumente;</t>
  </si>
  <si>
    <t>Quando o níquel é adicionado ao aço inoxidável, qual das seguintes propriedades é aumentada?</t>
  </si>
  <si>
    <t>Resistência à corrosão.</t>
  </si>
  <si>
    <t>Usinabilidade.</t>
  </si>
  <si>
    <t>Resistência à fadiga térmica.</t>
  </si>
  <si>
    <t>Estabilização de carbono.</t>
  </si>
  <si>
    <t>Soldabilidade.</t>
  </si>
  <si>
    <t>Resistência elétrica.</t>
  </si>
  <si>
    <t>Valores de impacto a temperaturas mais baixas.</t>
  </si>
  <si>
    <t>baixa resistência mecânica (300 N/mm2, comparando com aprox. 700 N/mm2 para o aço);</t>
  </si>
  <si>
    <t>Quando soldando cobre, deve-se atentar para o fato:</t>
  </si>
  <si>
    <t>do cobre ter alta afinidade pelo nitrogênio;</t>
  </si>
  <si>
    <t>da baixa resistência a corrosão em relação aos muitos fluidos corrosivos;</t>
  </si>
  <si>
    <t>da baixa fluidez da fase liquida (fase fundida);</t>
  </si>
  <si>
    <t>da alta condutividade térmica que pode causar falta de fusão (ou dificuldade de fusão).</t>
  </si>
  <si>
    <t>da giração de óxidos.</t>
  </si>
  <si>
    <t>da elevada expansão térmica que pode causar a geração das tensões residuais e a fissuração.</t>
  </si>
  <si>
    <t>O carbono é presente no aço como:</t>
  </si>
  <si>
    <t>elemento de liga intersticial nos aços baixo carbono e como elemento substitucional nos aços médio e alto carbono;</t>
  </si>
  <si>
    <t>elemento de liga intersticial;</t>
  </si>
  <si>
    <t>elemento de liga substitucional;</t>
  </si>
  <si>
    <t>em solução solida com uma solubilidade plena.</t>
  </si>
  <si>
    <t>em solução solida, com uma solubilidade limitada;</t>
  </si>
  <si>
    <t>É o processo de soldagem mais recomendado para níquel e ligas de níquel:</t>
  </si>
  <si>
    <t>OFW;</t>
  </si>
  <si>
    <t>MMA (SMAW);</t>
  </si>
  <si>
    <t>TIG (GTAW);</t>
  </si>
  <si>
    <t>SAW.</t>
  </si>
  <si>
    <t>MIG/MAG (GMAW);</t>
  </si>
  <si>
    <t>É o processo de soldagem NÃO recomendado para níquel e ligas de níquel:</t>
  </si>
  <si>
    <t>Qual das seguintes propriedades NÃO depende da estrutura cristalina do aço?</t>
  </si>
  <si>
    <t>Elasticidade.</t>
  </si>
  <si>
    <t>Condutividade térmica.</t>
  </si>
  <si>
    <t>Expansão térmica.</t>
  </si>
  <si>
    <t xml:space="preserve">Um aço inoxidável austenítico 18Cr 10 Ni não será sensível à corrosão intergranular depois da soldagem caso seu teor de carbono for: </t>
  </si>
  <si>
    <t>menos de que 0,03%;</t>
  </si>
  <si>
    <t>mais de que 0,03%;</t>
  </si>
  <si>
    <t>menos de que 0,3%;</t>
  </si>
  <si>
    <t>menos de que 0,3%, mas se o aço tem também 1% de titânio.</t>
  </si>
  <si>
    <t xml:space="preserve">A corrosão intergranular em aços inoxidáveis austeníticos ocorre em regiões adjacentes ao cordão de solda. Que ação deve ser tomada, para evitar tais problemas de corrosão? </t>
  </si>
  <si>
    <t>Usar um consumível superligado.</t>
  </si>
  <si>
    <t>Escolher um aço inoxidável com um teor de carbono inferior a 0,03%.</t>
  </si>
  <si>
    <t>Realizar um tratamento térmico a 600 °C durante 1 h imediatamente após a soldagem é terminada.</t>
  </si>
  <si>
    <t>Realizar um tratamento térmico a 200 °C durante 1 h imediatamente após a soldagem é terminada.</t>
  </si>
  <si>
    <t>Para a transformação martensítica, é verdade que:</t>
  </si>
  <si>
    <t>a martensita ocorre apenas no sistema de liga de ferro - ferro carboneto;</t>
  </si>
  <si>
    <t>a transformação martensítica é baseada em fenômenos de difusão;</t>
  </si>
  <si>
    <t>a transformação martensítica consiste em substituição da solução sólida intersticial do carbono no ferro pela solução sólida substitucional do carbono com o aumento da dureza;</t>
  </si>
  <si>
    <t>a quantidade de martensita produzida não depende do tempo gasto pelo material a uma temperatura específica.</t>
  </si>
  <si>
    <t>a transformação martensítica depende da velocidade de resfriamento da região austenítica.</t>
  </si>
  <si>
    <t>Em que área de ZAC existe a possibilidade de encontrar martensita?</t>
  </si>
  <si>
    <t>Na região de ZAC que foi aquecida ligeiramente acima de A1.</t>
  </si>
  <si>
    <t>Numa linha estreita entre ZAC e o material de base.</t>
  </si>
  <si>
    <t>Na área normalizada próxima a A3.</t>
  </si>
  <si>
    <t>Na região de crescimento de grãos próxima à linha de fusão.</t>
  </si>
  <si>
    <t xml:space="preserve">O que poderia ter causado a geração de pequenas trincas na raiz de solda do aço com Ceq = 0,5%? </t>
  </si>
  <si>
    <t>Alta temperatura de pré-aquecimento que propiciou a formação de martensita na zona afetada pelo calor.</t>
  </si>
  <si>
    <t>Tempo de pré-aquecimento longo demais que propiciou a formação de martensita na zona afetada pelo calor.</t>
  </si>
  <si>
    <t>Baixa temperatura de pré-aquecimento que deixou formar martensita na zona afetada pelo calor.</t>
  </si>
  <si>
    <t>Velocidade de soldagem baixa demais que propiciou a formação de martensita na zona afetada pelo calor.</t>
  </si>
  <si>
    <t xml:space="preserve">O que é o aço inoxidável duplex? </t>
  </si>
  <si>
    <t>Um aço inoxidável com uma estrutura ferritico-martensítica (50% de ferrita e 50% de martensita).</t>
  </si>
  <si>
    <t>Um aço inoxidável com uma estrutura ferritico-austenítica (50% de ferrita e 50% de austenita).</t>
  </si>
  <si>
    <t>Um aço inoxidável com uma estrutura austenítico-martensítica (50% de austenita e 50% de martensíta).</t>
  </si>
  <si>
    <t>Um aço inoxidável com uma estrutura de 50% de austenita primária e 50% de austenita secundária.</t>
  </si>
  <si>
    <t>A qual dos seguintes grupos de liga pertence hastelloy?</t>
  </si>
  <si>
    <t>Níquel + cobre.</t>
  </si>
  <si>
    <t>Níquel + ferro.</t>
  </si>
  <si>
    <t>Níquel + cromo.</t>
  </si>
  <si>
    <t>Níquel + molibdênio.</t>
  </si>
  <si>
    <t>O módulo de Young do alumínio é cerca de três vezes menor que o do aço.</t>
  </si>
  <si>
    <t>O módulo de Young do alumínio é cerca de 10 vezes menor que o do ferro fundido (material muito duro).</t>
  </si>
  <si>
    <t>O módulo de Young do alumínio é menor que o do aço, mas maior que o do cobre.</t>
  </si>
  <si>
    <t>Os valores do módulo de Young do alumínio, do aço ao carbono e do cobre são muito próximos, em torno de 200 GPa.</t>
  </si>
  <si>
    <t>Austenita é:</t>
  </si>
  <si>
    <t>uma mistura de perlita e cementita;</t>
  </si>
  <si>
    <t>o carboneto de ferro Fe3C;</t>
  </si>
  <si>
    <t>uma solução limitada de carbono em ferro delta;</t>
  </si>
  <si>
    <t>uma solução limitada de carbono em ferro gama.</t>
  </si>
  <si>
    <t>O que podemos encontrar em um diagrama de fases?</t>
  </si>
  <si>
    <t>A quantidade de cada fase presente no estado de equilíbrio.</t>
  </si>
  <si>
    <t>As reações químicas que podem ocorrer.</t>
  </si>
  <si>
    <t>As alterações para uma reação química, ocorrendo em condições definidas.</t>
  </si>
  <si>
    <t>As alterações para uma reação química, ocorrendo sob diferentes temperaturas.</t>
  </si>
  <si>
    <t>Qual das seguintes afirmações é correta quando se trata da presença de enxofre em um aço não ligado?</t>
  </si>
  <si>
    <t>Aumenta o risco de trincas a frio.</t>
  </si>
  <si>
    <t>Aumenta o tamanho de grãos na ZAC.</t>
  </si>
  <si>
    <t>Aumenta o risco de trincas a quente.</t>
  </si>
  <si>
    <t>Aumenta o tamanho de grãos na zona fundida da solda.</t>
  </si>
  <si>
    <t>Aumenta o risco de trinca por decoesão lamelar.</t>
  </si>
  <si>
    <t>Leva a baixa soldabilidade.</t>
  </si>
  <si>
    <t>O efeito do molibdénio num aço resistente à fluência é:</t>
  </si>
  <si>
    <t>Melhorar a resistência a trincas;</t>
  </si>
  <si>
    <t>Melhorar a resistência à fluência;</t>
  </si>
  <si>
    <t>Melhorar a resistência ao impacto;</t>
  </si>
  <si>
    <t>Melhorar a resistência à corrosão sob altas temperaturas.</t>
  </si>
  <si>
    <t>De um modo geral, as ligas de alumínio têm uma ampla gama de temperaturas de solidificação e, por consequência, há um grande risco de ocorrência de:</t>
  </si>
  <si>
    <t>perfuração;</t>
  </si>
  <si>
    <t>inclusões não metálicas;</t>
  </si>
  <si>
    <t>trincas a frio;</t>
  </si>
  <si>
    <t>trincas a quente.</t>
  </si>
  <si>
    <t>A dureza do aço pode ser aumentada adicionando como uma liga:</t>
  </si>
  <si>
    <t>enxofre;</t>
  </si>
  <si>
    <t>fósforo.</t>
  </si>
  <si>
    <t>molibdênio;</t>
  </si>
  <si>
    <t>Em que intervalo de temperatura se forma o carboneto de cromo (soldagem de aços inoxidáveis)?</t>
  </si>
  <si>
    <t>entre 100 e 300 °C.</t>
  </si>
  <si>
    <t>entre 300 e 600 °C.</t>
  </si>
  <si>
    <t>entre 600 e 900 °C.</t>
  </si>
  <si>
    <t>entre 900 e 1200 °C.</t>
  </si>
  <si>
    <t>Ao soldar aços inoxidáveis, a fim de evitar a formação de carbonetos de cromo, é importante:</t>
  </si>
  <si>
    <t>manter a temperatura de soldagem entre 600 e 900 °C;</t>
  </si>
  <si>
    <t>minimizar o tempo de soldagem no intervalo de temperaturas de 600 até 900 °C;</t>
  </si>
  <si>
    <t>limitar a temperatura de pré-aquecimento abaixo de 600 °C;</t>
  </si>
  <si>
    <t>realizar tratamento térmico de pós-soldagem a 590 °C.</t>
  </si>
  <si>
    <t>Em qual faixa de temperatura ocorre a corrosão intergranular em soldas de aço inoxidável?</t>
  </si>
  <si>
    <t>Quais ligas de níquel você escolheria para dutos de exaustão de turbojatos de aeronave?</t>
  </si>
  <si>
    <t>Ligas Monel.</t>
  </si>
  <si>
    <t>Ligas Inconel.</t>
  </si>
  <si>
    <t>Ligas Incoloy.</t>
  </si>
  <si>
    <t>Ligas Nicromo.</t>
  </si>
  <si>
    <t>Como você pode evitar a corrosão intergranular em soldas de aço inoxidável?</t>
  </si>
  <si>
    <t>Usando um aço estabilizado com Zr.</t>
  </si>
  <si>
    <t>Aumentando o teor de Cr no material de adição.</t>
  </si>
  <si>
    <t>Aumentando a temperatura de pré-aquecimento.</t>
  </si>
  <si>
    <t>Usando um aço estabilizado com Ti.</t>
  </si>
  <si>
    <t>Usando um aço com C &lt;0,03%.</t>
  </si>
  <si>
    <t xml:space="preserve">Esta figura mostra uma célula unitária da rede cristalina do tipo CFC da liga Fe-C com um átomo de carbono no seu centro. Esse tipo de microestrutura é conhecido como: </t>
  </si>
  <si>
    <t>austenita;</t>
  </si>
  <si>
    <t>perlita;</t>
  </si>
  <si>
    <t>ledeburita;</t>
  </si>
  <si>
    <t>martensita.</t>
  </si>
  <si>
    <t>M2.pt.Fig.11-55</t>
  </si>
  <si>
    <t>Esta figura apresenta uma das células unitárias da rede cristalina. Qual é o nome dela e como se chama a respectiva microestrutura?</t>
  </si>
  <si>
    <t>Hexagonal Compacta (HC), austenita.</t>
  </si>
  <si>
    <t>Hexagonal Simples, perlita.</t>
  </si>
  <si>
    <t>Tetragonal de Corpo Centrado, martensita.</t>
  </si>
  <si>
    <t>Tetragonal Simples, martensita</t>
  </si>
  <si>
    <t>M2.pt.Fig.11-56</t>
  </si>
  <si>
    <t xml:space="preserve">Esta figura apresenta dois tipos de solução sólida de metais. Eles são: </t>
  </si>
  <si>
    <t>a – solução sólida auto-substitucional; b - solução sólida intersticial;</t>
  </si>
  <si>
    <t>a – solução sólida substitucional; b - solução sólida compacta;</t>
  </si>
  <si>
    <t>a – solução sólida intersticial; b - solução sólida substitucional;</t>
  </si>
  <si>
    <t>a – solução sólida substitucional; b - solução sólida intersticial.</t>
  </si>
  <si>
    <t>M2.pt.Fig.11-57</t>
  </si>
  <si>
    <t xml:space="preserve">Um aço recozido com 0,2% de carbono tem uma microestrutura composta pelos seguintes microconstituintes: </t>
  </si>
  <si>
    <t xml:space="preserve">Ferrita e cementita em fases distintas (aço eutetóide); </t>
  </si>
  <si>
    <t>Somente perlita (aço eutetóide);</t>
  </si>
  <si>
    <t>Somente bainíta (aço hipereutetóide);</t>
  </si>
  <si>
    <t>Ferrita e perlita (aço hipoeutetóide).</t>
  </si>
  <si>
    <t>M2.pt.Fig.11-58</t>
  </si>
  <si>
    <t xml:space="preserve">Qual junta soldada das mostradas na figura é menos propícia a trincas de arrancamento lamelar (também conhecidas como trincas de decoesão lamelar ou trincas interlamelares) na chapa “a”? </t>
  </si>
  <si>
    <t>M2.pt.Fig.11-59</t>
  </si>
  <si>
    <t>A orientação do corpo de prova em relação à direção de laminação influencia na resistência ao impacto do material. Qual seria a mais provável concordância entre os corpos de prova “A”, “B”, “C” e as curvas “1”, “2”, “3”?</t>
  </si>
  <si>
    <t>1 – A, 2 – B e 3 – C;</t>
  </si>
  <si>
    <t>1 – A, 2 – C e 3 – B;</t>
  </si>
  <si>
    <t>1 – B, 2 – A e 3 – C;</t>
  </si>
  <si>
    <t>1 – B, 2 – C e 3 – A.</t>
  </si>
  <si>
    <t>M2.pt.Fig.11-60</t>
  </si>
  <si>
    <t>M2.pt.Fig.11-61</t>
  </si>
  <si>
    <t>Qual sucessão de etapas está correta para a soldagem de um aço cladeado (por exemplo, pela laminação a quente) caso houver acesso dos dois lados?</t>
  </si>
  <si>
    <t>M2.pt.Fig.11-62</t>
  </si>
  <si>
    <t>Qual sucessão de etapas está correta para soldagem de um aço cladeado (por exemplo, pela laminação a quente) caso houver acesso apenas do lado do clad?</t>
  </si>
  <si>
    <t>M2.pt.Fig.11-63</t>
  </si>
  <si>
    <t>Assinale a alternativa correta sobre as microestruturas dos aços ao carbono:</t>
  </si>
  <si>
    <t>A ferrita é uma solução do carbono no ferro gama (estrutura CCC).</t>
  </si>
  <si>
    <t>A austenita é a solução sólida intersticial de carbono no ferro gama (estrutura CFC).</t>
  </si>
  <si>
    <t>A austenita é uma solução sólida intersticial de ferro gama contendo carbono no contorno de grãos (estrutura HC).</t>
  </si>
  <si>
    <t>A martensita é a solução sólida intersticial de carbono no ferro gama (estrutura CFC).</t>
  </si>
  <si>
    <t>A ferrita é a solução sólida do carbono no ferro alfa e no ferro delta (estrutura CCC).</t>
  </si>
  <si>
    <t>A presença de perlita nos aços carbono é característica:</t>
  </si>
  <si>
    <t>somente de aços com 0,76% C, independente da velocidade de resfriamento adotada.</t>
  </si>
  <si>
    <t>de aços com menos do que 0,76% C, mas somente quando submetidos a resfriamentos rápidos.</t>
  </si>
  <si>
    <t>de aços com 0,76% C, mas somente quando submetidos a resfriamentos rápidos.</t>
  </si>
  <si>
    <t>de aços com qualquer quantidade de carbono, mas normalmente quando submetidos a resfriamentos lentos ou moderadamente lentos.</t>
  </si>
  <si>
    <t>Em relação às trincas por reaquecimento, é correto afirmar:</t>
  </si>
  <si>
    <t>Podem acontecer durante tratamentos térmicos de alívio de tensão e/ou trabalho prolongado em altas temperaturas.</t>
  </si>
  <si>
    <t>São evitadas por preaquecimento, pelo fato de impedir difusão de hidrogênio para a ZAC.</t>
  </si>
  <si>
    <t>Acontecem preferencialmente na ZAC, somente em aços laminados e com esforços no sentido da espessura da chapa.</t>
  </si>
  <si>
    <t>São evitadas se o cordão de solda for de aço inoxidável, mesmo que aplicando tratamento térmico.</t>
  </si>
  <si>
    <t>Elas estão relacionadas à precipitação de carbonetos na ZAC de grãos grosseiros durante o tratamento térmico de alívio de tensão.</t>
  </si>
  <si>
    <t>Qual ferro fundido irá dobrar antes de quebrar?</t>
  </si>
  <si>
    <t>Nodular.</t>
  </si>
  <si>
    <t>Branco.</t>
  </si>
  <si>
    <t>Cinzento.</t>
  </si>
  <si>
    <t>Cinzento maleável.</t>
  </si>
  <si>
    <t>O níquel, quando adicionado aos aços inoxidáveis,</t>
  </si>
  <si>
    <t>Aumenta a ductilidade, mas diminuir os valores de impacto.</t>
  </si>
  <si>
    <t>Aumenta os valores de impacto, mas diminui a resistência à fadiga.</t>
  </si>
  <si>
    <t>Aumenta a resistência à corrosão, mas reduz a condutividade térmica.</t>
  </si>
  <si>
    <t>Aumenta a resistência à fadiga e aumenta a condutividade elétrica.</t>
  </si>
  <si>
    <t>Um aço recozido com 0,2% de carbono tem uma microestrutura composta por seguintes constituintes:</t>
  </si>
  <si>
    <t>Martensita, ferrita acicular e bainita;</t>
  </si>
  <si>
    <t>Ferrita e perlita;</t>
  </si>
  <si>
    <t>Ferrita e martensita;</t>
  </si>
  <si>
    <t>Microestrutura parcialmente bainítica.</t>
  </si>
  <si>
    <t>O ferro fundido branco serve como a matéria prima para fazer:</t>
  </si>
  <si>
    <t>Ferro fundido maleável.</t>
  </si>
  <si>
    <t>aço de baixo carbono.</t>
  </si>
  <si>
    <t>ferro forjado.</t>
  </si>
  <si>
    <t>ferro dúctil.</t>
  </si>
  <si>
    <t>O ferro fundido maleável é produzido a partir de:</t>
  </si>
  <si>
    <t>Ferro fundido cinzento;</t>
  </si>
  <si>
    <t>Ferro gusa e sucata de aço;</t>
  </si>
  <si>
    <t>Ferro fundido branco;</t>
  </si>
  <si>
    <t>Aço de alto carbono.</t>
  </si>
  <si>
    <t>Misturas de gás argônio + hidrogênio são adequadas para GTAW/TIG de qual material de base?</t>
  </si>
  <si>
    <t>Aços inoxidáveis austeníticos.</t>
  </si>
  <si>
    <t>Aços de carbono de alta resistência.</t>
  </si>
  <si>
    <t>Ligas à base de níquel.</t>
  </si>
  <si>
    <t>A soldagem multi-passe com cordões estreitos de peças de aço ao carbono, que não sofrem nenhum tipo de restrição, irá:</t>
  </si>
  <si>
    <t>Resultar em uma estrutura de grãos mais finas que a solda de passe único.</t>
  </si>
  <si>
    <t>Causar menos distorção do que a solda de passe único.</t>
  </si>
  <si>
    <t>Produzir maior tensão residual do que a solda de passe único.</t>
  </si>
  <si>
    <t>assegurar maior ductilidade do que a solda de passe único.</t>
  </si>
  <si>
    <t xml:space="preserve">O cobre exibe como uma propriedade química: </t>
  </si>
  <si>
    <t>elevada solubilidade de muitos elementos;</t>
  </si>
  <si>
    <t>a impossibilidade de reação com o nitrogênio, hidrogênio e halogênios;</t>
  </si>
  <si>
    <t>alta solubilidade de oxigênio;</t>
  </si>
  <si>
    <t>baixa resistência a corrosão em relação a muitos fluidos corrosivos.</t>
  </si>
  <si>
    <t>uma solubilidade de oxigênio muito baixa (próximo a "zero");</t>
  </si>
  <si>
    <t>a impossibilidade de reação com o nitrogênio, hidrogênio e carbono;</t>
  </si>
  <si>
    <t>baixa solubilidade de muitos elementos em cobre;</t>
  </si>
  <si>
    <t>boa resistência a corrosão em relação a muitos fluidos corrosivos;</t>
  </si>
  <si>
    <t>baixa solubilidade de muitos elementos em cobre.</t>
  </si>
  <si>
    <t>baixa afinidade pelo oxigênio (reage muito lentamente com o oxigênio atmosférico);</t>
  </si>
  <si>
    <t>Componentes soldados que operarem em temperaturas criogênicas podem ser construídos, dependendo do nível da mais baixa temperatura, de:</t>
  </si>
  <si>
    <t>aços baixa liga resistentes à fluência;</t>
  </si>
  <si>
    <t>aços martensíticos modificados ao Cr (9 e 12%);</t>
  </si>
  <si>
    <t>aços carbono estruturais, com teor de carbono maior do que 0,2%;</t>
  </si>
  <si>
    <t>aços austeníticos CrNi.</t>
  </si>
  <si>
    <t>aços duplex e superduplex.</t>
  </si>
  <si>
    <t>aços 3 e 9% ao Ni.</t>
  </si>
  <si>
    <t>aços estruturais baixa-liga baixo-carbono.</t>
  </si>
  <si>
    <t>Sob alta ampliação, o grafite em ferro fundido nodular é visto como:</t>
  </si>
  <si>
    <t>esferas arredondadas;</t>
  </si>
  <si>
    <t>flocos arredondados;</t>
  </si>
  <si>
    <t>flocos alongados;</t>
  </si>
  <si>
    <t>formas retangulares.</t>
  </si>
  <si>
    <t>A soldabilidade de uma junta dissimilar entre aço carbono e aço inoxidável é dependente:</t>
  </si>
  <si>
    <t>das composições dos metais de base;</t>
  </si>
  <si>
    <t>do teor de carbono nos metais de base;</t>
  </si>
  <si>
    <t>da diferença nas temperaturas de fusão destes aços;</t>
  </si>
  <si>
    <t>das características magnéticas dos mesmos (sopro magnético!).</t>
  </si>
  <si>
    <t>da composição do metal de adição;</t>
  </si>
  <si>
    <t>da diluição;</t>
  </si>
  <si>
    <t xml:space="preserve">Em relação aos aços com granulometria refinada, assinale a alternativa correta: </t>
  </si>
  <si>
    <t>Na soldagem de aços com granulometria refinada, ocorre uma região de crescimento de grão na ZAC devido ao ciclo térmico. Este crescimento de grão é irreversível.</t>
  </si>
  <si>
    <t>Todo aço de granulação fina tem ZAC martensitica, devido a maior temperabilidade de um material de grãos finos;</t>
  </si>
  <si>
    <t>O tratamento térmico para refino de grão é feito pela austenização e resfriamento rápido (água ou óleo), para evitar crescimento de grãos;</t>
  </si>
  <si>
    <t>A adição de elementos de liga refina a estrutura de grãos do aço uma vez que favorece a nucleação heterogênea.</t>
  </si>
  <si>
    <t>O refino de grão aumenta a resistência do material, pois diminui o caminho médio percorrido pelas discordâncias.</t>
  </si>
  <si>
    <t>Pode-se refinar o grão de um aço através de encruamento seguido de tratamento térmico de recristalização.</t>
  </si>
  <si>
    <t>Qual dos seguintes elementos favorece à formação da austenita?</t>
  </si>
  <si>
    <t>Molibdênio.</t>
  </si>
  <si>
    <t>Titânio.</t>
  </si>
  <si>
    <t>Cobalto.</t>
  </si>
  <si>
    <t>Zircônio.</t>
  </si>
  <si>
    <t>Nióbio.</t>
  </si>
  <si>
    <t>Nitrogênio.</t>
  </si>
  <si>
    <t>A estrutura ferrítica do metal base.</t>
  </si>
  <si>
    <t>A adição do vanádio como o micro-ligante do metal de solda assegura um efeito positivo:</t>
  </si>
  <si>
    <t>possibilitando a formação da estrutura refinada;</t>
  </si>
  <si>
    <t>reduzindo a temperatura de transição dúctil-frágil;</t>
  </si>
  <si>
    <t>aumentando a resistência à corrosão;</t>
  </si>
  <si>
    <t>melhorando a conformabilidade a frio.</t>
  </si>
  <si>
    <t>A proteção contra o desgaste é conseguida por:</t>
  </si>
  <si>
    <t>proteção catódica;</t>
  </si>
  <si>
    <t>galvanização;</t>
  </si>
  <si>
    <t>revestimento.</t>
  </si>
  <si>
    <t xml:space="preserve">nitretação. </t>
  </si>
  <si>
    <t>Ferritização (transformação de fase austenítica em ferrítica) na ZAC é típica para os aços:</t>
  </si>
  <si>
    <t>austeníticos;</t>
  </si>
  <si>
    <t>ferríticos;</t>
  </si>
  <si>
    <t>duplex;</t>
  </si>
  <si>
    <t>martencíticos.</t>
  </si>
  <si>
    <t>Qual é o único método de aumento da resistência que simultaneamente aumenta a resistência mecânica e a dureza?</t>
  </si>
  <si>
    <t>Trabalho a frio.</t>
  </si>
  <si>
    <t>Refino de grãos.</t>
  </si>
  <si>
    <t>A corrosão intergranular em um aço inoxidável austenítico é mais provável em:</t>
  </si>
  <si>
    <t>uma junta soldada resfriada lentamente;</t>
  </si>
  <si>
    <t>uma junta soldada resfriada rapidamente;</t>
  </si>
  <si>
    <t>um aço inoxidável de baixo carbono (&lt; 0,02%);</t>
  </si>
  <si>
    <t>aços inoxidáveis com adições de Ti e Nb.</t>
  </si>
  <si>
    <t>um aço inoxidável de alto carbono;</t>
  </si>
  <si>
    <t>A corrosão intergranular em um aço inoxidável austenítico é menos provável em:</t>
  </si>
  <si>
    <t>aço inoxidável com alto teor de cromo (por exemplo, grau 310 / 310S);</t>
  </si>
  <si>
    <t>aços inoxidáveis sem adições de Ti e Nb.</t>
  </si>
  <si>
    <t>Juntas soldadas de aço Cr-Ni austenítico são propensas a:</t>
  </si>
  <si>
    <t>formação de trincas a frio;</t>
  </si>
  <si>
    <t>formação de trincas a frio, se não aplicar o pré-aquecimento;</t>
  </si>
  <si>
    <t>formação de trincas a quente;</t>
  </si>
  <si>
    <t>formação de trincas lamelares.</t>
  </si>
  <si>
    <t>precipitação da fase delta;</t>
  </si>
  <si>
    <t>Dentre os prejuízos gerados pela baixa temperatura nos aços, pode-se apontar:</t>
  </si>
  <si>
    <t>Redução da dureza;</t>
  </si>
  <si>
    <t>Redução da resistência à fluência;</t>
  </si>
  <si>
    <t>Redução da temperatura de transição "dúctil - frágil";</t>
  </si>
  <si>
    <t>Redução de tensão de escoamento.</t>
  </si>
  <si>
    <t>Redução da tenacidade.</t>
  </si>
  <si>
    <t>Redução da ductilidade.</t>
  </si>
  <si>
    <t>Redução da tensão de ruptura.</t>
  </si>
  <si>
    <t>A que tipo de corrosão o alumínio e suas ligas soldáveis são sensíveis?</t>
  </si>
  <si>
    <t>Corrosão seletiva.</t>
  </si>
  <si>
    <t>Corrosão intergranular.</t>
  </si>
  <si>
    <t>Corrosão localizada.</t>
  </si>
  <si>
    <t>Corrosão por atrito.</t>
  </si>
  <si>
    <t>Quais elementos são responsáveis pela temperabilidade em aços inoxidáveis martensíticos?</t>
  </si>
  <si>
    <t>Molibdênio e vanádio.</t>
  </si>
  <si>
    <t>Molibdênio e carbono.</t>
  </si>
  <si>
    <t>Qual das seguintes ligas à base de níquel contém cobre?</t>
  </si>
  <si>
    <t>Incoloy.</t>
  </si>
  <si>
    <t>Monel.</t>
  </si>
  <si>
    <t>Inconel.</t>
  </si>
  <si>
    <t>Hastelloy B.</t>
  </si>
  <si>
    <t>O grupo de ligas denominadas "Hastelloys" contém:</t>
  </si>
  <si>
    <t>níquel e cobre;</t>
  </si>
  <si>
    <t>níquel e nióbio;</t>
  </si>
  <si>
    <t>níquel e molibdênio;</t>
  </si>
  <si>
    <t>níquel e titânio.</t>
  </si>
  <si>
    <t>Quais propriedades serão melhoradas com a adição de níquel ao aço ou ligas?</t>
  </si>
  <si>
    <t>Resistência à fissuração a quente.</t>
  </si>
  <si>
    <t>Estabilização da microestrutura ferrítica.</t>
  </si>
  <si>
    <t>Redução do coeficiente de expansão térmica.</t>
  </si>
  <si>
    <t>Propriedades de impacto (a temperatura de transição dúctil-para-frágil diminui).</t>
  </si>
  <si>
    <t>Qual das alternativas a seguir é amplamente usada para turbinas a gás?</t>
  </si>
  <si>
    <t>Ligas Nimonic.</t>
  </si>
  <si>
    <t>Ligas Hastelloy.</t>
  </si>
  <si>
    <t xml:space="preserve">Esta figura apresenta quatro defeitos pontuais da rede cristalina. Eles são: </t>
  </si>
  <si>
    <t>1 - átomo auto-substitucional; 2 – átomo intersticial; 3 – vazio; 4 - átomo substitucional;</t>
  </si>
  <si>
    <t>1 - átomo auto-intersticial; 2 - átomo intersticial; 3 – vazio; 4 - átomo substitucional;</t>
  </si>
  <si>
    <t>1 - átomo duplicado; 2 - átomo intersticial; 3 – vazio; 4 - átomo substitucional;</t>
  </si>
  <si>
    <t>1 - átomo intersticial do tipo 1; 2 - átomo intersticial do tipo 2; 3 – vazio; 4 - átomo substitucional.</t>
  </si>
  <si>
    <t>M2.pt.Fig.12-57</t>
  </si>
  <si>
    <t>1 – átomo substitucional pequeno; 2 - átomo intersticial; 3 – vazio; 4 - átomo substitucional grande;</t>
  </si>
  <si>
    <t>M2.pt.Fig.12-58</t>
  </si>
  <si>
    <t xml:space="preserve">Como se chamam os pontos “a” e “b” no diagrama de fases Fe-C? </t>
  </si>
  <si>
    <t xml:space="preserve">a - ponto de transformação eutética, b - ponto de transformação eutetóide; </t>
  </si>
  <si>
    <t xml:space="preserve">a - ponto de transformação eutetóide, b - ponto de transformação eutética; </t>
  </si>
  <si>
    <t>a - ponto de transformação hipoeutetóide, b - ponto de transformação peritética;</t>
  </si>
  <si>
    <t>a - ponto de transformação peritética, b - ponto de transformação hipoeutetóide.</t>
  </si>
  <si>
    <t>M2.pt.Fig.12-59</t>
  </si>
  <si>
    <t>Este diagrama esquemático (curva de resfriamento de cor verde) mostra um tratamento térmico do tipo:</t>
  </si>
  <si>
    <t>Têmpera;</t>
  </si>
  <si>
    <t>Tratamento isotérmico de Austêmpera;</t>
  </si>
  <si>
    <t>Tratamento isotérmico de Martêmpera;</t>
  </si>
  <si>
    <t>M2.pt.Fig.12-60</t>
  </si>
  <si>
    <t>A curva “Extensão – Tempo” mostrada na figura representa uma curva típica do ensaio de:</t>
  </si>
  <si>
    <t>transição “dúctil – frágil” para aço;</t>
  </si>
  <si>
    <t>tração para aços (uma curva real);</t>
  </si>
  <si>
    <t>fluência para aços;</t>
  </si>
  <si>
    <t>alongamento para aços.</t>
  </si>
  <si>
    <t>M2.pt.Fig.12-61</t>
  </si>
  <si>
    <t>A curva mostrada na figura representa uma curva típica do ensaio de fluência para aços. Quais são os eixos dela?</t>
  </si>
  <si>
    <t>M2.pt.Fig.12-62</t>
  </si>
  <si>
    <t>M2.pt.Fig.12-63</t>
  </si>
  <si>
    <t>A corrosão sob tensão surge quando estão presentes três fatores (além de um tempo suficiente para que o fenômeno ocorra). Qual fator está faltando?</t>
  </si>
  <si>
    <t>Material susceptível.</t>
  </si>
  <si>
    <t>Reação galvânica.</t>
  </si>
  <si>
    <t>Tensão de compressão.</t>
  </si>
  <si>
    <t>M2.pt.Fig.12-64</t>
  </si>
  <si>
    <t>Tensão de tração.</t>
  </si>
  <si>
    <t>M2.pt.Fig.12-65</t>
  </si>
  <si>
    <t>Meio corrosivo.</t>
  </si>
  <si>
    <t>M2.pt.Fig.12-66</t>
  </si>
  <si>
    <t>Entre estes quatro processos de execução de revestimentos (por arco submerso “Weld Overlay”, por “Lining” (forro), por laminação a quente e por soldagem por explosão), qual deles é mais apropriado para um revestimento duro?</t>
  </si>
  <si>
    <t xml:space="preserve">Chapeamento (“Cladding”) pela soldagem por explosão (EXW). </t>
  </si>
  <si>
    <t xml:space="preserve">Chapeamento (“Cladding”) pela laminação a quente (ROW). </t>
  </si>
  <si>
    <t>M2.pt.Fig.12-67</t>
  </si>
  <si>
    <t>Em relação aos aços comuns ao carbono com até 0,20% de C, é correto afirmar que:</t>
  </si>
  <si>
    <t>a aplicação de pós-aquecimento é desnecessária, devido ao baixo carbono equivalente;</t>
  </si>
  <si>
    <t>a fácil formação de martensita na ZAC reduz enormemente a soldabilidade dos mesmos;</t>
  </si>
  <si>
    <t>velocidade de resfriamento muito alta favorece a formação de ledeburita na região de grãos grosseiros;</t>
  </si>
  <si>
    <t>o pré-aquecimento torna-se obrigatório para garantir a expulsão de hidrogênio antes de resfriar até a temperatura ambiente.</t>
  </si>
  <si>
    <t>Em relação ao pós-aquecimento em uma junta soldada de aços para permitir a difusão de H2 para o meio externo, diminuindo o teor de H2 residual, é correto dizer:</t>
  </si>
  <si>
    <t>É aplicado às temperaturas entre 100 a 150 °C por períodos de até 2 horas;</t>
  </si>
  <si>
    <t>É aplicado às temperaturas entre 150 a 200 °C por períodos de até 1 hora;</t>
  </si>
  <si>
    <t>É aplicado às temperaturas entre 200 a 300 °C por períodos de 2 até 6 horas, ou até mais.</t>
  </si>
  <si>
    <t xml:space="preserve">Em relação às reações que ocorrem na poça de fusão durante a soldagem de um aço carbono, pode-se afirmar que: </t>
  </si>
  <si>
    <t>Na soldagem MAG com proteção de CO2 puro, o uso de arames com teores de Si e Mn muito baixos previne a formação de porosidade (evita a formação de óxidos);</t>
  </si>
  <si>
    <t>Escórias básicas favorecem a obtenção de menores teores de oxigênio no metal depositado;</t>
  </si>
  <si>
    <t>O hidrogênio absorvido na poça de fusão não escapa totalmente do metal líquido antes e durante a sua solidificação, podendo gerar porosidade em soldas de aço ao carbono;</t>
  </si>
  <si>
    <t>Escórias ácidas favorecem a obtenção de menores teores de O2, Si, Mn, P e S no metal depositado.</t>
  </si>
  <si>
    <t>Escórias ácidas favorecem a maiores teores de óxidos no metal depositado;</t>
  </si>
  <si>
    <t>Um material é considerado sendo de baixa soldabilidade:</t>
  </si>
  <si>
    <t>Quando o material distorce de forma exagerada durante a soldagem;</t>
  </si>
  <si>
    <t>Quando o soldador precisa de conhecimentos profundos sobre o material em questão;</t>
  </si>
  <si>
    <t>Quando, em adição aos procedimentos comuns de soldagem, outras ações são necessárias, como pré-aquecimento, tratamento térmico, controle do aporte térmico, etc.;</t>
  </si>
  <si>
    <t>Quando o resultado da soldagem não é previsível.</t>
  </si>
  <si>
    <t>Caso duas peças da mesma classe de aço, mas de diferentes origens e desconhecidos tratamentos tiverem valores de dureza próximos, isto pode significar que:</t>
  </si>
  <si>
    <t>ambas as peças apresentam exatamente a mesma microestrutura;</t>
  </si>
  <si>
    <t>ambas possuem certamente a mesma tenacidade;</t>
  </si>
  <si>
    <t>garantidamente ambas foram produzidas pelo mesmo fabricante.</t>
  </si>
  <si>
    <t>ambas as peças têm grande probabilidade de apresentar a mesma resistência média à tração;</t>
  </si>
  <si>
    <t>Qual das seguintes ligas NÃO É uma liga de alumínio tratada termicamente?</t>
  </si>
  <si>
    <t>EN AW-Al Si10Mg.</t>
  </si>
  <si>
    <t>EN AW-Al Cu2,5Mg.</t>
  </si>
  <si>
    <t>EN AW-AlSi1MgMn.</t>
  </si>
  <si>
    <t>EN AW-AlMg3Mn.</t>
  </si>
  <si>
    <t>EN AW-AlMg4,5Mn0,7.</t>
  </si>
  <si>
    <t xml:space="preserve">Quão alta é a tensão na ponta do entalhe durante o ensaio de implante? </t>
  </si>
  <si>
    <t>Mais alto de que a tensão de escoamento.</t>
  </si>
  <si>
    <t>Igual à tensão de escoamento.</t>
  </si>
  <si>
    <t>75% da tensão de escoamento.</t>
  </si>
  <si>
    <t>Igual ao limite de resistência.</t>
  </si>
  <si>
    <t>Qual é a afirmação correta no que diz respeito ao teste de dureza?</t>
  </si>
  <si>
    <t>HV aplica-se à junta soldada.</t>
  </si>
  <si>
    <t>HB aplica-se ao metal duro.</t>
  </si>
  <si>
    <t>As amostras de teste HV não necessitam de polimento.</t>
  </si>
  <si>
    <t>O método HRC não usa penetradores com a esfera de aço.</t>
  </si>
  <si>
    <t>O diamante é usado para penetrar no teste HRC.</t>
  </si>
  <si>
    <t>Um dos testes para a avaliação de características do aço Cr-Mo em altas temperaturas é denominado:</t>
  </si>
  <si>
    <t>teste de dureza;</t>
  </si>
  <si>
    <t>teste de ruptura por fluência;</t>
  </si>
  <si>
    <t>teste de fadiga;</t>
  </si>
  <si>
    <t>teste de impacto Charpy.</t>
  </si>
  <si>
    <t>Trincas a quente em aços não ligados ocorrem principalmente:</t>
  </si>
  <si>
    <t>na zona afetada pelo calor (ZAC);</t>
  </si>
  <si>
    <t>na linha de fusão;</t>
  </si>
  <si>
    <t>no metal de solda;</t>
  </si>
  <si>
    <t>no metal de base.</t>
  </si>
  <si>
    <t>Em relação a técnicas para evitar trincas de hidrogênio em juntas de aços, é correto:</t>
  </si>
  <si>
    <t>Usar preaquecimento para reduzir a dureza da microestrutura da ZAC grosseira;</t>
  </si>
  <si>
    <t>Usar consumíveis de baixo teor de oxigênio;</t>
  </si>
  <si>
    <t>Usar pós-aquecimento após 48 horas da realização da soldagem;</t>
  </si>
  <si>
    <t>Usar consumíveis de aço inoxidável ferrítico para fazer o cordão.</t>
  </si>
  <si>
    <r>
      <rPr>
        <rFont val="Arial"/>
        <color rgb="FF000000"/>
        <sz val="11.0"/>
      </rPr>
      <t>Em relação a técnicas para evitar trincas de H</t>
    </r>
    <r>
      <rPr>
        <rFont val="Arial"/>
        <color rgb="FF000000"/>
        <sz val="11.0"/>
        <vertAlign val="subscript"/>
      </rPr>
      <t>2</t>
    </r>
    <r>
      <rPr>
        <rFont val="Arial"/>
        <color rgb="FF000000"/>
        <sz val="11.0"/>
      </rPr>
      <t xml:space="preserve"> em juntas de aços, é correto:</t>
    </r>
  </si>
  <si>
    <t>Usar tratamento térmico de alívio de tensões após 48 horas da realização da soldagem;</t>
  </si>
  <si>
    <t>Usar pós-aquecimento (&gt; 200 °C) após 48 horas da realização da soldagem;</t>
  </si>
  <si>
    <t>Usar preaquecimento para permitir a difusão de H2 para o meio externo, diminuindo o teor de H2 residual;</t>
  </si>
  <si>
    <r>
      <rPr>
        <rFont val="Arial"/>
        <color rgb="FF000000"/>
        <sz val="11.0"/>
      </rPr>
      <t>Em relação a técnicas para evitar trincas de H</t>
    </r>
    <r>
      <rPr>
        <rFont val="Arial"/>
        <color rgb="FF000000"/>
        <sz val="11.0"/>
        <vertAlign val="subscript"/>
      </rPr>
      <t>2</t>
    </r>
    <r>
      <rPr>
        <rFont val="Arial"/>
        <color rgb="FF000000"/>
        <sz val="11.0"/>
      </rPr>
      <t xml:space="preserve"> no metal fundido de juntas de aços, é correto:</t>
    </r>
  </si>
  <si>
    <t>Usar consumíveis de aço inoxidável austenítico para fazer cordões;</t>
  </si>
  <si>
    <t>Usar pós-aquecimento (&gt; 200 °C) imediatamente após a realização da soldagem;</t>
  </si>
  <si>
    <t>É um dos fatores que favorecem a geração de trincas por hidrogênio em juntas de aços:</t>
  </si>
  <si>
    <t>alto nível de restrição dos componentes da junta;</t>
  </si>
  <si>
    <t>uso de consumíveis de aço inoxidável austenítico para fazer cordões;</t>
  </si>
  <si>
    <t>uso de pós-aquecimento imediatamente após a realização da soldagem;</t>
  </si>
  <si>
    <t>uso de preaquecimento.</t>
  </si>
  <si>
    <t>uso de chapas grossas (acima de 20 mm) como um dos fatores de restrição da junta;</t>
  </si>
  <si>
    <t>Qual é a principal vantagem dos aços revestidos (cladeados)?</t>
  </si>
  <si>
    <t>A estrutura fica mais leve.</t>
  </si>
  <si>
    <t>Eles são mais finos, portanto, menos consumíveis de soldagem serão necessários.</t>
  </si>
  <si>
    <t>Eles são caracterizados por uma boa soldabilidade.</t>
  </si>
  <si>
    <t>Baixo custo.</t>
  </si>
  <si>
    <t>Que tipo de teste de dureza usa um penetrador de diamante em forma de cone?</t>
  </si>
  <si>
    <t>Rockwell A, C e D.</t>
  </si>
  <si>
    <t>Rockwell B e E.</t>
  </si>
  <si>
    <t>Rockwell F e G.</t>
  </si>
  <si>
    <t>Rockwell H e K.</t>
  </si>
  <si>
    <t>Qual é a diferença entre os testes Charpy e Izod?</t>
  </si>
  <si>
    <t>O teste Charpy mede a tenacidade de material, enquanto o teste Izod mede a resistência ao impacto de material.</t>
  </si>
  <si>
    <t>O Izod segura a amostra no vertical com o entalhe voltado para o pêndulo, enquanto o Charpy segura a amostra no horizontal com o entalhe voltado para o pêndulo.</t>
  </si>
  <si>
    <t>O Charpy segura a amostra no vertical com o entalhe voltado para o pêndulo, enquanto o Izod segura a amostra no horizontal com o entalhe voltado para o pêndulo.</t>
  </si>
  <si>
    <t>No teste Charpy, a amostra é presa pela extremidade inferior, e no teste Izod ela é presa por ambas as extremidades.</t>
  </si>
  <si>
    <t>Em uma solda multipasse, qual passe exibirá grãos colunares grossos?</t>
  </si>
  <si>
    <t>Passe de raiz.</t>
  </si>
  <si>
    <t>Passe quente.</t>
  </si>
  <si>
    <t>Passe de enchimento.</t>
  </si>
  <si>
    <t>Passe de acabamento.</t>
  </si>
  <si>
    <t>Inclusões não metálicas em soldas de topo de aços ao carbono são consideradas imperfeições. Que outras imperfeições elas podem originar?</t>
  </si>
  <si>
    <t>Falta de fusão e falta de penetração.</t>
  </si>
  <si>
    <t>Trincas e falta de fusão.</t>
  </si>
  <si>
    <t>Porosidade e falta de fusão.</t>
  </si>
  <si>
    <t>Porosidade e trincas.</t>
  </si>
  <si>
    <t>Sobre o pré-aquecimento da junta de aços inoxidáveis austeníticos é correto dizer:</t>
  </si>
  <si>
    <t>deve ser feito à temperatura não superior a 100 °C;</t>
  </si>
  <si>
    <t>deve ser feito à temperatura não superior a 200 °C;</t>
  </si>
  <si>
    <t>deve ser feito à temperatura calculada com base no carbono equivalente e na espessura da chapa;</t>
  </si>
  <si>
    <t>a junta de aços inoxidáveis austeníticos, usualmente, não precisa ser pré-aquecida.</t>
  </si>
  <si>
    <t>Como deve ser evitada a fissuração a quente na soldagem de aços inoxidáveis austeníticos?</t>
  </si>
  <si>
    <t>Aplicando baixo aporte de calor.</t>
  </si>
  <si>
    <t>Aplicando tratamento térmico pós-soldagem.</t>
  </si>
  <si>
    <t>Mantendo a temperatura interpasse acima de 200 °C.</t>
  </si>
  <si>
    <t>O que determina o Número de Ferrita (FN)?</t>
  </si>
  <si>
    <t>A quantidade de ferrita em aços inoxidáveis ferríticos.</t>
  </si>
  <si>
    <t>A quantidade de ferrita em aços inoxidáveis austeníticos.</t>
  </si>
  <si>
    <t>A quantidade de ferrita em aços inoxidáveis martensíticos.</t>
  </si>
  <si>
    <t>A quantidade de ferrita em aços de alta resistência tratados termomecanicamente.</t>
  </si>
  <si>
    <t>A quantidade de ferrita em aços inoxidáveis duplex.</t>
  </si>
  <si>
    <t>Por que os testes de dobramento são usados nos procedimentos de aprovação de soldadores?</t>
  </si>
  <si>
    <t>Porque revelam apenas defeitos de solda (falta de fusões, porosidade, trincas) e não mostram outras imperfeições de solda insignificantes.</t>
  </si>
  <si>
    <t>Porque os testes de dobramento (livres e guiados) são os únicos que podem quantificar propriedades mecânicas de metal.</t>
  </si>
  <si>
    <t>Pois os testes de dobramento revelam muitas descontinuidades internas, como falta de fusão, porosidade, trincas, que podem ser induzidas pelo soldador.</t>
  </si>
  <si>
    <t>Porque é o único teste destrutivo prescrito para aprovações de soldadores.</t>
  </si>
  <si>
    <t>Por que os testes de dobramento são usados para aprovação de especificações de procedimento de soldagem?</t>
  </si>
  <si>
    <t>Porque revelam apenas defeitos de solda (falta de fusão, porosidade, trincas) e não apresentam outras imperfeições de solda insignificantes.</t>
  </si>
  <si>
    <t>Porque a deformação por tração causa rachaduras e rupturas da amostra se sua zona afetada pelo calor (ZAC) for dura e quebradiça (como resultado de procedimento de soldagem incorreto).</t>
  </si>
  <si>
    <t>Porque é o único teste destrutivo prescrito para aprovação de especificações de procedimento de soldagem.</t>
  </si>
  <si>
    <t>O que é o tempo t8/5?</t>
  </si>
  <si>
    <t>Tempo de transformação da austenita na faixa entre 800 °C e 500 °C.</t>
  </si>
  <si>
    <t>Tempo de transformação isotérmica entre 800 °C e 500 °C.</t>
  </si>
  <si>
    <t>Tempo de aquecimento entre 500 °C e 800 °C.</t>
  </si>
  <si>
    <t>Tempo de resfriamento entre 800 °C e 500 °C.</t>
  </si>
  <si>
    <t>Em que temperatura começa o crescimento e grãos na zona afetada pelo calor de uma junta soldada de aço carbono?</t>
  </si>
  <si>
    <t>Acima da temperatura de transformação de martensita.</t>
  </si>
  <si>
    <t>Acima de 723 ºC.</t>
  </si>
  <si>
    <t>Acima de 1100 °C (crescimento do grão de austeníta).</t>
  </si>
  <si>
    <t>Acima da temperatura Ac1 (crescimento de grão de ferríta).</t>
  </si>
  <si>
    <t>Trincas de reaquecimento:</t>
  </si>
  <si>
    <t>sempre ocorrem no metal de solda e na ZAC de qualquer tipo de aços Cr-Mo;</t>
  </si>
  <si>
    <t>não dependem do nível de tensões residuais;</t>
  </si>
  <si>
    <t>sempre se desenvolvem como uma fissuração intergranular;</t>
  </si>
  <si>
    <t>sempre se desenvolvem do lado de dentro do grão devido ao aumento dos micro-vazios.</t>
  </si>
  <si>
    <t>Quais fatores aumentarão a susceptibilidade à fissuração a frio?</t>
  </si>
  <si>
    <t>Uma junta soldada com alto nível de tensões residuais, alto teor de hidrogênio difusível e uma microestrutura frágil.</t>
  </si>
  <si>
    <t>Uma junta soldada com alto nível de tensões de compressão, com alto teor de hidrogênio difusível e uma microestrutura final dura.</t>
  </si>
  <si>
    <t>Aços que possuem carbono equivalente maior que 0,25, com espessura menor que 10 mm, soldados sem pré-aquecimento.</t>
  </si>
  <si>
    <t>Aços que possuem um teor de carbono equivalente muito baixo (&lt;0,15), para serem soldados em temperatura ambiente inferior a 25 ºC, sem pré-aquecimento.</t>
  </si>
  <si>
    <t>Aços que possuem carbono equivalente maior que 0,45, com espessura maior que 10 mm, soldados sem pré-aquecimento.</t>
  </si>
  <si>
    <t>Aços que possuem um teor de carbono equivalente muito baixo (&lt;0,15), para serem soldados em temperatura ambiente inferior a 5 ºC, sem pré-aquecimento.</t>
  </si>
  <si>
    <t>Uma junta soldada com tensões de compressão altas, com alto teor de hidrogênio difusível e uma microestrutura dura.</t>
  </si>
  <si>
    <t>É um problema típico da soldagem overlay (revestimento pela soldagem) de aços galvanizados:</t>
  </si>
  <si>
    <t>Fragilização pela presença de Zn líquido;</t>
  </si>
  <si>
    <t>Trincas a frio;</t>
  </si>
  <si>
    <t>Decoesão lamelar (devido a uma forte contração na direção Z);</t>
  </si>
  <si>
    <t>Necessidade de usar o processo de soldagem TIG (GTAW) com a polaridade eletrodo positivo, para reduzir a contaminação do eletrodo de tungstênio pelo zinco.</t>
  </si>
  <si>
    <t>O que significa a fluência em metais?</t>
  </si>
  <si>
    <t>A fluência é um tipo de deformação plástica que ocorre lentamente em tensões abaixo da tensão de escoamento de um metal, em temperaturas elevadas.</t>
  </si>
  <si>
    <t>A fluência é um tipo de deformação elástica que ocorre lentamente em tensões abaixo da tensão de escoamento de um metal, em temperaturas elevadas.</t>
  </si>
  <si>
    <t>A fluência é um tipo de deformação plástica que ocorre repentinamente na presença de altas tensões e altas temperaturas.</t>
  </si>
  <si>
    <t>A fluência é um tipo de deformação elástica que ocorre repentinamente na presença de altas tensões e altas temperaturas.</t>
  </si>
  <si>
    <t>A fluência é resultado de um comportamento visco-plástico dos metais a altas temperaturas, sob carregamento e ao longo do tempo.</t>
  </si>
  <si>
    <t>Qual parâmetro da etapa resfriamento durante o ciclo térmico de soldagem será utilizado para estimar a dureza na ZAC de aço de alta resistência e baixa liga?</t>
  </si>
  <si>
    <t>Tempo de resfriamento de 800 °C a 500 °C de temperatura.</t>
  </si>
  <si>
    <t>Taxa de resfriamento na temperatura da transformação A3.</t>
  </si>
  <si>
    <t>Tempo de resfriamento de 600 °C a 200 °C de temperatura.</t>
  </si>
  <si>
    <t>Taxa de resfriamento a uma temperatura de 540 °C.</t>
  </si>
  <si>
    <t>Quando soldando Ni e suas ligas, deve-se:</t>
  </si>
  <si>
    <t>Pré-aquecer a 150 ºC antes da soldagem;</t>
  </si>
  <si>
    <t>Desgraxar e limpar a região da junta antes da soldagem;</t>
  </si>
  <si>
    <t>Manter a temperatura de inter-passe mínima de 250 ºC;</t>
  </si>
  <si>
    <t>Utilizar tratamento térmico após soldagem.</t>
  </si>
  <si>
    <t xml:space="preserve">Quando soldando o níquel puro pelo TIG, qual das seguintes medidas poderia minimizar a porosidade? </t>
  </si>
  <si>
    <t>Usar um gás de proteção inerte com 2 - 3% de adição do nitrogênio.</t>
  </si>
  <si>
    <t>Utilizar ângulos de chanfro mais estreitos (40 – 60 graus).</t>
  </si>
  <si>
    <t>Antes da soldagem, verificar se as placas estão absolutamente limpas.</t>
  </si>
  <si>
    <t>Aplicar o pré-aquecimento com um monitoramento cuidadoso.</t>
  </si>
  <si>
    <t>Selecionar cuidadosamente as técnicas de soldagem e o gás de proteção.</t>
  </si>
  <si>
    <t>O enxofre é o principal elemento responsável por trincas a quente do aço pois:</t>
  </si>
  <si>
    <t>o enxofre tem um ponto de fusão muito baixo (apenas 115 °C) , logo se evapora prontamente abrindo trincas;</t>
  </si>
  <si>
    <t>o enxofre e sulfetos de ferro (FeS) têm pontos de fusão inferiores ao do ferro, logo formam bolsões de material líquido nos contornos de grãos, originando assim trincas na presença de tensões tratívas de contração;</t>
  </si>
  <si>
    <t>o sulfeto de ferro (FeS) com alto ponto de fusão (1195 °C) não umecta os grãos provocando a separação e assim trincas;</t>
  </si>
  <si>
    <t>o enxofre e sulfetos de ferro (FeS) têm pontos de fusão baixos, logo formam bolsões de material líquido nos contornos de grãos, aumentando assim a pressão local e separando os grãos originando trincas.</t>
  </si>
  <si>
    <t>Ao soldar aço inoxidável austenítico:</t>
  </si>
  <si>
    <t>o resfriamento deve ser rápido;</t>
  </si>
  <si>
    <t>a temperatura de pré-aquecimento tem de ser suficientemente elevada;</t>
  </si>
  <si>
    <t>o pós-aquecimento de alívio de tensões deve ser feito sempre;</t>
  </si>
  <si>
    <t>o pré-aquecimento não é necessário, independentemente da espessura do componente.</t>
  </si>
  <si>
    <t>a temperatura de interpasse deve ser inferior a 180 °C, para evitar sensitização.</t>
  </si>
  <si>
    <t>usar baixa energia de soldagem (problemas de distorção e não são endurecíveis).</t>
  </si>
  <si>
    <t>usar o metal de adição de baixo carbono ou estabilizado por Ti e/ou Nb (sensitização).</t>
  </si>
  <si>
    <t>usar o metal de adição da mesma ou da quase mesma liga.</t>
  </si>
  <si>
    <t>Nesta figura está apresentada uma microestrutura de aço ao carbono do tipo:</t>
  </si>
  <si>
    <t>Martensita;</t>
  </si>
  <si>
    <t>Ferrita;</t>
  </si>
  <si>
    <t>Perlita;</t>
  </si>
  <si>
    <t>M2.pt.Fig.13-51</t>
  </si>
  <si>
    <t>Nesta figura está apresentada uma microestrutura de:</t>
  </si>
  <si>
    <t xml:space="preserve">Perlita do aço ao carbono laminado a frio; </t>
  </si>
  <si>
    <t>Ferrita (aço carbono hipoeutetóide laminado a quente);</t>
  </si>
  <si>
    <t>Ferrita com pouca Perlita do aço ao carbono laminado a quente;</t>
  </si>
  <si>
    <t>Austenita do aço ao carbono laminado a frio.</t>
  </si>
  <si>
    <t>M2.pt.Fig.13-52</t>
  </si>
  <si>
    <t>Ferrita e Perlita do aço ao carbono laminado a quente;</t>
  </si>
  <si>
    <t>Ferrita e Cementita do aço ao carbono laminado a frio;</t>
  </si>
  <si>
    <t>Austenita do aço ao carbono laminado a quente.</t>
  </si>
  <si>
    <t>M2.pt.Fig.13-53</t>
  </si>
  <si>
    <t xml:space="preserve">Perlita e Ferrita do aço ao carbono laminado a quente; </t>
  </si>
  <si>
    <t>Ferrita e Cementita do aço ao carbono laminado a quente;</t>
  </si>
  <si>
    <t>M2.pt.Fig.13-54</t>
  </si>
  <si>
    <t>Grãos longitudinais de Martensita do aço ao carbono laminado a frio;</t>
  </si>
  <si>
    <t>Grãos longitudinais de Perlita do aço ao carbono laminado a quente;</t>
  </si>
  <si>
    <t>Grãos longitudinais de Ferrita e Cementita do aço ao carbono laminado a quente;</t>
  </si>
  <si>
    <t>Grãos longitudinais de Ferrita e Perlita do aço ao carbono laminado a frio.</t>
  </si>
  <si>
    <t>M2.pt.Fig.13-55</t>
  </si>
  <si>
    <t>Este tipo de microestrutura de aço ao carbono é chamado:</t>
  </si>
  <si>
    <t>Ferrita (aço hipoeutetóide);</t>
  </si>
  <si>
    <t>Perlita (aço eutetóide);</t>
  </si>
  <si>
    <t>M2.pt.Fig.13-56</t>
  </si>
  <si>
    <t>Ferrita + Perlita (aço hipoeutetóide);</t>
  </si>
  <si>
    <t>M2.pt.Fig.13-57</t>
  </si>
  <si>
    <t>Perlita + Cementita proeutetóide (aço hipereutetóide);</t>
  </si>
  <si>
    <t>M2.pt.Fig.13-58</t>
  </si>
  <si>
    <t>Este tipo de microestrutura de aço é chamado:</t>
  </si>
  <si>
    <t>Martensita (aço baixo carbono);</t>
  </si>
  <si>
    <t>M2.pt.Fig.13-59</t>
  </si>
  <si>
    <t>Qual dessas microestruturas de aço ao carbono corresponde ao aço trabalhado a frio?</t>
  </si>
  <si>
    <t>a.</t>
  </si>
  <si>
    <t>b.</t>
  </si>
  <si>
    <t>c.</t>
  </si>
  <si>
    <t>d.</t>
  </si>
  <si>
    <t>M2.pt.Fig.13-60</t>
  </si>
  <si>
    <t>Esta figura mostra corpos de prova típicos do ensaio de:</t>
  </si>
  <si>
    <t>soldabilidade Tekken;</t>
  </si>
  <si>
    <t>tenacidade à fratura CTOD (Crack-Tip Opening Displacement);</t>
  </si>
  <si>
    <t>soldabilidade (ensaio de fissuração) CTS (Controlled Thermal Severity Test);</t>
  </si>
  <si>
    <t>implante para avaliar a soldabilidade.</t>
  </si>
  <si>
    <t>M2.pt.Fig.13-61</t>
  </si>
  <si>
    <t>Qual ou quais corpos de prova são usados no ensaio de tenacidade à fratura CTOD (Crack-Tip Opening Displacement)?</t>
  </si>
  <si>
    <t>1 e 2.</t>
  </si>
  <si>
    <t>1, 2 e 3</t>
  </si>
  <si>
    <t>1, 2, 3 e 4.</t>
  </si>
  <si>
    <t>M2.pt.Fig.13-62</t>
  </si>
  <si>
    <t>Esta figura mostra o arranjo:</t>
  </si>
  <si>
    <t>do teste Murex (avaliação da resistência à fissuração a quente);</t>
  </si>
  <si>
    <t>do teste de soldabilidade (ensaio de fissuração) CTS (Controlled Thermal Severity Test);</t>
  </si>
  <si>
    <t>do ensaio de tenacidade à fratura CTOD (Crack-Tip Opening Displacement);</t>
  </si>
  <si>
    <t>do teste Houldcroft para avaliar a soldabilidade de material.</t>
  </si>
  <si>
    <t>M2.pt.Fig.13-63</t>
  </si>
  <si>
    <t>Esta figura mostra (de maneira bem esquemática) o ensaio de:</t>
  </si>
  <si>
    <t>fissuração CTOD (Crack-Tip Opening Displacement);</t>
  </si>
  <si>
    <t>o ensaio de implante para avaliar a soldabilidade.</t>
  </si>
  <si>
    <t>M2.pt.Fig.13-64</t>
  </si>
  <si>
    <t>Esta figura mostra (de maneira esquemática) o ensaio de soldabilidade (ensaio de fissuração) Tekken. Qual é objetivo principal desse teste?</t>
  </si>
  <si>
    <t>Avaliar a resistência da região soldada à geração de trincas a quente. A análise metalográfica de amostras é feita assim como o corpo de prova se resfria.</t>
  </si>
  <si>
    <t>Avaliar a resistência da região soldada à geração de trincas na zona afetada pelo calor.</t>
  </si>
  <si>
    <t>Avaliar a resistência da região soldada à geração de trincas no metal fundido da solda.</t>
  </si>
  <si>
    <t>Avaliar a resistência da região soldada à geração de trincas a frio. A análise metalográfica das amostras é feita 48 horas após a soldagem.</t>
  </si>
  <si>
    <t>M2.pt.Fig.13-65</t>
  </si>
  <si>
    <t>Qual é a finalidade de uso de um isolante elétrico nesta junta parafusada de chapas metálicas de mesmo material?</t>
  </si>
  <si>
    <t>Prevenção do contato físico entre as chapas.</t>
  </si>
  <si>
    <t>Aumento da resistência da junta à fadiga.</t>
  </si>
  <si>
    <t>Aumento da resistência mecânica da junta em caso de um carregamento cíclico.</t>
  </si>
  <si>
    <t>Prevenção da corrosão galvânica dos componentes dessa junta.</t>
  </si>
  <si>
    <t>M2.pt.Fig.13-66</t>
  </si>
  <si>
    <t>Esta figura mostra uma peça com o revestimento do tipo:</t>
  </si>
  <si>
    <t>“Weld Overlay” (sobrecamada);</t>
  </si>
  <si>
    <t xml:space="preserve">“Cladding” (chapeamento) realizado pela soldagem por explosão EXW; </t>
  </si>
  <si>
    <t xml:space="preserve">“Cladding” (chapeamento) realizado pela laminação; </t>
  </si>
  <si>
    <t xml:space="preserve">“Lining” (forro). </t>
  </si>
  <si>
    <t>M2.pt.Fig.13-67</t>
  </si>
  <si>
    <t>Esta figura mostra (de maneira esquemática) quatro ensaios de dureza. Qual deles representa o método Vickers?</t>
  </si>
  <si>
    <t>M2.pt.Fig.13-68</t>
  </si>
  <si>
    <t>Esta figura mostra (de maneira esquemática) quatro ensaios de dureza. Qual deles representa o método KNOOP?</t>
  </si>
  <si>
    <t>M2.pt.Fig.13-69</t>
  </si>
  <si>
    <t>Medidas de dureza realizadas na ZAC de um aço indicaram valores acima do aceitável em corpos de prova soldados segundo um dado procedimento. Selecione a alteração do procedimento que pode ser usada para reduzir o valor de dureza:</t>
  </si>
  <si>
    <t>Usar consumíveis capazes de fornecer menor valor de hidrogênio difusível</t>
  </si>
  <si>
    <t>Usar uma menor corrente de soldagem</t>
  </si>
  <si>
    <t>Usar uma maior velocidade de soldagem</t>
  </si>
  <si>
    <t>Usar uma maior temperatura de pré-aquecimento</t>
  </si>
  <si>
    <t>Usar uma maior corrente de soldagem</t>
  </si>
  <si>
    <t>Usar uma maior temperatura de pós-aquecimento</t>
  </si>
  <si>
    <t>Um tipo de desgaste que implica em remoção do metal da superfície da peça (como na goivagem) é chamado:</t>
  </si>
  <si>
    <t>Corrosão.</t>
  </si>
  <si>
    <t>Oxidação.</t>
  </si>
  <si>
    <t>Erosão.</t>
  </si>
  <si>
    <t>Abrasão.</t>
  </si>
  <si>
    <t>O tipo de desgaste por pites, que perfura e eventualmente dissolve o metal é chamado de:</t>
  </si>
  <si>
    <t>Correntes e pregos são feitos de:</t>
  </si>
  <si>
    <t>Aço carbono muito alto.</t>
  </si>
  <si>
    <t>Aço de baixo carbono.</t>
  </si>
  <si>
    <t>Aço de carbono médio.</t>
  </si>
  <si>
    <t>Numa junta soldada de aços ao carbono, considera-se zona de resistência mecânica reduzida:</t>
  </si>
  <si>
    <t>a borda lateral do cordão;</t>
  </si>
  <si>
    <t>a região localizada no topo do cordão, por ser de um metal sobreaquecido durante a soldagem;</t>
  </si>
  <si>
    <t>a região do cordão constituída exclusivamente de metal de adição depositado;</t>
  </si>
  <si>
    <t>a região do metal base adjacente ao cordão com propriedades mecânicas deterioradas pelo ciclo térmico de soldagem.</t>
  </si>
  <si>
    <t>A composição do ferro fundido nodular se assemelha a:</t>
  </si>
  <si>
    <t>Ferro fundido branco.</t>
  </si>
  <si>
    <t>ferro fundido cinzento.</t>
  </si>
  <si>
    <t>ferro fundido maleável.</t>
  </si>
  <si>
    <t>aço de alto carbono.</t>
  </si>
  <si>
    <t>Quais são os principais fatores que influem na posição das curvas TTT?</t>
  </si>
  <si>
    <t>São todos os elementos químicos adicionados na liga.</t>
  </si>
  <si>
    <t>Temperatura, tamanho do grão e meio de resfriamento.</t>
  </si>
  <si>
    <t>Composição química, tamanho do grão da austenita e homogeneidade da austenita.</t>
  </si>
  <si>
    <t>Meio de aquecimento, temperatura e homogeneidade da austenita.</t>
  </si>
  <si>
    <t>Um dos processos utilizados para soldagem a quente de ferro fundido é:</t>
  </si>
  <si>
    <t>OAW (311)</t>
  </si>
  <si>
    <t>GTAW (TIG).</t>
  </si>
  <si>
    <t>SAW</t>
  </si>
  <si>
    <t>GMAW (MIG / MAG).</t>
  </si>
  <si>
    <t>SMAW (MMA).</t>
  </si>
  <si>
    <t>A soldagem a frio de ferro fundido utiliza o processo de soldagem:</t>
  </si>
  <si>
    <t>O calor do alto-forno transforma calcário em:</t>
  </si>
  <si>
    <t>óxido de cálcio e monóxido de carbono;</t>
  </si>
  <si>
    <t>óxido de cálcio e oxigênio;</t>
  </si>
  <si>
    <t>óxido de cálcio e dióxido de carbono;</t>
  </si>
  <si>
    <t>dióxido de cálcio e monóxido de carbono.</t>
  </si>
  <si>
    <t>Qual elemento é retirado dos grãos do metal de solda quando ocorre precipitação de carboneto durante a soldagem a arco de aços inoxidáveis?</t>
  </si>
  <si>
    <t xml:space="preserve">A razão de uma junta soldada multipasse ser normalmente mais tenaz do que uma solda em passe único é porque: </t>
  </si>
  <si>
    <t>Cordões com menor seção transversal têm grãos menores;</t>
  </si>
  <si>
    <t>Alguma martensita é formada;</t>
  </si>
  <si>
    <t>O aquecimento provocado pelo passe posterior aumenta o tamanho de grão do passe anterior;</t>
  </si>
  <si>
    <t>Uma solda multipasse tem menos defeitos (eles são refundidos pelos passes posteriores).</t>
  </si>
  <si>
    <t>Cordões subsequentes provocam o reaquecimento e fusão parcial do passe anterior, favorecendo um refino de parte da estrutura de solidificação primária;</t>
  </si>
  <si>
    <t>A temperabilidade de uma peça de aço depende de:</t>
  </si>
  <si>
    <t>Microestrutura inicial;</t>
  </si>
  <si>
    <t>Tamanho da peça;</t>
  </si>
  <si>
    <t>Composição química;</t>
  </si>
  <si>
    <t>Os elementos químicos C, Mn e Nb têm funções específicas na laminação controlada. O carbono e o nióbio atuam como átomos em solução sólida ou como formadores de NbC. Qual seria a função do Mn nesses aços?</t>
  </si>
  <si>
    <t>Formar uma solução sólida substitucional.</t>
  </si>
  <si>
    <t>Atuar como átomo formando autointersticiais.</t>
  </si>
  <si>
    <t>Atuar como formador de precipitados.</t>
  </si>
  <si>
    <t>Formar uma solução sólida intersticial.</t>
  </si>
  <si>
    <t xml:space="preserve">Observando-se a temperatura de serviço, é correto afirmar que: </t>
  </si>
  <si>
    <t>Em temperaturas criogênicas, deve-se utilizar aços comum ao carbono, pois são mais dúcteis;</t>
  </si>
  <si>
    <t>Um equipamento deve operar em temperatura inferior à sua temperatura de transição dúctil/frágil;</t>
  </si>
  <si>
    <t>De uma forma geral, a resistência mecânica diminui e a ductilidade aumenta com a redução na temperatura;</t>
  </si>
  <si>
    <t>Em temperaturas criogênicas, deve-se utilizar aços ligados ao Ni, pois são mais tenazes a baixas temperaturas.</t>
  </si>
  <si>
    <t xml:space="preserve">Em relação aos tratamentos de superfície, assinale a alternativa correta: </t>
  </si>
  <si>
    <t>Tratamento de superfície é qualquer alteração que se faça na superfície do material, como aplicação de um recobrimento, modificação da textura ou tratamentos térmicos de superfície;</t>
  </si>
  <si>
    <t>A pintura não é um tratamento de superfície, pois não ocorre modificação das propriedades do material, apenas estética;</t>
  </si>
  <si>
    <t>A soldagem MMA/SMAW não é recomendada para o Weld Overlay (deposição de um metal de adição por cima de um substrato), pois ela não assegura a precisão dimensional da camada depositada;</t>
  </si>
  <si>
    <t>Revestimentos contra desgaste abrasivo, que apresentam tais imperfeições como trincas, podem comprometer a aplicação.</t>
  </si>
  <si>
    <t>A galvanização consiste no recobrimento da superfície do aço com uma camada de zinco;</t>
  </si>
  <si>
    <t>A soldagem é uma importante forma de deposição de material metálico e muito utilizada para modificação de propriedades de superfície do material.</t>
  </si>
  <si>
    <t>Em relação a técnicas de soldar ferros fundidos, é correto dizer que:</t>
  </si>
  <si>
    <t>Na técnica de soldagem a frio, usa-se eletrodos a base de níquel ou a base de alumínio;</t>
  </si>
  <si>
    <t>A grande vantagem do uso da técnica de soldagem a frio é que não precisa-se usar o amanteigamento;</t>
  </si>
  <si>
    <t>A grande vantagem do uso da técnica de soldagem a quente é que o metal de adição pode ser de ferro fundido também, mantendo as mesmas propriedades (como absorvente de vibração) e até a coloração;</t>
  </si>
  <si>
    <t>Na técnica a frio, a taxa do preaquecimento não tem importância, diferentemente do resfriamento, que deve ser feito lentamente para evitar gradientes de temperaturas na própria peça.</t>
  </si>
  <si>
    <t>Para soldagem de ligas de alumínio tratáveis termicamente, materiais de adição com silício e manganês são frequentemente usados. Por quê?</t>
  </si>
  <si>
    <t>Para estabilizar o arco.</t>
  </si>
  <si>
    <t>Para evitar soldagens frias.</t>
  </si>
  <si>
    <t>Para evitar trincas a quente.</t>
  </si>
  <si>
    <t>Para melhorar a resistência mecânica do metal de solda.</t>
  </si>
  <si>
    <t>Qual tipo de defeito que pode tipicamente ocorrer devido ao uso de um eletrodo revestido do tipo celulósico na soldagem de aços baixa-liga?</t>
  </si>
  <si>
    <t>Formação de porosidade.</t>
  </si>
  <si>
    <t>Falta de penetração.</t>
  </si>
  <si>
    <t>Sobre a deformação a frio é correto dizer:</t>
  </si>
  <si>
    <t>A recuperação é a restauração das propriedades do material trabalhado a frio que ocorre junto com a substituição da estrutura trabalhada a frio por um novo grupo de grãos livres de deformação;</t>
  </si>
  <si>
    <t>Entre duas amostras de mesmo material deformadas a frio a 20% e a 40%, a amostra "40%" terá o tamanho de grão maior;</t>
  </si>
  <si>
    <t>Um material submetido à deformação a frio encrua permanentemente.</t>
  </si>
  <si>
    <t>Durante o processo de extração primária para se produzir alumínio:</t>
  </si>
  <si>
    <t>Alumínio é extraído do óxido de alumínio utilizando carbono como agente redutor;</t>
  </si>
  <si>
    <t>Alumina pura (óxido de alumínio hidratado) é produzida a partir da bauxita pelo processo Bayer;</t>
  </si>
  <si>
    <t>A hematita é a matéria-prima mais importante;</t>
  </si>
  <si>
    <t>A criolita (Na3AlF6) é a matéria-prima mais importante;</t>
  </si>
  <si>
    <t>Óxido de alumínio é dissolvido com o fluxo fundido e decomposto em Al e O usando eletrólise;</t>
  </si>
  <si>
    <t>O ferro no estado sólido possui a propriedade especial de existir em estruturas cristalinas diferentes. Em que faixa de temperatura ele tem o arranjo cristalino do tipo CFC (cúbico de face centrado)?</t>
  </si>
  <si>
    <t>Entre 910 °C e 1390 °C.</t>
  </si>
  <si>
    <t>Abaixo de 900 °C.</t>
  </si>
  <si>
    <t>Acima de 1400 °C.</t>
  </si>
  <si>
    <t>Entre 723 °C e 900 °C.</t>
  </si>
  <si>
    <t>Com que metal não-ferroso podem ser soldados aços por processos de soldagem por fusão?</t>
  </si>
  <si>
    <t>Com Ni e ligas de Ni.</t>
  </si>
  <si>
    <t>Com ligas de Ti.</t>
  </si>
  <si>
    <t>Com todos metais não ferrosos, aplicando uma camada de amanteigamento.</t>
  </si>
  <si>
    <t>Com metais não ferrosos com a temperatura de fusão próxima da de Fe.</t>
  </si>
  <si>
    <t xml:space="preserve">Sobre as trincas por corrosão sob tensão (TCT) é correto dizer: </t>
  </si>
  <si>
    <t>A suscetibilidade a TCT de diferentes metais (aços carbono, aços inoxidáveis, alumínio, ...) é mais ou menos a mesma;</t>
  </si>
  <si>
    <t>No caso do TCT, a propagação de trincas é causada principalmente por tensões cíclicas;</t>
  </si>
  <si>
    <t>A presença de cloreto e oxigênio no ambiente corrosivo diminui a suscetibilidade dos metais a TCT;</t>
  </si>
  <si>
    <t>O TCT pode ocorrer em casos onde não há tensões aplicadas, por exemplo, quando existem tensões residuais de trabalho a frio ou de soldagem.</t>
  </si>
  <si>
    <t xml:space="preserve">Sobre as trincas por corrosão sob tensão TCT) é correto dizer: </t>
  </si>
  <si>
    <t>O TCT é causado pela presença simultânea de tensão de tração e um ambiente corrosivo.</t>
  </si>
  <si>
    <t>A presença de cloreto e oxigênio no ambiente corrosivo aumenta a suscetibilidade dos metais a TCT;</t>
  </si>
  <si>
    <t>Quais ligas apresentam boa resistência aos ácidos clorídrico e sulfúrico?</t>
  </si>
  <si>
    <t>Ligas alloys.</t>
  </si>
  <si>
    <t>Qual dos seguintes aços normalmente tende a amolecer na zona afetada pelo calor após a soldagem?</t>
  </si>
  <si>
    <t>Aços TMCP.</t>
  </si>
  <si>
    <t>Aços normalizados.</t>
  </si>
  <si>
    <t>Aços inoxidáveis ferríticos.</t>
  </si>
  <si>
    <t xml:space="preserve">A nitretação é uma proteção boa contra: </t>
  </si>
  <si>
    <t>desgaste por altas temperaturas;</t>
  </si>
  <si>
    <t>desgaste por corrosão sob tensão;</t>
  </si>
  <si>
    <t>desgaste por abrasão;</t>
  </si>
  <si>
    <t>desgaste oxidativo;</t>
  </si>
  <si>
    <t>desgaste por erosão;</t>
  </si>
  <si>
    <t>desgaste por adesão;</t>
  </si>
  <si>
    <t xml:space="preserve">Qual afirmativa é correta em respeito aos aços fundidos e ferros fundidos? </t>
  </si>
  <si>
    <t>O carbono é presente no ferro fundido cinzento na forma de Fe3C.</t>
  </si>
  <si>
    <t>Grafita lamelar existe nos ferros fundidos maleáveis.</t>
  </si>
  <si>
    <t>Aços fundidos e ferros fundidos devem ser soldados com maiores aportes de calor para aumentar a diluição e assim reduzir o teor de carbono no metal de solda.</t>
  </si>
  <si>
    <t>Há diferentes tipos do grafita nos ferros fundidos.</t>
  </si>
  <si>
    <t>A temperatura de preaquecimento é determinada pelo carbono equivalente do material base e/ou pela espessura da peça.</t>
  </si>
  <si>
    <t>Ferros fundidos apresentam teores de impurezas mais elevados do que os aços.</t>
  </si>
  <si>
    <t>Ferros fundidos apresentam teores de silício (Si) mais elevados do que os aços.</t>
  </si>
  <si>
    <t>Em que região da junta soldada NÃO podem surgir trincas a quente?</t>
  </si>
  <si>
    <t>Na região parcialmente austenizada da ZAC (região intercrítica).</t>
  </si>
  <si>
    <t>No cordão da solda.</t>
  </si>
  <si>
    <t>Na linha (interface) de fusão.</t>
  </si>
  <si>
    <t>Na região sobreaquecida do ZAC (ZAC grosseira).</t>
  </si>
  <si>
    <t>O arranjo cristalográfico do níquel é do tipo:</t>
  </si>
  <si>
    <t>hexagonal.</t>
  </si>
  <si>
    <t>tetragonal.</t>
  </si>
  <si>
    <t>Um aço recozido com teor de carbono de 0,2% tem a microestrutura composta:</t>
  </si>
  <si>
    <t>por perlita + austenita (razão perlita/austenita depende da espessura do componente);</t>
  </si>
  <si>
    <t>por ferrita + austenita (razão ferrita/austenita depende da espessura do componente);</t>
  </si>
  <si>
    <t>por ferrita e perlita;</t>
  </si>
  <si>
    <t>por uma fase parcialmente bainítica.</t>
  </si>
  <si>
    <t>Quando se utiliza aço HSLA em vez de S235, a seção dos componentes de junta pode ser reduzida porque:</t>
  </si>
  <si>
    <t>a resistência ao escoamento é maior;</t>
  </si>
  <si>
    <t xml:space="preserve">menor seção significa menor peso da construção, o que, em sua vez, justifica menor seção dos componentes;  </t>
  </si>
  <si>
    <t>aços do tipo HSLA possuem alta resistência à corrosão, logo possíveis perdas da seção são reduzidas;</t>
  </si>
  <si>
    <t>as características mecânicas dos aços do tipo HSLA são mais estáveis (sem flutuações consideráveis).</t>
  </si>
  <si>
    <t>a tensão permitida é maior;</t>
  </si>
  <si>
    <t xml:space="preserve">O que é uma característica de um aço efervescente? </t>
  </si>
  <si>
    <t>Um aço muito adequado para a soldagem.</t>
  </si>
  <si>
    <t>Um aço de alta qualidade com grãos refinados.</t>
  </si>
  <si>
    <t>Um aço fundido.</t>
  </si>
  <si>
    <t>Um aço sem ou com muito pouca quantidade de silício.</t>
  </si>
  <si>
    <t>A imperfeição metalúrgica mais provável na soldagem de aços Cr-Mo de baixa liga é:</t>
  </si>
  <si>
    <t>trinca a quente;</t>
  </si>
  <si>
    <t>trinca induzida por hidrogênio;</t>
  </si>
  <si>
    <t>trinca por decoesão lamelar;</t>
  </si>
  <si>
    <t>falta de fusão.</t>
  </si>
  <si>
    <t>Ao usar nitrogênio como gás de proteção na soldagem TIG (GTAW) de cobre, deve-se saber que:</t>
  </si>
  <si>
    <t>o nitrogênio aumenta a resistência à corrosão e é um forte estabilizador de austenita;</t>
  </si>
  <si>
    <t>o nitrogênio reduz o aporte de calor;</t>
  </si>
  <si>
    <t>a eficiência da transferência de calor para o nitrogênio é menor do que para o argônio ou o hélio;</t>
  </si>
  <si>
    <t>o nitrogênio contaminará o eletrodo de tungstênio porque ele não é um gás inerte.</t>
  </si>
  <si>
    <t>o nitrogênio reduzirá a estabilidade do arco.</t>
  </si>
  <si>
    <t>a eficiência da transferência de calor para o nitrogênio é maior do que para o argônio ou o hélio.</t>
  </si>
  <si>
    <t>Assinale a alternativa correta em respeito a corrosão:</t>
  </si>
  <si>
    <t>O fenômeno da passivação pode ser definido como a redução da taxa de corrosão de um metal devido à formação de um filme na superfície do metal, com características protetoras;</t>
  </si>
  <si>
    <t>Muitos meios corrosivos como, por exemplo, ácido acético, soluções alcalinas como carbonato de sódio ou mesmo água potável causam corrosão intergranular na temperatura ambiente;</t>
  </si>
  <si>
    <t>O amanteigamento é o processo de formação de uma camada protetora contra a corrosão;</t>
  </si>
  <si>
    <t>A corrosão intergranular em aços inoxidáveis austeníticos ocorre na presença de meio corrosivo e tensões de tração.</t>
  </si>
  <si>
    <t>Deve ser evitado o uso dos metais dissimilares com potenciais eletroquímicos muito diferentes: pilhas galvânicas;</t>
  </si>
  <si>
    <t xml:space="preserve">Deve ser evitada a grande relação entre as áreas catódica e anódica a fim de se obter um desgaste menor e mais uniforme na área anódica. </t>
  </si>
  <si>
    <t>Para evitar a corrosão intergranular nos aços inoxidáveis austeníticos é necessário usar metal de base e de adição com baixo teor de carbono (&lt; 0,03%);</t>
  </si>
  <si>
    <t>Uma forma de evitar a corrosão intergranular nos aços inoxidáveis ferríticos é relaizar a o tratamento térmico da junta soldada.</t>
  </si>
  <si>
    <t>Qual aço inoxidável é conhecido por sua capacidade de fornecer boa resistência à corrosão sob tensão por cloreto?</t>
  </si>
  <si>
    <t>Aço inoxidável duplex.</t>
  </si>
  <si>
    <t>O uso do corte oxi-acetileno para a preparação do chanfro em chapas revestidas (cladeadas) por cromo-níquel pode produzir qual problema para a soldagem subsequente?</t>
  </si>
  <si>
    <t>Fragilização do metal de solda.</t>
  </si>
  <si>
    <t>Microestrutura metálica de grãos grossos na ZAC.</t>
  </si>
  <si>
    <t>Precipitação de carboneto no metal de junta soldada.</t>
  </si>
  <si>
    <t>Maior diluição.</t>
  </si>
  <si>
    <t>Esta figura mostra esquematicamente o perfil de dureza (obtido após tratamento térmico) de uma junta soldada de um aço baixa liga com metal de adição inoxidável austenítico.</t>
  </si>
  <si>
    <t>O pico de dureza observado decorre da formação de fase sigma.</t>
  </si>
  <si>
    <t>Se o metal de adição fosse uma liga à base de níquel, o amaciamento observado seria maior devido à maior tendência de formar carboneto nessa.</t>
  </si>
  <si>
    <t>O amaciamento observado decorre da migração de carbono da ZAC para a zona fundida.</t>
  </si>
  <si>
    <t>O perfil observado decorre da soldagem e não foi modificado pelo tratamento térmico.</t>
  </si>
  <si>
    <t>M2.pt.Fig.14-59</t>
  </si>
  <si>
    <t>Qual dessas superfícies de fratura é resultado de uma ruptura por fadiga?</t>
  </si>
  <si>
    <t>“1”, pois apresenta um ponto de nucleação da trinca, a sua rápida propagação por uma miscroestrutura frágil seguida por uma ruptura demorada de natureza dúctil.</t>
  </si>
  <si>
    <t>“1”, pois apresenta um ponto de nucleação da trinca, a sua propagação (“marcas de praia”) e a região de ruptura brusca.</t>
  </si>
  <si>
    <t>“2”, pois apresenta um ponto de nucleação da trinca e a sua rápida propagação por uma miscroestrutura frágil até uma ruptura final.</t>
  </si>
  <si>
    <t>“2”, pois apresenta um ponto de nucleação da trinca e a sua propagação de natureza dúctil (“marcas de praia”) o que culmina com uma ruptura brusca.</t>
  </si>
  <si>
    <t>M2.pt.Fig.14-60</t>
  </si>
  <si>
    <t>Qual das curvas mostradas na figura (“a” ou “b”) tem o formato das curvas TTT e qual tem o formato das curvas CCT?</t>
  </si>
  <si>
    <t xml:space="preserve">a - TTT, b - CCT; </t>
  </si>
  <si>
    <t xml:space="preserve">a - CCT, b - TTT; </t>
  </si>
  <si>
    <t>a e b – são curvas do tipo TTT;</t>
  </si>
  <si>
    <t>a e b – são curvas do tipo CCT.</t>
  </si>
  <si>
    <t>M2.pt.Fig.14-61</t>
  </si>
  <si>
    <t>Alívio de Tensões;</t>
  </si>
  <si>
    <t>Recozimento pleno (para aços hipoeutetóides).</t>
  </si>
  <si>
    <t>M2.pt.Fig.14-62</t>
  </si>
  <si>
    <t>Recozimento isotérmico (para aços hipoeutetóides);</t>
  </si>
  <si>
    <t>M2.pt.Fig.14-63</t>
  </si>
  <si>
    <t>As curvas “Temperatura – Tempo” mostradas nesta figura representam os tratamentos térmicos os mais utilizados após soldagem. Eles são:</t>
  </si>
  <si>
    <t>1 – Normalização, 2 – Recozimento, 3 – Alívio de Tensões, 4 – Solubilização;</t>
  </si>
  <si>
    <t>1 – Recozimento, 2 – Alívio de Tensões, 3 – Solubilização, 4 – Normalização;</t>
  </si>
  <si>
    <t>1 – Alívio de Tensões, 2 – Solubilização, 3 – Normalização, 4 – Recozimento;</t>
  </si>
  <si>
    <t>1 – Solubilização, 2 – Normalização, 3 – Recozimento pleno, 4 – Alívio de Tensões.</t>
  </si>
  <si>
    <t>M2.pt.Fig.14-64</t>
  </si>
  <si>
    <t>Qual afirmação está certa a respeito da curva “Extensão – Tempo” para aços mostrada na figura?</t>
  </si>
  <si>
    <t>Durante o estágio primário, ocorre uma deformação instantânea no material (predominantemente elástica).</t>
  </si>
  <si>
    <t>Durante o estágio secundário, a taxa de fluência (declive da curva) diminui com o tempo.</t>
  </si>
  <si>
    <t>Durante o estágio terciário, a taxa de fluência é mínima e a resistência à fluência é máxima.</t>
  </si>
  <si>
    <t>Um dos principais fenômenos que ocorrem nos estágios primário e secundário é o encruamento do material.</t>
  </si>
  <si>
    <t>M2.pt.Fig.14-65</t>
  </si>
  <si>
    <t>Entre estes quatro processos de execução de revestimentos (por arco submerso “Weld Overlay”, por “Lining” (forro), por laminação a quente e por soldagem por explosão), qual deles oferece uma proteção contra um ataque químico?</t>
  </si>
  <si>
    <t xml:space="preserve">Chapeamento (“Cladding”) realizado pela laminação a quente ROW. </t>
  </si>
  <si>
    <t>Todos podem ser usados para aumentar a proteção contra ataques químicos.</t>
  </si>
  <si>
    <t>M2.pt.Fig.14-66</t>
  </si>
  <si>
    <t>É considerada “boa prática” em um tratamento térmico de alívio de tensões:</t>
  </si>
  <si>
    <t>Aquecer e resfriar a peça/componente lentamente para que não crie um gradiente de temperatura elevado;</t>
  </si>
  <si>
    <t>Quando aplicados, retirar os gabaritos e fixadores antes do tratamento térmico para evitar distorções</t>
  </si>
  <si>
    <t>Aquecer a peça/componente rapidamente para que não reduza a dureza do material</t>
  </si>
  <si>
    <t>Aquecer a peça/componente lentamente para não temperar o material</t>
  </si>
  <si>
    <t>Sobre o ensaio Charpy, é correto afirmar:</t>
  </si>
  <si>
    <t>A energia absorvida para fraturar o corpo-de-prova é uma medida da tenacidade do material à temperatura do ensaio;</t>
  </si>
  <si>
    <r>
      <rPr>
        <rFont val="Arial"/>
        <color theme="1"/>
        <sz val="11.0"/>
      </rPr>
      <t xml:space="preserve">A temperatura em que o ensaio deve ser aplicado é 20 </t>
    </r>
    <r>
      <rPr>
        <rFont val="Arial"/>
        <color theme="1"/>
        <sz val="11.0"/>
        <vertAlign val="superscript"/>
      </rPr>
      <t>o</t>
    </r>
    <r>
      <rPr>
        <rFont val="Arial"/>
        <color theme="1"/>
        <sz val="11.0"/>
      </rPr>
      <t>C;</t>
    </r>
  </si>
  <si>
    <t>Os resultados obtidos, segundo a norma ASTM E23, são iguais àquelas obtidas quando se realiza o mesmo ensaio segundo a norma DIN EM (ISO), mesmo que ambos usem diferentes formas de entalho;</t>
  </si>
  <si>
    <t>A temperatura em que o ensaio é aplicado não influi nos resultados desde ela estar abaixo de 0 oC.</t>
  </si>
  <si>
    <t>A resistência ao impacto do material é dada pela diferença entre as energias potenciais do pêndulo, diferença esta medida nas posições de início e da altura máxima alcançada após a fratura do corpo de prova;</t>
  </si>
  <si>
    <r>
      <rPr>
        <rFont val="Arial"/>
        <color theme="1"/>
        <sz val="11.0"/>
      </rPr>
      <t xml:space="preserve">A temperatura em que o ensaio deve ser aplicado é 20 </t>
    </r>
    <r>
      <rPr>
        <rFont val="Arial"/>
        <color theme="1"/>
        <sz val="11.0"/>
        <vertAlign val="superscript"/>
      </rPr>
      <t>o</t>
    </r>
    <r>
      <rPr>
        <rFont val="Arial"/>
        <color theme="1"/>
        <sz val="11.0"/>
      </rPr>
      <t>C;</t>
    </r>
  </si>
  <si>
    <t>Uma das desvantagens do ensaio Charpy é que a energia absorvida depende do peso do pêndulo e do comprimento do braço dele;</t>
  </si>
  <si>
    <t>Materiais frágeis na temperatura ambiente apresentam maior energia absorvida no ensaio em temperaturas criogênicas.</t>
  </si>
  <si>
    <t>Quanto menor a temperatura do corpo de prova, menor é a energia absorvida;</t>
  </si>
  <si>
    <r>
      <rPr>
        <rFont val="Arial"/>
        <color theme="1"/>
        <sz val="11.0"/>
      </rPr>
      <t xml:space="preserve">A temperatura em que o ensaio deve ser aplicado é 20 </t>
    </r>
    <r>
      <rPr>
        <rFont val="Arial"/>
        <color theme="1"/>
        <sz val="11.0"/>
        <vertAlign val="superscript"/>
      </rPr>
      <t>o</t>
    </r>
    <r>
      <rPr>
        <rFont val="Arial"/>
        <color theme="1"/>
        <sz val="11.0"/>
      </rPr>
      <t>C;</t>
    </r>
  </si>
  <si>
    <t xml:space="preserve">Assinale a afirmativa correta com respeito aos ensaios mecânicos: </t>
  </si>
  <si>
    <t>Os testes mecânicos das propriedades dos materiais não precisam ser conduzidos de acordo com as normas, pois revelam propriedades intrínsecas dos materiais;</t>
  </si>
  <si>
    <t>Amostras usadas nos ensaios de tração são descartadas, já as do dobramento podem ser endireitadas e testadas novamente;</t>
  </si>
  <si>
    <t>Após retirar uma amostra para ensaios mecânicos, essa junta soldada pode ser reparada para não descartá-la;</t>
  </si>
  <si>
    <t>Os ensaios mecânicos são geralmente destrutivos, pois promovem a ruptura ou a inutilização do material (exemplo tração, dobramento, flexão, torção, fadiga, impacto, ...).</t>
  </si>
  <si>
    <t>Ensaios mecânicos são sempre realizados pela aplicação, em uma amostra do material, de esforços mecânicos (tração, flexão, cisalhamento).</t>
  </si>
  <si>
    <t>O tipo de ensaio que deve ser realizado é função do produto (seguindo normas), mas cabe ao usuário escolher a norma em função da finalidade de uso do material.</t>
  </si>
  <si>
    <t xml:space="preserve">Assinale a afirmativa correta com relação à dureza: </t>
  </si>
  <si>
    <t>Ensaio Brinell é o melhor método para avaliar a dureza da região de grãos grosseiros de uma ZAC;</t>
  </si>
  <si>
    <t>Para medir a dureza de um revestimento duro tem que ser usado o ensaio de micro-dureza Vickers;</t>
  </si>
  <si>
    <t>Os ensaios de dureza consistem na aplicação de uma carga determinada através de um penetrador de geometria conhecida e na medição de uma dimensão da impressão produzida na superfície do corpo de prova;</t>
  </si>
  <si>
    <t>Para os aços baixa carbono e baixa liga, quanto maior é o limite de resistência a tração, menor é sua dureza.</t>
  </si>
  <si>
    <t>Para os aços baixa carbono e baixa liga, quanto maior é o limite de resistência a tração, maior é sua dureza;</t>
  </si>
  <si>
    <t xml:space="preserve">Indique a afirmação correta em relação aos fenômenos que acontecem durante o ensaio de tração. </t>
  </si>
  <si>
    <t>O ponto em que se inicia a deformação plástica é chamado de ponto de início de ruptura.</t>
  </si>
  <si>
    <t>A deformação elástica é reversível e acontece pelo aumento ou redução das distâncias interatômicas no material.</t>
  </si>
  <si>
    <t>O alongamento permanente (plástico) após a fratura e a redução da área da região fraturada são medidas convencionais da tenacidade do material.</t>
  </si>
  <si>
    <t>O material na região de deformação plástica já não apresenta nenhuma deformação elástica.</t>
  </si>
  <si>
    <t>Quais dos seguintes aços são usados para as aplicações criogênicas?</t>
  </si>
  <si>
    <t>Aços ligados ao Níquel ou aços inoxidáveis austeníticos.</t>
  </si>
  <si>
    <t>Aços ao Cr-Mo de baixa liga.</t>
  </si>
  <si>
    <t>Aços ao C-Mn de baixa liga.</t>
  </si>
  <si>
    <t>Aços acalmados.</t>
  </si>
  <si>
    <t>A soldabilidade de uma peça grossa de ferro fundido apresenta menores problemas quando usando:</t>
  </si>
  <si>
    <t>ferro fundido cinzento ferrítico;</t>
  </si>
  <si>
    <t>ferro fundido cinzento normal;</t>
  </si>
  <si>
    <t>ferro fundido nodular ferrítico.</t>
  </si>
  <si>
    <t>Além das variações das propriedades devido à forma dos corpos de prova, a taxa de carregamento também irá afetar os resultados no ensaio de tração. À medida que a velocidade de aplicação da força é aumentada:</t>
  </si>
  <si>
    <t>a resistência à tração aumenta e a ductilidade diminui;</t>
  </si>
  <si>
    <t>a resistência à tração diminui e a ductilidade aumenta;</t>
  </si>
  <si>
    <t>tanto a resistência à tração como a ductilidade aumentam;</t>
  </si>
  <si>
    <t>tanto a resistência à tração como a ductilidade diminuem.</t>
  </si>
  <si>
    <t>As ligas de alumínio Al-Mg pertencem ao grupo de materiais (ISO / TR 15608):</t>
  </si>
  <si>
    <t>em temperaturas criogênicas, deve-se utilizar aços comum ao carbono, pois são mais dúcteis;</t>
  </si>
  <si>
    <t>uma junta soldada deve operar em temperatura superior à sua temperatura de transição dúctil/frágil;</t>
  </si>
  <si>
    <t>de uma forma geral, a resistência mecânica diminui e a ductilidade aumenta com a redução na temperatura;</t>
  </si>
  <si>
    <t>geralmente apenas metais e ligas com a estrutura cristalina do tipo CCC são usados para serviços a baixas temperaturas.</t>
  </si>
  <si>
    <t>Qual das opções a seguir seria usada para fornecer uma resistência à tração aproximada de um item de aço?</t>
  </si>
  <si>
    <t>Ensaio de impacto Charpy (a resistência ao escoamento em MPa ≈ 3 vezes o valor do impacto expresso em J).</t>
  </si>
  <si>
    <t>Ensaio de impacto Izod (a resistência ao escoamento em MPa ≈ 10 vezes o valor do impacto expresso em J).</t>
  </si>
  <si>
    <t>Teste de fadiga (tensão de escoamento em MPa ≈ 1/75 do número de ciclos).</t>
  </si>
  <si>
    <t>Teste de dureza (o limite de escoamento em MPa ≈ 1/3 do valor de dureza expresso em MPa).</t>
  </si>
  <si>
    <t>O que acontece se um aço de alta resistência tratado termomecanicamente não for pré-aquecido a uma temperatura suficiente alta?</t>
  </si>
  <si>
    <t>Os grãos na zona afetada pelo calor crescem.</t>
  </si>
  <si>
    <t>Uma falta de penetração pode ocorrer.</t>
  </si>
  <si>
    <t>Muita ferrita será formada.</t>
  </si>
  <si>
    <t>O que acontece se um aço de alta resistência tratado termomecanicamente for pré-aquecido a uma temperatura excessiva?</t>
  </si>
  <si>
    <t>Oposto ao esperado, uma estrutura quebradiça pode ser formada com risco de trincas a frio.</t>
  </si>
  <si>
    <t>Uma penetração excessiva pode ocorrer.</t>
  </si>
  <si>
    <t>Pode-se observar uma diminuição da resistência ao escoamento (amolecimento).</t>
  </si>
  <si>
    <t>O que acontece se um aço inoxidável ferrítico for pré-aquecido a uma temperatura excessiva?</t>
  </si>
  <si>
    <t>Muita austenita será formada.</t>
  </si>
  <si>
    <t>Pode ocorrer crescimento indesejado de grãos, causando fragilização.</t>
  </si>
  <si>
    <t>O que acontece se um aço inoxidável duplex for pré-aquecido a uma temperatura excessiva?</t>
  </si>
  <si>
    <t>Ferrita em demasia será formada, o que tem um efeito negativo na resistência à corrosão.</t>
  </si>
  <si>
    <t>O que acontece se os metais, que obtiveram suas propriedades mecânicas por meio do endurecimento por precipitação, forem pré-aquecidos a uma temperatura excessiva?</t>
  </si>
  <si>
    <t>A precipitação pode agravar, o que pode levar à fragilização.</t>
  </si>
  <si>
    <t>O que pode ser determinado com base no tempo t8/5 e no diagrama CCT para aço não ligado?</t>
  </si>
  <si>
    <t>Recomendado aporte de calor.</t>
  </si>
  <si>
    <t>Temperatura de pré-aquecimento recomendada.</t>
  </si>
  <si>
    <t>Dureza esperada na zona afetada pelo calor.</t>
  </si>
  <si>
    <t>Número de ferrite de aço.</t>
  </si>
  <si>
    <t>Se dois materiais dissimilares forem unidos por soldagem e o pré-aquecimento for necessário, qual temperatura de pré-aquecimento será usada?</t>
  </si>
  <si>
    <t>O do material com maior pré-aquecimento especificado.</t>
  </si>
  <si>
    <t>O do material com menor pré-aquecimento especificado.</t>
  </si>
  <si>
    <t>Igual ao valor médio das temperaturas de pré-aquecimento mais alta e mais baixa.</t>
  </si>
  <si>
    <t>Cada componente da junta deve ser pré-aquecido de acordo com sua temperatura especificada.</t>
  </si>
  <si>
    <t>Na soldagem de aços de alta resistência, a seguinte recomendação é levada em consideração:</t>
  </si>
  <si>
    <t>os aços de alta resistência não devem ser pré-aquecidos;</t>
  </si>
  <si>
    <t>a soldagem é realizada com aporte de calor controlado e a temperatura enterpasse é mantida;</t>
  </si>
  <si>
    <t>materiais de adição austeníticos são usados;</t>
  </si>
  <si>
    <t>a temperatura de pré-aquecimento é 100 ºC mais alta do que a dos aços não ligados.</t>
  </si>
  <si>
    <t>Quais condições e precauções devem ser usadas na soldagem com eletrodo revestido dos aços de alta resistência?</t>
  </si>
  <si>
    <t>Usar baixas velocidades de soldagem.</t>
  </si>
  <si>
    <t>Aplicar temperaturas de pré-aquecimento mais altas.</t>
  </si>
  <si>
    <t>Evitar o pré-aquecimento (porque com calor imposto baixo, o metal de solda apresenta baixa tenacidade, enquanto que com calor imposto alto, o metal de solda tem baixa resistência).</t>
  </si>
  <si>
    <t>As juntas soldadas devem ser inspecionadas por END pelo menos 48 horas após a soldagem, a fim de verificar se há trincas a frio.</t>
  </si>
  <si>
    <t>Por que o tratamento térmico pós-soldagem de revenimento a temperaturas elevadas (600 - 750 °C) é normalmente aplicado em soldas de aço Cr-Mo?</t>
  </si>
  <si>
    <t>Para reduzir tensões residuais, evitando assim as trincas de hidrogênio;</t>
  </si>
  <si>
    <t>Para promover a saída do hidrogênio difusível do material e, assim, prevenir trincas a frio;</t>
  </si>
  <si>
    <t>Para produzir estruturas metalúrgicas específicas para melhorar a resistência à fluência.</t>
  </si>
  <si>
    <t>Primeiramente, para melhorar a resistência à fluência, reduzindo tensões residuais de soldagem.</t>
  </si>
  <si>
    <t>Qual tratamento térmico você recomendaria para soldas de aço Cr-Mo, a fim de obter propriedades de resistência à fluência ótimas?</t>
  </si>
  <si>
    <t>Revenimento a temperaturas elevadas (600 - 750 °C).</t>
  </si>
  <si>
    <t>Principalmente qual dos seguintes problemas pode ocorrer durante ou após a soldagem do aço Cr-Mo?</t>
  </si>
  <si>
    <t>Fissuração a quente.</t>
  </si>
  <si>
    <t>Fissuração a frio.</t>
  </si>
  <si>
    <t>Sensitização no metal de solda.</t>
  </si>
  <si>
    <t>Sensitização na ZAC.</t>
  </si>
  <si>
    <t>Qual ação é mais eficaz na prevenção da precipitação de carboneto durante a soldagem de aços inoxidáveis austeníticos?</t>
  </si>
  <si>
    <t>Minimizando ferro em metal de base.</t>
  </si>
  <si>
    <t>Minimizando o cromo em metal de base.</t>
  </si>
  <si>
    <t>Minimizando o níquel em metal de base.</t>
  </si>
  <si>
    <t>Minimizando o calor imposto.</t>
  </si>
  <si>
    <t>Para a soldagem de aços com tratamento termomecânico com a espessura acima de 15 mm, deve-se usar:</t>
  </si>
  <si>
    <t>alto aporte térmico sem pré-aquecimento;</t>
  </si>
  <si>
    <t>alto aporte térmico com pré-aquecimento;</t>
  </si>
  <si>
    <t>baixo aporte térmico sem pré-aquecimento;</t>
  </si>
  <si>
    <t>baixo aporte térmico com pré-aquecimento.</t>
  </si>
  <si>
    <t>O risco de acontecer uma fratura frágil de juntas soldadas de aços criogênicos ao Ni torna-se maior se:</t>
  </si>
  <si>
    <t>o valor da resistência ao impacto do material soldado é menor de que 27 J;</t>
  </si>
  <si>
    <t>for reduzido a espessura das chapas;</t>
  </si>
  <si>
    <t>o calor imposto for menor;</t>
  </si>
  <si>
    <t>a junta soldada não tenha sido submetida ao tratamento térmico de alívio de tensões.</t>
  </si>
  <si>
    <t>Ao soldar titânio:</t>
  </si>
  <si>
    <t>a proteção do gás deve ser eficiente para toda a área da soldagem aquecida acima de 500 °C;</t>
  </si>
  <si>
    <t>a soldagem é possível apenas na posição plana (devido à alta fluidez da poça de fusão);</t>
  </si>
  <si>
    <t>somente eletrodos revestidos básicos de baixo teor de hidrogênio devem ser usados (quando MMA/SMAW é aplicada);</t>
  </si>
  <si>
    <t>a vazão de gás de proteção deve ser, pelo menos, duas vezes maior do que no caso da soldagem de alumínio.</t>
  </si>
  <si>
    <t xml:space="preserve">As temperaturas de aplicações criogênicas são inferiores a: </t>
  </si>
  <si>
    <t>- 35 °C;</t>
  </si>
  <si>
    <t>- 45 °C;</t>
  </si>
  <si>
    <t>- 55 °C;</t>
  </si>
  <si>
    <t>- 65 °C.</t>
  </si>
  <si>
    <t>Uma falha por fratura envolve a nucleação de uma ou mais trincas e o crescimento inicialmente estável e posteriormente instável desta ou destas. Com relação a estas etapas é correto afirmar que:</t>
  </si>
  <si>
    <t>Quanto menor a tenacidade do material, maior tende a ser a etapa de crescimento estável;</t>
  </si>
  <si>
    <t>Na análise de uma superfície de fratura é, em geral, mais importante localizar a região onde ocorreu a propagação instável da fratura;</t>
  </si>
  <si>
    <t>O crescimento de tensões internas é uma das etapas típicas do processo da fratura;</t>
  </si>
  <si>
    <t>O crescimento estável pode se desenvolver por fadiga enquanto que o crescimento instável não.</t>
  </si>
  <si>
    <t>A nucleação de uma trinca é facilitada por concentradores de tensão.</t>
  </si>
  <si>
    <t>houverem alguns tipos de defeitos de soldagem;</t>
  </si>
  <si>
    <t>forem gerados alguns tipos de concentradores de tensão;</t>
  </si>
  <si>
    <t>houverem transições bruscas de forma e espessura dos componentes da junta;</t>
  </si>
  <si>
    <t xml:space="preserve">soldas de topo forem substituídas por soldas em ângulo; </t>
  </si>
  <si>
    <t>houver o desalinhamento em juntas de topo;</t>
  </si>
  <si>
    <t>houver a penetração parcial nas soldas;</t>
  </si>
  <si>
    <t>for aumentado a espessura das chapas;</t>
  </si>
  <si>
    <t>forem geradas tensões residuais altas;</t>
  </si>
  <si>
    <t>a junta soldada tenha sido submetida ao tratamento de alívio de tensões;</t>
  </si>
  <si>
    <t>a junta apresentar arestas e cantos vivos;</t>
  </si>
  <si>
    <t>cargas aplicadas forem muito concentradas;</t>
  </si>
  <si>
    <t>Assinale a afirmativa correta sobre os ensaios de dureza Vickers:</t>
  </si>
  <si>
    <t>A maior diferença entre os ensaios de dureza Vickers e de microdureza Vickers é que o penetrador do primeiro é de diamante e o do segundo de rubi, para permitir indentar sob cargas baixas;</t>
  </si>
  <si>
    <t>A maior semelhança entre os ensaios de dureza Vickers e de microdureza Vickers é que os penetradores são de diamante e a medição da dureza é feita através da medição das endentações;</t>
  </si>
  <si>
    <t>O ensaio de dureza Vickers determina a dureza média de uma região, logo é o mais adequado para medir a dureza da ZAC;</t>
  </si>
  <si>
    <t>O ensaio de microdureza Vickers determina a dureza sub-superficial de revestimentos soldados.</t>
  </si>
  <si>
    <t>É correto dizer ao respeito do fenômeno de fadiga:</t>
  </si>
  <si>
    <t>A fadiga ocorre apenas em materiais frágeis (não têm evidências da deformação plástica).</t>
  </si>
  <si>
    <t xml:space="preserve">A direção de propagação da trinca de fadiga coincide com a direção da aplicação da tensão de tração que a abre. </t>
  </si>
  <si>
    <t>A propagação instável da trinca é acelerada ainda mais pela assistência da fadiga (carregamento cíclico).</t>
  </si>
  <si>
    <t>A fadiga ocorre mesmo quando um componente é submetido a solicitações dentro do regime elástico (isto é, às tensões inferiores ao limite de escoamento).</t>
  </si>
  <si>
    <t>Define-se o limite de fadiga como sendo o nível de amplitude de tensão abaixo do qual não se observa a ruptura por fadiga.</t>
  </si>
  <si>
    <t>A resistência à fadiga dos materiais é definida como sendo a capacidade de suportarem tensões cíclicas sem se romper com o tempo.</t>
  </si>
  <si>
    <t>O ensaio de fadiga determina os esforços que uma amostra de um material, com dimensões padronizadas, pode resistir por um determinado número de ciclos.</t>
  </si>
  <si>
    <t>Esta figura mostra (de maneira esquemática) o ensaio de:</t>
  </si>
  <si>
    <t>Houldcroft para avaliar a soldabilidade do material.</t>
  </si>
  <si>
    <t>M2.pt.Fig.15-52</t>
  </si>
  <si>
    <t>Uma vantagem do estabilizador de ferrita nióbio vs titânio, usado em metais de adição, é que:</t>
  </si>
  <si>
    <t>suas perdas ao ser transferido através do arco são menores em comparação com o titânio.</t>
  </si>
  <si>
    <t>embora, ao ser transferido através do arco, suas perdas são iguais às do titânio, ele tem efeito positivo na penetração.</t>
  </si>
  <si>
    <t>embora suas perdas ao ser transferido através do arco são iguais às do titânio, o nióbio tem um efeito positivo no fenômeno de molhamento.</t>
  </si>
  <si>
    <t>embora suas perdas ao ser transferido através do arco são iguais às do titânio, o nióbio tem um efeito positivo na microestrutura da zona de fusão.</t>
  </si>
  <si>
    <t>É uma microestrutura de:</t>
  </si>
  <si>
    <t xml:space="preserve">Ferrita; </t>
  </si>
  <si>
    <t>M2.pt.Fig.15-54</t>
  </si>
  <si>
    <t>Martensita tetragonal grosseira (clara) e grandes quantidades de austenita (escura) de um aço temperado de alto carbono;</t>
  </si>
  <si>
    <t>Ferrita (aço hipoeutetóide).</t>
  </si>
  <si>
    <t>M2.pt.Fig.15-55</t>
  </si>
  <si>
    <t>Martensita cúbica grosseira (escura) e grandes quantidades de austenita (clara).</t>
  </si>
  <si>
    <t>M2.pt.Fig.15-56</t>
  </si>
  <si>
    <t xml:space="preserve">Martensita com fissuras de têmpera; </t>
  </si>
  <si>
    <t>M2.pt.Fig.15-57</t>
  </si>
  <si>
    <t xml:space="preserve">Perlita e Cementita; </t>
  </si>
  <si>
    <t>Widmanstatten (Ferrita + Perlita);</t>
  </si>
  <si>
    <t>M2.pt.Fig.15-58</t>
  </si>
  <si>
    <t>Widmanstatten;</t>
  </si>
  <si>
    <t>Perlita granular.</t>
  </si>
  <si>
    <t>M2.pt.Fig.15-59</t>
  </si>
  <si>
    <t>de implante para avaliar a soldabilidade.</t>
  </si>
  <si>
    <t>M2.pt.Fig.15-60</t>
  </si>
  <si>
    <t>Esta figura mostra (de maneira bem esquemática) o ensaio de soldabilidade (ensaio de fissuração) CTS (Controlled Thermal Severity Test). Que solda está mais propícia à geração de trincas?</t>
  </si>
  <si>
    <t>Solda tri-termal.</t>
  </si>
  <si>
    <t>Solda bi-termal.</t>
  </si>
  <si>
    <t>Uma das soldas bi-termal ou tri-termal, que foi soldada por última.</t>
  </si>
  <si>
    <t>Soldas de ancoramento.</t>
  </si>
  <si>
    <t>M2.pt.Fig.15-61</t>
  </si>
  <si>
    <t>Esta figura mostra (de maneira bem esquemática) o ensaio de soldabilidade (ensaio de fissuração) CTS (Controlled Thermal Severity Test). Qual é objetivo principal deste teste?</t>
  </si>
  <si>
    <t>Avaliar a resistência da região soldada à geração de trincas a quente, logo a análise metalográfica de amostras é feita assim como o corpo de prova se resfria.</t>
  </si>
  <si>
    <t>Avaliar a resistência da região soldada à geração de trincas no metal fundido de solda.</t>
  </si>
  <si>
    <t>Avaliar a resistência da região soldada à geração de trincas a frio, logo a análise metalográfica de amostras é feita 72 horas após a soldagem.</t>
  </si>
  <si>
    <t>M2.pt.Fig.15-62</t>
  </si>
  <si>
    <t>A fratura do material acontece quando estão presentes três fatores. Qual fator está faltando?</t>
  </si>
  <si>
    <t>Condições ambientais desfavoráveis.</t>
  </si>
  <si>
    <t>Tamanho crítico do defeito.</t>
  </si>
  <si>
    <t>O limite da resistência de ruptura do material é baixo.</t>
  </si>
  <si>
    <t>M2.pt.Fig.15-63</t>
  </si>
  <si>
    <t>Alta tensão de tração.</t>
  </si>
  <si>
    <t>M2.pt.Fig.15-64</t>
  </si>
  <si>
    <t>Baixa tenacidade à fratura.</t>
  </si>
  <si>
    <t>M2.pt.Fig.15-65</t>
  </si>
  <si>
    <t>Quais tipos de corpos de prova de ensaio Charpy são recomendados pelas Normas ASTM E23 e ISO 148-1?</t>
  </si>
  <si>
    <t>1, 2 e 3.</t>
  </si>
  <si>
    <t>2, 3 e 4.</t>
  </si>
  <si>
    <t>1, 3 e 4.</t>
  </si>
  <si>
    <t>1, 2 e 4.</t>
  </si>
  <si>
    <t>M2.pt.Fig.15-66</t>
  </si>
  <si>
    <t>Na curva S-N o limite de fadiga indica que mantendo aquela tensão indefinitamente o corpo não se romperá;</t>
  </si>
  <si>
    <t>A direção de propagação da trinca de fadiga coincide com a direção da aplicação da tensão de tração que a abre;</t>
  </si>
  <si>
    <t>A ruptura por fadiga ocorre quando o material está sujeito a tensões estáticas bem elevadas.</t>
  </si>
  <si>
    <t>O ensaio de fadiga é baseado em esforços de: tração, compressão, torção e flexão;</t>
  </si>
  <si>
    <t>A ruptura por fadiga ocorre quando o material está sujeito a tensões cíclicas repetitivas.</t>
  </si>
  <si>
    <t>A respeito das propriedades da Zona Afetada pelo Calor (ZAC) na soldagem de aços ao carbono por fusão é correto afirmar que:</t>
  </si>
  <si>
    <t>A ZAC é usualmente uma região de dureza elevada e baixa tenacidade;</t>
  </si>
  <si>
    <t>Quanto maior o aporte de calor, maior será a taxa de resfriamento, resultando em estruturas metalúrgicas mais duras;</t>
  </si>
  <si>
    <t>A região de normalização da ZAC de um aço ao carbono apresenta usualmente um tamanho de grão menor do que o valor observado no metal base;</t>
  </si>
  <si>
    <t>A dureza máxima da ZAC depende unicamente da composição química do aço (temperabilidade).</t>
  </si>
  <si>
    <t>A presença de hidrogênio nas misturas de gás argônio + hidrogênio usadas na soldagem TIG/GTAW de aço ao carbono pode:</t>
  </si>
  <si>
    <t>Causar fragilização.</t>
  </si>
  <si>
    <t>Aumentar a oxidação.</t>
  </si>
  <si>
    <t>Reduzir a porosidade.</t>
  </si>
  <si>
    <t>Aumentar a porosidade.</t>
  </si>
  <si>
    <t>Ao soldar aços de baixo carbono, mas com alto teor de óxidos de ferro (semi-acalmados, rimmed steels):</t>
  </si>
  <si>
    <t>Eletrodos de baixo hidrogênio são recomendados.</t>
  </si>
  <si>
    <t>Impurezas podem causar defeitos de solda.</t>
  </si>
  <si>
    <t>A dureza do metal de solda pode ser muito alta.</t>
  </si>
  <si>
    <t>Entrada de calor deve ser baixa.</t>
  </si>
  <si>
    <t xml:space="preserve">A sensitização é o fenômeno da precipitação de: </t>
  </si>
  <si>
    <t>carbonetos de cromo nos contornos de grão durante a soldagem a arco de aços inoxidáveis;</t>
  </si>
  <si>
    <t>carbonetos de níquel nos contornos de grão durante a soldagem a arco de aços inoxidáveis;</t>
  </si>
  <si>
    <t>carbonetos de molibdênio nos contornos de grão durante a soldagem a arco de aços inoxidáveis;</t>
  </si>
  <si>
    <t>carbonetos de cromo, níquel e molibdênio nos contornos de grão durante a soldagem a arco de aços inoxidáveis.</t>
  </si>
  <si>
    <t>Sobre a ZAC de um aço baixo carbono é correto dizer:</t>
  </si>
  <si>
    <t>Do ponto de vista de perda de tenacidade, a mais crítica é a região de refino de grão, por maior acumulo de discordâncias</t>
  </si>
  <si>
    <t>A região de crescimento de grão tem maior tendência à formação de martensita do que a de refino de grão, porque, na primeira, a velocidade de resfriamento é muito maior</t>
  </si>
  <si>
    <t>A região de grãos grosseiros tem maior temperabilidade do que a intercrítica, devido ao tamanho de grão austenizado.</t>
  </si>
  <si>
    <t>A dureza máxima da ZAC depende unicamente da composição química do aço (temperabilidade)</t>
  </si>
  <si>
    <t>Marque a alternativa correta sobre a fabricação de aços.</t>
  </si>
  <si>
    <t>Uma das vantagens do processo de lingotamento contínuo é que não há formação de cavidades de contração (rechupe).</t>
  </si>
  <si>
    <t>O lingotamento contínuo é um processo pelo qual o ferro-gusa é solidificado continuamente em tarugos para ser levados para aciaria.</t>
  </si>
  <si>
    <t xml:space="preserve">A principal vantagem do lingotamento contínuo é o menor custo de instalação. </t>
  </si>
  <si>
    <t xml:space="preserve">A principal desvantagem do lingotamento contínuo é mais baixa qualidade superficial da peça. </t>
  </si>
  <si>
    <t>Num lingotamento convencional, os cristais, à medida que crescem, rejeitam impurezas dissolvidas para dentro do líquido restante, causando segregação.</t>
  </si>
  <si>
    <t>Os aços utilizados para serviços de baixa temperatura são ligados com:</t>
  </si>
  <si>
    <t>Cobalto</t>
  </si>
  <si>
    <t>Boro</t>
  </si>
  <si>
    <t>Vanádio</t>
  </si>
  <si>
    <t>Excelente capacidade de amortecimento.</t>
  </si>
  <si>
    <t>Alta resistência ao desgaste.</t>
  </si>
  <si>
    <t>Baixa capacidade de amortecimento.</t>
  </si>
  <si>
    <t>Ponto de fusão relativamente baixo.</t>
  </si>
  <si>
    <t>Geralmente, ligas de Cu:</t>
  </si>
  <si>
    <t xml:space="preserve"> têm menor condutividade elétrica e térmica do que o cobre puro;</t>
  </si>
  <si>
    <t xml:space="preserve"> têm maior condutividade elétrica e térmica do que o cobre puro;</t>
  </si>
  <si>
    <t xml:space="preserve"> têm uma resistência à corrosão bem mais baixa do que o cobre puro;</t>
  </si>
  <si>
    <t>são trabalháveis apenas a quente.</t>
  </si>
  <si>
    <t>Sobre a soldabilidade dos aços ao carbono é correto afirmar que:</t>
  </si>
  <si>
    <t>A soldabilidade dos aços diminui com o aumento de carbono em função da elevada tenacidade da microestrutura formada;</t>
  </si>
  <si>
    <t>A soldabilidade dos aços diminui com o aumento do teor de carbono em função do aumento da temperabilidade do material;</t>
  </si>
  <si>
    <t>Quanto maior o valor do carbono equivalente de um aço melhor a sua soldabilidade</t>
  </si>
  <si>
    <t>O carbono equivalente reflete em um único número o efeito da composição química sobre os vários tipos de microestrutura formada na ZF</t>
  </si>
  <si>
    <t>Sobre a ZAC é correto afirmar que:</t>
  </si>
  <si>
    <t>A microestrutura final da ZAC depende somente da velocidade de resfriamento desta região</t>
  </si>
  <si>
    <t>A região de granulação grosseira da ZAC corresponde a porções do metal base aquecidas acima de sua temperatura de crescimento de grão, tendo uma microestrutura caracterizada pelo seu elevado tamanho de grão austenítico</t>
  </si>
  <si>
    <t>A microestrutura final da ZAC não depende do fenômeno de crescimento do tamanho de grão austenítico.</t>
  </si>
  <si>
    <t>A microestrutura final da ZAC, resultante da transformação da ferrita, depende dos teores de carbono e de elementos de liga no aço</t>
  </si>
  <si>
    <t>Aponte a afirmativa verdadeira sobre a trinca de liquação na ZAC:</t>
  </si>
  <si>
    <t>Ocorre entre os grãos finos;</t>
  </si>
  <si>
    <t>Só ocorre em ligas ferrosas com baixo teor de carbono;</t>
  </si>
  <si>
    <t>Ocorre sempre próxima da linha de fusão;</t>
  </si>
  <si>
    <t>Só ocorre em aços laminados com baixa ductilidade na direção Z (espessura).</t>
  </si>
  <si>
    <t xml:space="preserve">Considerando o tamanho de grão de aços com a mesma composição química, pode dizer que: </t>
  </si>
  <si>
    <t>Quanto menor o tamanho de grão, maior o limite de escoamento, mas menor a resistência máxima a tração;</t>
  </si>
  <si>
    <t>Quanto maior o tamanho de grão, maior a tenacidade (menos pontos para nuclear trincas);</t>
  </si>
  <si>
    <t>Aços de tamanho de grão pequenos possuem maior resistência, mas menor ductilidade;</t>
  </si>
  <si>
    <t>A granulação fina é obtida por tratamento térmico de recozimento pleno.</t>
  </si>
  <si>
    <t>Dentre os aços indicados, quais você selecionaria para aplicações criogênicas?</t>
  </si>
  <si>
    <t>Aços ferríticos-perlíticos de alto carbono.</t>
  </si>
  <si>
    <t>Aços inoxidáveis ferríticos de espessura fina (&lt; 3 mm).</t>
  </si>
  <si>
    <t>Aços de baixo carbono com 8% Ni temperados e revenidos.</t>
  </si>
  <si>
    <t>Aço 9%Ni é recomendado para aplicações criogênicas, pois:</t>
  </si>
  <si>
    <t>possui grande resistência à corrosão;</t>
  </si>
  <si>
    <t>apresenta a temperatura de transição dúctil-frágil muito baixa;</t>
  </si>
  <si>
    <t>o seu limite de escoamento não se altera com a redução da temperatura;</t>
  </si>
  <si>
    <t>o seu limite de resistência à tração não se altera com a redução da temperatura.</t>
  </si>
  <si>
    <t>A seguinte prática de soldagem é utilizada para minimizar a corrosão:</t>
  </si>
  <si>
    <t>Presença de escórias aderentes à solda para evitar a formação de uma pilha de corrosão;</t>
  </si>
  <si>
    <t>Sempre que possível, realizar a soldagem num passe só para evitar a formação de lacunas entre passes;</t>
  </si>
  <si>
    <t xml:space="preserve">Sempre que possível, utilizar soldas intermitentes no lugar dos contínuos (soldas mais curtas significam menos área para a corrosão aparecer); </t>
  </si>
  <si>
    <t>Penetração completa para evitar sulcos na raiz de solda.</t>
  </si>
  <si>
    <t>Redução de defeitos que se transformam em locais de ataque corrosivo;</t>
  </si>
  <si>
    <t xml:space="preserve">Qual é um dos objetivos do amanteigamento de camada austenítica no revestimento duro? </t>
  </si>
  <si>
    <t>Para evitar a descamação de camadas subsequentes.</t>
  </si>
  <si>
    <t>Aumento da dureza de revestimento.</t>
  </si>
  <si>
    <t>Aumento da espessura do revestimento total (amanteigamento + revestimento duro).</t>
  </si>
  <si>
    <t>O nivelamento da superfície do substrato antes da deposição da camada do revestimento duro.</t>
  </si>
  <si>
    <t>Prevenção para que trincas no revestimento se propaguem para o metal de base.</t>
  </si>
  <si>
    <t>Minimizar os efeitos das tensões de solidificação da poça de fusão (tensões residuais) sobre o substrato.</t>
  </si>
  <si>
    <t>Com relação ao Titânio, suas ligas e sua soldagem é correto afirmar que:</t>
  </si>
  <si>
    <t>trata-se de um metal denso e refratário, tendo aplicação típica em estruturas para serviço a elevada temperatura;</t>
  </si>
  <si>
    <t>trata-se de um metal muito reativo, exigindo cuidados especiais para sua proteção (gases inertes com altas purezas);</t>
  </si>
  <si>
    <t>as ligas alfa-beta e beta metaestáveis são endurecíveis por precipitação e, desta forma, não são soldáveis;</t>
  </si>
  <si>
    <t>o titânio comercialmente puro é relativamente fácil de soldar, não sendo fragilizável pelo hidrogênio.</t>
  </si>
  <si>
    <t>Uma liga de ferro com 0,2% de Carbono foi resfriada lentamente a partir de 900 °C até 800 °C. Qual microestrutura e proporção de fases resultantes são nesta temperatura 800 °C?</t>
  </si>
  <si>
    <t>100% de martensita com 0,2% de C.</t>
  </si>
  <si>
    <t>50% de Martensita com 0,35% de C e Ferrita.</t>
  </si>
  <si>
    <t>Aproximadamente 50% de Ferrita e 50% de Austenita com 0,2% de C.</t>
  </si>
  <si>
    <t>50% de Martensita com 0,2% de C e Ferrita.</t>
  </si>
  <si>
    <t>A estrutura cristalina de duas fases metalográficas diferentes em um material pode ser:</t>
  </si>
  <si>
    <t>Segregada;</t>
  </si>
  <si>
    <t>Mesclada;</t>
  </si>
  <si>
    <t>Semelhante;</t>
  </si>
  <si>
    <t>Não coerente.</t>
  </si>
  <si>
    <t>Coerente.</t>
  </si>
  <si>
    <t>Qual fator favorece a trinca por corrosão sob tensão em aços austeníticos Cr-Ni?</t>
  </si>
  <si>
    <t>Eletrólito contendo cloreto ou fluoreto.</t>
  </si>
  <si>
    <t>Alto teor de carbono.</t>
  </si>
  <si>
    <t>Tensões compressivas altas.</t>
  </si>
  <si>
    <t>Tratamentos térmicos pós-soldagem.</t>
  </si>
  <si>
    <t>Altas tensões de tração ou tensões residuais trativas devido à soldagem.</t>
  </si>
  <si>
    <t>A segunda fase de um eutético será esférica se:</t>
  </si>
  <si>
    <t>a facilidade de cristalização e a entalpia da superfície forem altas;</t>
  </si>
  <si>
    <t>a facilidade de cristalização for alta e a entalpia da superfície for baixa;</t>
  </si>
  <si>
    <t>a facilidade de cristalização for baixa e a entalpia da superfície for alta;</t>
  </si>
  <si>
    <t>a facilidade de cristalização e a entalpia da superfície forem baixas.</t>
  </si>
  <si>
    <t xml:space="preserve">Qual recomendação deve ser observada na soldagem de aços de granulação fina? </t>
  </si>
  <si>
    <t>Manter a junta aquecida a 250 °C, iniciando-se logo após a soldagem por, no mínimo, 48 h, para forçar a saída do H2 do metal de solda.</t>
  </si>
  <si>
    <t>Manter a junta aquecida a 250 °C, iniciando-se logo após a soldagem por 2 h, para reduzir o risco da formação da martensita no metal de solda.</t>
  </si>
  <si>
    <t>Manter a junta aquecida a 250 °C, iniciando-se logo após a soldagem por 2 h, para forçar a saída do H2 do metal de solda.</t>
  </si>
  <si>
    <t>O pós-aquecimento dos aços de granulação fina não é recomendado para evitar um possível crescimento de tamanho de grãos.</t>
  </si>
  <si>
    <t>Qual é uma pré-condição para a ocorrência de trincas por corrosão-sob-tensão em aços inoxidáveis Cr-Ni sem Mo?</t>
  </si>
  <si>
    <t>O aço deve conter um alto teor de carbono.</t>
  </si>
  <si>
    <t>O aço deve estar sob altas tensões compressivas.</t>
  </si>
  <si>
    <t>O aço deve estar sob baixas temperaturas de serviço.</t>
  </si>
  <si>
    <t>O aço deve estar em um ambiente que contenha agentes agressivos, como cloretos.</t>
  </si>
  <si>
    <t>O aço dever estar sob tensões tratívas altas.</t>
  </si>
  <si>
    <t xml:space="preserve">Em relação aos ferros fundidos, assinale a alternativa correta: </t>
  </si>
  <si>
    <t>O ferro fundido dúctil é obtido através da adição de 0,05% Mg no ferro fundido cinzento. O magnésio faz precipitar grafite esferoidal em vez de flocos, o que aumenta a ductilidade assim como a resistência mecânica;</t>
  </si>
  <si>
    <t>O ferro fundido maleável é a forma mais tradicional dos ferros fundidos. É inicialmente fundido na forma de ferro fundido branco e posteriormente feito tratamento térmico para produzir grafite nodular;</t>
  </si>
  <si>
    <t>O ferro fundido é uma liga ternária em função da grande quantidade de silício, muitas vezes maior do que do aço;</t>
  </si>
  <si>
    <t>Na soldagem de grandes peças de ferro fundido sem pré-aquecimento, sua microestrutura é mantida inalterada.</t>
  </si>
  <si>
    <t>Ao soldar ligas de níquel dissimilares, sugere-se que o metal de adição ser:</t>
  </si>
  <si>
    <t>um aço inoxidável austenítico;</t>
  </si>
  <si>
    <t>de composição semelhante à liga menos nobre;</t>
  </si>
  <si>
    <t>de composição semelhante à liga mais nobre;</t>
  </si>
  <si>
    <t>mais nobre do que a liga mais nobre.</t>
  </si>
  <si>
    <t>Qual procedimento é necessário após a soldagem para restaurar a resistência à corrosão do níquel ou ligas de níquel?</t>
  </si>
  <si>
    <t>Tratamento térmico pós-soldagem.</t>
  </si>
  <si>
    <t>Decapagem.</t>
  </si>
  <si>
    <t>Não é necessário nada.</t>
  </si>
  <si>
    <t>Como os elementos de liga influem na posição das curvas TTT?</t>
  </si>
  <si>
    <t>A maioria dos elementos de liga aumenta a estabilidade da austenita super-resfriada e, logo, desloca as curvas TTT para a direita (para um tempo maior).</t>
  </si>
  <si>
    <t>A maioria dos elementos de liga desloca as curvas TTT para cima (para temperaturas mais altas).</t>
  </si>
  <si>
    <t>A maioria dos elementos de liga desloca as curvas TTT para baixo (para temperaturas mais baixas).</t>
  </si>
  <si>
    <t>A maioria dos elementos de liga acelera as transformações ferrítica, perlítica, bainítica e martensítica e, portanto, desloca as curvas TTT para a esquerda.</t>
  </si>
  <si>
    <t>Como a heterogeneidade da austenita influencia na posição das curvas TTT?</t>
  </si>
  <si>
    <t>A heterogeneidade aumenta a faixa de tempo de transformações difusionais ferríticas, perlíticas e bainíticas.</t>
  </si>
  <si>
    <t>A heterogeneidade reduz a faixa de tempo de transformações ferríticas, perlíticas e bainíticas, bem como reduz a faixa de temperatura para transformações martensíticas e bainíticas.</t>
  </si>
  <si>
    <t>A heterogeneidade desloca as curvas TTT para baixo (para temperaturas mais baixas).</t>
  </si>
  <si>
    <t>A heterogeneidade acelera as transformações ferríticas, perlíticas, bainíticas e martensíticas e, portanto, desloca as curvas TTT para a esquerda.</t>
  </si>
  <si>
    <t>A heterogeneidade aumenta a faixa de temperatura dos produtos de transformação por cisalhamento (martensita e bainita).</t>
  </si>
  <si>
    <t xml:space="preserve">Deslizamento (o movimento relativo) repetitivo e cíclico entre duas superfícies é conhecido como: </t>
  </si>
  <si>
    <t>“Fretting”;</t>
  </si>
  <si>
    <t>vibração;</t>
  </si>
  <si>
    <t>atrito.</t>
  </si>
  <si>
    <t>O que pode causar a porosidade quando soldando os bronzes?</t>
  </si>
  <si>
    <t>Nitrogênio dissolvido no metal de solda.</t>
  </si>
  <si>
    <t>Hidrogênio dissolvido no metal de solda.</t>
  </si>
  <si>
    <t>Vapor de zinco, devido a seu baixo ponto de ebulição.</t>
  </si>
  <si>
    <t>Teor insuficiente do titânio no metal de solda.</t>
  </si>
  <si>
    <t xml:space="preserve">Para soldar tubos cladeados internamente, quando não tem acesso para a soldagem por seu interior: </t>
  </si>
  <si>
    <t>devem ser usados materiais de adição compatíveis com o metal de base (substrato).</t>
  </si>
  <si>
    <t>devem ser usados materiais de adição à base de Ni.</t>
  </si>
  <si>
    <t>na raiz deve ser usado um material de adição compatível com o metal de clad, enquanto o enchimento do resto do chanfro deve ser feito com o metal compatível com o metal de base (substrato).</t>
  </si>
  <si>
    <t>na maioria dos casos, é necessário usar um material de adição compatível com o metal de clad na espessura total de parede do tubo.</t>
  </si>
  <si>
    <t>Os átomos de carbono e de nitrogênio se difundem suficientemente rápido a temperaturas moderadamente elevadas, de modo que eles se grudam a discordâncias em movimento, imobilizando-as temporariamente. Este fato:</t>
  </si>
  <si>
    <t>acarreta uma redução da tensão limite de escoamento;</t>
  </si>
  <si>
    <t>é conhecido como envelhecimento dinâmico da deformação e é acompanhado pela redução da ductilidade;</t>
  </si>
  <si>
    <t>é conhecido como envelhecimento estático da deformação e é acompanhado pelo aumento da ductilidade;</t>
  </si>
  <si>
    <t>é conhecido como têmpera dinâmica e é acompanhada pelo aumento da dureza.</t>
  </si>
  <si>
    <t>Qual dos seguintes aços apresenta tendência mínima a trincas a frio na ZAC?</t>
  </si>
  <si>
    <t>Aços de processamento termomecânico (TMCP steel).</t>
  </si>
  <si>
    <t>Aços normalizados com teor de carbono em torno de 0,2%.</t>
  </si>
  <si>
    <t>Aços temperados e depois revenidos.</t>
  </si>
  <si>
    <t>Aços do tipo TRIP.</t>
  </si>
  <si>
    <t>Em que tipo de desgaste se encontra o carregamento compressivo em combinação com a abrasão?</t>
  </si>
  <si>
    <t>Desgaste "metal contra metal" num par elo da corrente – engrenagem de motocicleta (em cidade).</t>
  </si>
  <si>
    <t>Operação de desbaste num torno (par "aresta de corte da ferramenta - superfície da peça").</t>
  </si>
  <si>
    <t>Desgaste de impacto em cruzamento ferroviário.</t>
  </si>
  <si>
    <t>Abrasão do tipo “goivagem” no fuso helicoidal do alimentador de carvão.</t>
  </si>
  <si>
    <t>Abrasão de alta tensão na caçamba de moto-escavadeira (buldózer).</t>
  </si>
  <si>
    <t>Desgaste "metal contra metal" num par elo da corrente – engrenagem de motocicleta (rally "Dakar").</t>
  </si>
  <si>
    <t>A soldagem de aços inoxidáveis austeníticos para serviço em alta temperatura está propensa a:</t>
  </si>
  <si>
    <t>sensibilidade ao sobreaquecimento;</t>
  </si>
  <si>
    <t>fissuração devido à formação de martensita;</t>
  </si>
  <si>
    <t>perda de resistência ao impacto (menor energia).</t>
  </si>
  <si>
    <t>A soldagem de aços inoxidáveis austeníticos está propensa:</t>
  </si>
  <si>
    <t>ao aumento do crescimento de grãos na zona afetada pelo calor;</t>
  </si>
  <si>
    <t>as trincas a frio;</t>
  </si>
  <si>
    <t>à fissuração devido à formação de martensita;</t>
  </si>
  <si>
    <t>à tendência à fissuração a quente.</t>
  </si>
  <si>
    <t>Sua resistência a baixas temperaturas é comparável à do aço inox austenítico porque a estrutura cristalina é mesma CFC.</t>
  </si>
  <si>
    <t>Sua resistência a fluência é comparável à do aço inoxidável austenítico porque a estrutura cristalina também é CFC.</t>
  </si>
  <si>
    <t>Sua resistência a corrosão é comparável à do aço inoxidável austenítico porque a estrutura cristalina também é CFC.</t>
  </si>
  <si>
    <t>Sua resistência a baixas temperaturas é comparável à do aço inoxidável austenítico porque a estrutura cristalina também é CCC.</t>
  </si>
  <si>
    <t>Para soldagem de aços inoxidáveis dúplex do tipo austenítico-ferríticos, qual será uma possível causa do alto teor de ferrita na zona afetada pelo calor de uma junta soldada?</t>
  </si>
  <si>
    <t>Utilização de material de enchimento que contém níquel.</t>
  </si>
  <si>
    <t>Alta taxa de resfriamento.</t>
  </si>
  <si>
    <t xml:space="preserve">Baixa taxa de resfriamento. </t>
  </si>
  <si>
    <t>Temperatura de pré-aquecimento alta demais.</t>
  </si>
  <si>
    <t>Quais medidas reduzem o risco de trincas a quente na soldagem de ligas de níquel resistentes ao calor?</t>
  </si>
  <si>
    <t>Pós-aquecimento.</t>
  </si>
  <si>
    <t>Redução da área da seção transversal de cada passe.</t>
  </si>
  <si>
    <t>Soldagem com baixo calor imposto.</t>
  </si>
  <si>
    <t>Qual é uma vantagem de usar um aço inoxidável duplex sobre um aço inoxidável austenítico ou ferrítico?</t>
  </si>
  <si>
    <t>O aço inoxidável duplex apresenta excelente resistência à corrosão sob tensão, graças às suas propriedades ferríticas.</t>
  </si>
  <si>
    <t>Menores riscos de fragilização.</t>
  </si>
  <si>
    <t>Desempenho aprimorado em altas temperaturas.</t>
  </si>
  <si>
    <t>O controle dos parâmetros de soldagem é menos rigoroso.</t>
  </si>
  <si>
    <t>O aço inoxidável duplex tem a resistência mecânica cerca de duas vezes maior do que os aços inoxidáveis austeníticos ou ferríticos comuns.</t>
  </si>
  <si>
    <t>Devido ao aumento da resistência ao escoamento, pode ser possível reduzir a espessura da seção para algumas aplicações.</t>
  </si>
  <si>
    <t>Os aços inoxidáveis duplex têm tenacidade e ductilidade significativamente melhores do que o aço ferrítico.</t>
  </si>
  <si>
    <t>Aumento do teor dos elementos de liga nas ligas de cobre ...</t>
  </si>
  <si>
    <t>Sempre melhora a soldabilidade, pois reduz a condutibilidade térmica;</t>
  </si>
  <si>
    <t>Sempre piora a soldabilidade, pois aumenta a fragilidade a alta temperatura;</t>
  </si>
  <si>
    <t>Pode melhorar ou piorar a soldabilidade dependente do teor do cada elemento de liga;</t>
  </si>
  <si>
    <t>Não influi significativamente na soldabilidade das ligas de cobre, pois elas todas são caraterizadas pela soldabilidade ruim.</t>
  </si>
  <si>
    <t>Assinale a alternativa correta com relação à soldagem de materiais dissimilares:</t>
  </si>
  <si>
    <t>O diagrama de Schaeffler é útil para previsão da estrutura resultante da soldagem somente quando existe metal de adição;</t>
  </si>
  <si>
    <t>A utilização de diferentes metais de adição para amanteigamento e preenchimento de juntas dissimilares permite evitar a fragilidade de soldas;</t>
  </si>
  <si>
    <t>Os dois eixos do diagrama de Schaeffler são de cromo e níquel;</t>
  </si>
  <si>
    <t>O controle de temperatura em uma junta do aço inox austenítico x aço carbono se deve a tentativa de se evitar a sensitização do aço carbono.</t>
  </si>
  <si>
    <t xml:space="preserve"> Na soldagem de materiais dissimilares, a resistência mecânica do metal de solda deve ser, como regra geral:</t>
  </si>
  <si>
    <t>compatível com a do membro menos resistente da junta;</t>
  </si>
  <si>
    <t>compatível com a do membro mais resistente da junta;</t>
  </si>
  <si>
    <t>igual ao valor médio deste parâmetro para os dois membros da junta;</t>
  </si>
  <si>
    <t>ligeiramente inferior ao valor deste parâmetro para o membro mais resistente da junta para evitar mudanças abruptas das propriedades mecânicas dentro da junta.</t>
  </si>
  <si>
    <t xml:space="preserve"> Na soldagem de materiais dissimilares, a resistência à corrosão e oxidação do metal de solda deve ser, como regra geral:</t>
  </si>
  <si>
    <t>igual ou maior da resistência à corrosão do metal de base menos resistente;</t>
  </si>
  <si>
    <t>igual à resistência média para os dois membros da junta;</t>
  </si>
  <si>
    <t>ligeiramente inferior ao valor deste parâmetro para o membro mais resistente da junta para evitar a criação de uma pilha galvânica.</t>
  </si>
  <si>
    <t>Na soldagem de materiais dissimilares frágeis, o metal de solda deve ser:</t>
  </si>
  <si>
    <t>macio e tenaz (exemplo: ferro fundido + níquel);</t>
  </si>
  <si>
    <t>macio do lado do componente frágil e duro do componente macio;</t>
  </si>
  <si>
    <t>sempre de aço inoxidável austenítico;</t>
  </si>
  <si>
    <t>também frágil para evitar mudanças abruptas das propriedades mecânicas dentro da junta.</t>
  </si>
  <si>
    <t>Qual dificuldade é encontrada na soldagem de aços inoxidáveis ferríticos?</t>
  </si>
  <si>
    <t>Formação de uma estrutura fundida na solda.</t>
  </si>
  <si>
    <t>Aumento do crescimento de grãos na zona afetada pelo calor.</t>
  </si>
  <si>
    <t>A tendência à fissuração a quente.</t>
  </si>
  <si>
    <t>A fissuração devido à formação de martensita;</t>
  </si>
  <si>
    <t>Murex (avaliação da resistência à fissuração a quente);</t>
  </si>
  <si>
    <t>M2.pt.Fig.16-64</t>
  </si>
  <si>
    <t>Este diagrama esquemático (curva de resfriamento-aquecimento de cor verde) mostra um tratamento térmico do tipo:</t>
  </si>
  <si>
    <t>Beneficiamento;</t>
  </si>
  <si>
    <t>M2.pt.Fig.16-65</t>
  </si>
  <si>
    <t>M2.pt.Fig.16-66</t>
  </si>
  <si>
    <t>As áreas marcadas em amarelo e azul mostram temperaturas máximas alcançadas em alguns tratamentos térmicos utilizados após soldagem. Eles são:</t>
  </si>
  <si>
    <t>1 – Normalização e 2 – Recozimento pleno;</t>
  </si>
  <si>
    <t>1 – Recozimento pleno e 2 – Recozimento;</t>
  </si>
  <si>
    <t>1 – Alívio de Tensões e 2 – Normalização;</t>
  </si>
  <si>
    <t>1 – Solubilização e 2 – Normalização.</t>
  </si>
  <si>
    <t>M2.pt.Fig.16-67</t>
  </si>
  <si>
    <t>Esta figura ilustra mais provável um exemplo da corrosão:</t>
  </si>
  <si>
    <t>por sensitização na zona afetada pelo calor nos aços inoxidáveis.</t>
  </si>
  <si>
    <t>sob tensão na zona afetada pelo calor nos aços inoxidáveis.</t>
  </si>
  <si>
    <t>por pites na zona afetada pelo calor nos aços inoxidáveis.</t>
  </si>
  <si>
    <t>por frestas na zona afetada pelo calor nos aços inoxidáveis.</t>
  </si>
  <si>
    <t>M2.pt.Fig.16-68</t>
  </si>
  <si>
    <t>A forma e a posição das curvas CCC (Curvas de Resfriamento Contínuo) de aços ao carbono são influenciadas por vários fatores. Sobre isto, é possível afirmar que:</t>
  </si>
  <si>
    <t>A adição da maioria absoluta dos elementos de liga desloca estas curvas para a direita e para baixo, podendo ou não alterar a sua forma.</t>
  </si>
  <si>
    <t>Quanto maior o tamanho de grãos da austenita, mais para a esquerda são deslocadas essas curvas.</t>
  </si>
  <si>
    <t>Um aumento da temperatura de austenitização ou do tempo de manutenção a essa temperatura desloca as curvas à direita.</t>
  </si>
  <si>
    <t>Elementos com forte afinidade com o carbono, como o Cr, Mo, Nb, Ti, V e etc., retardam a transformação ferrítico-perlítico e fazem aparecer o domínio bainítico a temperaturas mais altas.</t>
  </si>
  <si>
    <t>Utilizar o metal de adição com pequenas porcentagens de titânio (desoxidante!).</t>
  </si>
  <si>
    <t>Qual intervalo de temperatura PWHT (pós-aquecimento) é normalmente recomendado para 10CrMo9-10 (ISO / TR 14745)?</t>
  </si>
  <si>
    <t>550 - 600 °C.</t>
  </si>
  <si>
    <t>620 - 650 °C.</t>
  </si>
  <si>
    <t>630 - 680 °C.</t>
  </si>
  <si>
    <t>670 - 730 °C.</t>
  </si>
  <si>
    <t>Qual é o teor típico de carbono presente no aço efervescente?</t>
  </si>
  <si>
    <t>0,015%.</t>
  </si>
  <si>
    <t>0,15%.</t>
  </si>
  <si>
    <t>0,25%.</t>
  </si>
  <si>
    <t>Qual é o teor de carbono presente no aço acalmado?</t>
  </si>
  <si>
    <t>No mínimo de 0,25%.</t>
  </si>
  <si>
    <t>No máximo de 0,25%.</t>
  </si>
  <si>
    <t>No mínimo de 0,35%.</t>
  </si>
  <si>
    <t>No máximo de 0,35%.</t>
  </si>
  <si>
    <t>Como o CaCO3 reduz o teor do enxofre no metal da poça de fusão na soldagem MMA (SMAW) ou SAW?</t>
  </si>
  <si>
    <t>CaCO3 = CaO + CO2; FeS2 + 2CaO = FeO2 + 2CaS (escória);</t>
  </si>
  <si>
    <t>CaCO3 = CaO + CO2; FeS + CaO = FeO + CaS (escória);</t>
  </si>
  <si>
    <t>CaCO3 = CaO + CO2; Fe2S + CaO2 = 2FeO + CaS (escória);</t>
  </si>
  <si>
    <t>CaCO3 = CaO + CO2; Fe2S2 + 2CaO = 2FeO + 2CaS (escória).</t>
  </si>
  <si>
    <t>Quando um cordão é depositado para consertar uma trinca na superfície do ferro fundido, a principal preocupação é:</t>
  </si>
  <si>
    <t>Assegurar a resistência mecânica original do ferro fundido.</t>
  </si>
  <si>
    <t>Fornecer um depósito maleável e dúctil.</t>
  </si>
  <si>
    <t>Parar a propagação da trinca e selá-la com o metal líquido.</t>
  </si>
  <si>
    <t>Assegurar uma penetração profunda e um metal de solda bem misturado.</t>
  </si>
  <si>
    <t>Qual elemento combina com o enxofre para reduzir a fragilidade no aço?</t>
  </si>
  <si>
    <t>Qual tratamento pode ser aplicado para se obter melhoria em termos de ductilidade do metal de solda de peças do aço martensítico?</t>
  </si>
  <si>
    <t>Em relação à aplicação de aços ao carbono e baixa liga para serviço em alta temperatura por um longo tempo, é correto dizer que:</t>
  </si>
  <si>
    <t>Todos os aços baixa liga são apropriados para trabalhar nas temperaturas de operação em que se aplicam aços estruturais</t>
  </si>
  <si>
    <t>Podem ocorrer precipitações, mas não decomposição de fases.</t>
  </si>
  <si>
    <t>Pode ocorrer recristalização.</t>
  </si>
  <si>
    <t>A temperatura é um fator mais governante do que o tempo de permanência para a degradação do aço.</t>
  </si>
  <si>
    <t>Considerando as variações de temperatura que ocorrem durante a soldagem por fusão, indique a opção correta.</t>
  </si>
  <si>
    <t>Quando a junta é espessa o bastante, o tempo de resfriamento entre 800 °C e 500 °C não depende da espessura dessa junta.</t>
  </si>
  <si>
    <t>O tempo de resfriamento entre 800 °C e 500 °C não depende da espessura da junta</t>
  </si>
  <si>
    <t>Quanto maior a energia líquida de soldagem no cordão de solda maior é o valor da temperatura de pico na zona de ligação (ZF e ZAC)</t>
  </si>
  <si>
    <t>A velocidade de resfriamento em uma região da ZAC aumenta com a espessura da chapa e também aumenta com a temperatura de preaquecimento</t>
  </si>
  <si>
    <t>Qual destes aços você selecionaria para aplicações criogênicas?</t>
  </si>
  <si>
    <t>Aços inoxidáveis austeníticos</t>
  </si>
  <si>
    <t>Aços ferríticos-perlíticos de alto carbono</t>
  </si>
  <si>
    <t>Aços ferríticos-perlíticos de baixo carbono</t>
  </si>
  <si>
    <t>Aços inoxidáveis ferríticos</t>
  </si>
  <si>
    <t>Assinale a alternativa correta a respeito da porosidade no cordão de solda na soldagem de alumínio e suas ligas:</t>
  </si>
  <si>
    <t>A presença de hidrogênio na zona ativa causa a porosidade no cordão de solda.</t>
  </si>
  <si>
    <t>A presença da camada de óxido superficial não causa a porosidade no cordão de solda.</t>
  </si>
  <si>
    <t>A posição e sentido de soldagem não apresentam influência no grau de porosidade do cordão de solda de alumínio.</t>
  </si>
  <si>
    <t>O modo de transferência metálica da soldagem MIG de alumínio não apresenta influência no grau de porosidade do cordão de solda.</t>
  </si>
  <si>
    <t>Aponte a afirmativa verdadeira em relação à microestrutura da zona fundida de aços baixo carbono e baixa liga:</t>
  </si>
  <si>
    <t>Ferrita intergranular poligonal – são pequenas placas de ferritas que formam no interior dos grãos auteníticos (são as mais desejadas em soldagem devido a sua alta ductilidade);</t>
  </si>
  <si>
    <t>Perlita nuclear nos contornos de grão de austenita. Não é uma fase, e sim uma mistura de duas fases, ferrita e bainita;</t>
  </si>
  <si>
    <t>Placas laterais de ferrita – constituem placas que nucleiam nos contornos de grão da austenita e crescem ao longo de planos bem definidos dentro destes grãos;</t>
  </si>
  <si>
    <t>Martensita nuclear, preferencialmente nos contornos de grão de austenita.</t>
  </si>
  <si>
    <t>O aço de baixa liga de alta resistência (HSLA) possui tipicamente uma resistência à tração de:</t>
  </si>
  <si>
    <t>200 MPa a 300 Mpa.</t>
  </si>
  <si>
    <t>300 MPa a 550 MPa.</t>
  </si>
  <si>
    <t>600 MPa a 800 Mpa.</t>
  </si>
  <si>
    <t>Mais de 800 MPa.</t>
  </si>
  <si>
    <t>O elemento de liga usado na produção de aço que pode eliminar os maus efeitos do superaquecimento é:</t>
  </si>
  <si>
    <t>Silício</t>
  </si>
  <si>
    <t>Ao produzir aços semi-acalmados, um componente como ferro-silício é adicionado a fim de:</t>
  </si>
  <si>
    <t>Remover gases.</t>
  </si>
  <si>
    <t>Melhorar a resistência à tração</t>
  </si>
  <si>
    <t>Reduzir o teor de carbono.</t>
  </si>
  <si>
    <t>Aumentar a dureza do produto final.</t>
  </si>
  <si>
    <t>Se manganês ou cério for adicionado a um ferro fundido, ele produzirá:</t>
  </si>
  <si>
    <t>Ferro fundido cinzento.</t>
  </si>
  <si>
    <t>Ferro fundido nodular.</t>
  </si>
  <si>
    <t>Qual dos seguintes aços resistentes à fluência é utilizado em temperaturas acima de 700 ºC?</t>
  </si>
  <si>
    <t>Ferríticos não ligados.</t>
  </si>
  <si>
    <t>Ferrítico-perlíticos não ligados.</t>
  </si>
  <si>
    <t>Cr-Mo-V-W-Nb-Ti, tipos P91-P92.</t>
  </si>
  <si>
    <t>Aços baixa liga do tipo Cr-Mo.</t>
  </si>
  <si>
    <t>Aços completamente austeníticos.</t>
  </si>
  <si>
    <t>Quando o vanádio é adicionado ao aço, ele irá aumentar:</t>
  </si>
  <si>
    <t>a resistência à corrosão;</t>
  </si>
  <si>
    <t>a dureza;</t>
  </si>
  <si>
    <t>a resistência à fluência;</t>
  </si>
  <si>
    <t>a ductilidade.</t>
  </si>
  <si>
    <t>Qual dos seguintes aços é recomendado para temperaturas de serviço acima de 600 ºC?</t>
  </si>
  <si>
    <t>13CrMo 4-5.</t>
  </si>
  <si>
    <t>13CrMoSi5-5.</t>
  </si>
  <si>
    <t>X10CrAl24.</t>
  </si>
  <si>
    <t>S235J2G3 (0,2% C + 1,4 Mn).</t>
  </si>
  <si>
    <t>X15CrNiSi25-20.</t>
  </si>
  <si>
    <t>O cromo é adicionado em pequenas quantidades aos aços de liga como:</t>
  </si>
  <si>
    <t>Potenciador de ductilidade.</t>
  </si>
  <si>
    <t>Promotor de usinabilidade.</t>
  </si>
  <si>
    <t>Elemento de endurecimento.</t>
  </si>
  <si>
    <t>Potenciador de resistência à fluência.</t>
  </si>
  <si>
    <t xml:space="preserve">Um aço baixa liga: </t>
  </si>
  <si>
    <t>Sempre apresenta ferro alfa (ferrita) como principal constituinte, independentemente do teor de C;</t>
  </si>
  <si>
    <t>Apresenta diferentes microestruturas em função dos elementos de liga e da história termomecânica;</t>
  </si>
  <si>
    <t>Tem estrutura austenítica à temperatura ambiente;</t>
  </si>
  <si>
    <t>Apresenta baixa susceptibilidade a trincas a frio.</t>
  </si>
  <si>
    <t>Apresenta uma possibilidade de transformação microestrutural no estado sólido se um tratamento térmico for aplicado;</t>
  </si>
  <si>
    <t>Como maior tamanho de grão da austenita influi na posição das curvas TTT?</t>
  </si>
  <si>
    <t>As curvas TTT são deslocadas à direita, pois o tempo de transformação da austenita (para perlita) neste caso é maior.</t>
  </si>
  <si>
    <t>As curvas TTT são deslocadas a esquerda, pois maiores áreas de contornos de grãos, de onde começa a transformação da austenita (para perlita), aceleram a transformação.</t>
  </si>
  <si>
    <t>Elas são deslocadas para cima, pois precisam de uma temperatura maior para a transformação da austenita (para perlita).</t>
  </si>
  <si>
    <t>As curvas TTT são deslocadas para baixo, pois maiores áreas de contornos de grãos, de onde começa a transformação da austenita (para perlita), facilitam a transformação.</t>
  </si>
  <si>
    <t xml:space="preserve">Em relação aos aços de granulação fina, é correto dizer: </t>
  </si>
  <si>
    <t>Todo aço de granulação fina tem ZAC martensitica, devido a sua maior temperabilidade;</t>
  </si>
  <si>
    <t>O tratamento térmico de recozimento não serve para o refino de grãos;</t>
  </si>
  <si>
    <t>O limite de escoamento de um aço de granulação fina torna-se ainda maior se o mesmo for deformado a frio, mas sua ductilidade cai.</t>
  </si>
  <si>
    <t>Como a granulação dos aços muda durante a operação de laminação a quente ou forjamento?</t>
  </si>
  <si>
    <t>A granulação se alonga, mas não acontece a recristalização.</t>
  </si>
  <si>
    <t>A granulação se alonga, acompanhada pelo crescimento de grão.</t>
  </si>
  <si>
    <t>A granulação se alonga, porém imediatamente acontece a recristalização e regularização dos grãos.</t>
  </si>
  <si>
    <t xml:space="preserve">Os grãos se alongam e se partem, gerando uma microestrutura de granulação fina. </t>
  </si>
  <si>
    <t>É um recurso para aumentar a resistência de ruptura à tração de um aço estrutural:</t>
  </si>
  <si>
    <t>Refino de grão por normalização;</t>
  </si>
  <si>
    <t>Adição de elementos de liga;</t>
  </si>
  <si>
    <t>Deformação a frio;</t>
  </si>
  <si>
    <t>Deformação a quente.</t>
  </si>
  <si>
    <t>Tratamento térmico de têmpera;</t>
  </si>
  <si>
    <t xml:space="preserve">Em relação aos aços alta-liga resistentes ao calor, é correto afirmar que: </t>
  </si>
  <si>
    <t>A adição de Cr e Ni é tradicionalmente realizada para conferir a estes aços resistência à corrosão;</t>
  </si>
  <si>
    <t>A adição de chumbo a um aço carbono alta liga, além de melhorar sua usinabilidade, também melhora a resistência à fluência;</t>
  </si>
  <si>
    <t>A adição de Cr e Ni em aços visa a conferir aos mesmos uma matriz martensítica;</t>
  </si>
  <si>
    <t>Os óxidos que conferem boa resistência à oxidação e que são utilizados na prática nas diferentes ligas metálicas são o Cr2O3 e NiO3.</t>
  </si>
  <si>
    <t>O controle do teor de elementos como o enxofre e o fósforo é importante para minimizar trincas de solidificação;</t>
  </si>
  <si>
    <t>A formação de camadas de óxidos protetoras é fundamental para uma boa performance de aços em alta temperatura.</t>
  </si>
  <si>
    <t xml:space="preserve">Quais são os elementos de liga mais usados nas ligas de cobre? </t>
  </si>
  <si>
    <t>Zn, Sn, Ni, Al, V e Si.</t>
  </si>
  <si>
    <t>Zn, Sn, Ni, Al, Si e Be.</t>
  </si>
  <si>
    <t>Zn, Sn, Ni, Al, Ar e Be.</t>
  </si>
  <si>
    <t>Zn, Sn, Ni, Al, W e Be.</t>
  </si>
  <si>
    <t>A seguinte prática de soldagem é utilizada para minimizar a corrosão intergranular dos aços inoxidáveis austeníticos:</t>
  </si>
  <si>
    <t>Usar o metal de adição com teor de carbono inferior a 0,3% (nesta situação há pouco carbono disponível para formar carbonetos de cromo);</t>
  </si>
  <si>
    <t xml:space="preserve">Usar o metal de adição com elementos que têm maior afinidade ao cromo do que o carbono; </t>
  </si>
  <si>
    <t>Usar escovamento rigoroso da superfície da solda após cada passe;</t>
  </si>
  <si>
    <t>Recozimento da peça após a solda, com aquecimento acima das temperaturas de sensitização seguido de resfriamento rápido (têmpera).</t>
  </si>
  <si>
    <t xml:space="preserve">É uma prática correta para a soldagem dos aços inoxidáveis austeníticos: </t>
  </si>
  <si>
    <t>Eles são de boa soldabilidade e não precisam de preaquecimento;</t>
  </si>
  <si>
    <t>Manter temperatura entre passes acima de 200 °C;</t>
  </si>
  <si>
    <t>Pré-aquecimento tão alto como de 400 °C;</t>
  </si>
  <si>
    <t>Utilizar somente eletrodos austeníticos.</t>
  </si>
  <si>
    <t>Manter temperaturas máximas de interpasse sempre inferior a 200 °C, para evitar sensitização;</t>
  </si>
  <si>
    <t>Aplicar o martelamento de passes intermediários para diminuir tensões residuais finais (exceto em chapas finas);</t>
  </si>
  <si>
    <t>Soldar com baixa energia de soldagem;</t>
  </si>
  <si>
    <t>Usar o metal de adição de baixo carbono ou estabilizado (devido ao risco de sensitização);</t>
  </si>
  <si>
    <t>Usar sempre que possível, metal de adição que propicie haver ferrita delta na estrutura da zona fundida (para minimizar trincas a quente);</t>
  </si>
  <si>
    <t>Usar metal de adição com baixo teor de fósforo, enxofre e silício (para minimizar trincas a quente);</t>
  </si>
  <si>
    <t>Sempre deve-se atentar para possível deformação da junta soldada;</t>
  </si>
  <si>
    <t xml:space="preserve">Em relação aos revestimentos protetores aplicados por soldagem a arco, pode-se afirmar que: </t>
  </si>
  <si>
    <t>Tipicamente, se aplicam revestimentos do tipo carboneto de tungstênio em eixos de engrenagens para melhorar a resistência ao desgaste;</t>
  </si>
  <si>
    <t>Utiliza-se ligas austeníticas quando se deseja resistência à cavitação;</t>
  </si>
  <si>
    <t>Usualmente o Weld Overlay (deposição de um metal de adição por cima de um substrato) visa assegurar uma maior resistência química.</t>
  </si>
  <si>
    <t>Inconel é uma liga que pode ser utilizada como revestimento contra corrosão;</t>
  </si>
  <si>
    <t>Revestimentos contra desgaste abrasivo podem apresentar trincas sem comprometer a aplicação;</t>
  </si>
  <si>
    <t>As técnicas de soldagem a frio são realizadas à temperatura ambiente, portanto, não são geradas tensões térmicas;</t>
  </si>
  <si>
    <t>Na técnica a quente, o material de adição tem de ser de níquel, para absorver rapidamente o calor de pré-aquecimento;</t>
  </si>
  <si>
    <t>Na técnica de soldagem a frio, há geração de tensões térmicas baixas (devidos aos métodos apropriados), e o material de adição é capaz de absorvê-la;</t>
  </si>
  <si>
    <t>Na técnica a quente, a taxa do preaquecimento não tem importância, diferentemente do resfriamento, que deve ser feito lentamente para evitar gradientes de temperaturas na própria peça.</t>
  </si>
  <si>
    <t>Na técnica de soldagem a quente, as tensões geradas são absorvidas pela deformação plástica do material como um todo (e não só pela ZAC).</t>
  </si>
  <si>
    <t>Qual a significância do diagrama de Schaeffler quando se solda aços inoxidáveis?</t>
  </si>
  <si>
    <t>Se assumir que a primeira fase a se solidificar seja a ferrita delta, o desenvolvimento de aços duplex de estrutura gama + delta pode assim ser predito pelo diagrama de Schaeffler.</t>
  </si>
  <si>
    <t>Pelo diagrama de Schaeffler, o conteúdo de ferrita delta no metal de solda pode ser predito.</t>
  </si>
  <si>
    <t>O diagrama de Schaeffler prediz a solubilidade de hidrogênio no metal de solda.</t>
  </si>
  <si>
    <t>O diagrama de Schaeffler permite prever a composição química do metal de adição com base na microestrutura da ZF desejada.</t>
  </si>
  <si>
    <t>Usando os valores de níquel e cromo equivalentes, é possível predizer a microestrutura do metal de solda.</t>
  </si>
  <si>
    <t xml:space="preserve">Quando soldando ligas de níquel, qual das seguintes condições de soldagem deve ser seguida? </t>
  </si>
  <si>
    <t>O material deve estar em temperatura ambiente antes da soldagem.</t>
  </si>
  <si>
    <t>Utilizar ângulos de chanfro mais estreitos (40 – 60 graus) para reduzir a distorção angular.</t>
  </si>
  <si>
    <t>Onde possível, reduzir o número de passes.</t>
  </si>
  <si>
    <t xml:space="preserve">Quando soldando ligas de níquel, qual das seguintes condições de soldagem deve ser seguido? </t>
  </si>
  <si>
    <t>Utilizar grandes ângulos de chanfro (60 – 80 graus), pois ligas de Ni possuem baixa fluidez.</t>
  </si>
  <si>
    <t>Qual material de revestimento duro oferece melhor resistência ao impacto?</t>
  </si>
  <si>
    <t>Oxicarbonato de alumínio.</t>
  </si>
  <si>
    <t>Carboneto de tungstênio.</t>
  </si>
  <si>
    <t>Carboneto de cromo.</t>
  </si>
  <si>
    <t>Aço manganês-austenítico.</t>
  </si>
  <si>
    <t>O recozimento de um aço é um procedimento térmico aplicado para:</t>
  </si>
  <si>
    <t>Restaurar a microestrutura inicial, mesmo com uma degradação das propriedades mecânicas;</t>
  </si>
  <si>
    <t>Restaurar totalmente a estrutura granular do metal para seu estado anterior à soldagem;</t>
  </si>
  <si>
    <t>Corrigir as excessivas dureza e fragilidade do material após a têmpera, aumentando sua ductibilidade e resistência ao choque;</t>
  </si>
  <si>
    <t>Restaurar parcialmente a estrutura granular do metal para seu estado antes da soldagem.</t>
  </si>
  <si>
    <t>Alterar a microestrutura, melhorando assim as propriedades mecânicas.</t>
  </si>
  <si>
    <t>Em função das propriedades mecânicas, qual dos seguintes materiais é sensíveis à decoesão lamelar? (Re = limite de escoamento; A5 = alongamento e ZD = estricção)</t>
  </si>
  <si>
    <t>Re = 235 N/mm²; A5 = 30; ZD = 10%.</t>
  </si>
  <si>
    <t>Re = 460 N/mm²; A5 = 20; ZD = 35%.</t>
  </si>
  <si>
    <t>Re = 235 N/mm²; A5 = 30; ZD = 40%.</t>
  </si>
  <si>
    <t>Re = 235 N/mm²; A5 = 30; ZD = 35%.</t>
  </si>
  <si>
    <t>Re = 355 N/mm²; A5 = 25; ZD = 10%.</t>
  </si>
  <si>
    <t>A respeito das propriedades da Zona Afetada pelo Calor (ZAC) na soldagem de aços estruturais por fusão é correto afirmar que:</t>
  </si>
  <si>
    <t>Quanto maior o aporte de calor na soldagem, maior será a taxa de resfriamento, resultando em estruturas metalúrgicas mais duras;</t>
  </si>
  <si>
    <t>Na soldagem de um aço-liga, a função do pré-aquecimento é reduzir a dureza dos microconstituintes da ZAC grosseira.</t>
  </si>
  <si>
    <t>fissuração CTOD (Crack-Tip Opening Displacement)</t>
  </si>
  <si>
    <t>Varestraint (avaliação da susceptibilidade a trincas de solidificação);</t>
  </si>
  <si>
    <t>M2.pt.Fig.17-60</t>
  </si>
  <si>
    <t>“Ring Weldability Test” (avaliação da resistência à fissuração a quente);</t>
  </si>
  <si>
    <t>M2.pt.Fig.17-61</t>
  </si>
  <si>
    <t>Lehigh (avaliação da resistência à fissuração a frio);</t>
  </si>
  <si>
    <t>GBOP - Gapped Bead-On-Plate test (avaliação da resistência à fissuração a frio).</t>
  </si>
  <si>
    <t>M2.pt.Fig.17-62</t>
  </si>
  <si>
    <t>Nesta figura são mostradas quatro curvas de ensaio de fluência para aços. Cada curva, da primeira até quarta, mostra a deformação cada vez maior junto com a redução do tempo para a fratura. Quais podem ser as causas para isso?</t>
  </si>
  <si>
    <t>Temperaturas aplicadas são cada vez maiores, enquanto tensões aplicadas são cada vez menores.</t>
  </si>
  <si>
    <t>Temperaturas aplicadas são cada vez maiores, enquanto tensões aplicadas são contantes (um requisito do ensaio de fluência).</t>
  </si>
  <si>
    <t>Temperaturas e tensões aplicadas são cada vez maiores.</t>
  </si>
  <si>
    <t>Temperaturas aplicadas são cada vez mais baixas (transição dúctil-frágil!), enquanto tensões aplicadas são cada vez maiores.</t>
  </si>
  <si>
    <t>M2.pt.Fig.17-63</t>
  </si>
  <si>
    <t>Como mostrado nesta figura, o material “2” apresenta uma transição dúctil-frágil nítida, enquanto o material “1” mantem uma tenacidade alta ao longo da queda de temperatura. Qual seria a mais provável estrutura cristalina para os materiais “1” e “2”?</t>
  </si>
  <si>
    <t>1 – CFC e 2 – HC.</t>
  </si>
  <si>
    <t>1 – CFC e 2 – CCC.</t>
  </si>
  <si>
    <t>1 – CCC e 2 – CFC.</t>
  </si>
  <si>
    <t>1 – CCC e 2 – HC.</t>
  </si>
  <si>
    <t>M2.pt.Fig.17-64</t>
  </si>
  <si>
    <t>Como mostrado nesta figura, o material “1” apresenta uma transição dúctil-frágil  nítida, enquanto o material “2” mantem uma tenacidade baixa ao longo da queda de temperatura. Qual seria a mais provável estrutura cristalina para os materiais “1” e “2”?</t>
  </si>
  <si>
    <t>M2.pt.Fig.17-65</t>
  </si>
  <si>
    <t>Entre estes quatro processos de execução de revestimentos (por arco submerso “Weld Overlay”, por “Lining” (forro), por laminação a quente e por soldagem por explosão), qual deles é caracterizado por uma ligação 100% metalúrgica?</t>
  </si>
  <si>
    <t>M2.pt.Fig.17-66</t>
  </si>
  <si>
    <t>Esta figura apresenta um efeito de amolecimento do material na Zona Fundida e na Zona Afetada pelo Calor durante soldagem de:</t>
  </si>
  <si>
    <t xml:space="preserve">aços inoxidáveis austeníticos; </t>
  </si>
  <si>
    <t xml:space="preserve">aços inoxidáveis ferríticos; </t>
  </si>
  <si>
    <t xml:space="preserve">algumas ligas de alumínio; </t>
  </si>
  <si>
    <t>algumas ligas de cobre.</t>
  </si>
  <si>
    <t>M2.pt.Fig.17-67</t>
  </si>
  <si>
    <t xml:space="preserve">A adição de qual micro-ligante ao aço possibilita minimizar o crescimento de grãos grosseiros na ZAC de aços, adjacente à linha de fusão? </t>
  </si>
  <si>
    <t>É correto afirmar que os diagramas TTT de aços C-Mn:</t>
  </si>
  <si>
    <t>são usados para predizer as microestruturas que aparecem durante resfriamento contínuo;</t>
  </si>
  <si>
    <t>são usados para predizer a estrutura em equilíbrio dos aços;</t>
  </si>
  <si>
    <t>são afetados pela composição química do aço;</t>
  </si>
  <si>
    <t>podem ser deslocados para a esquerda por elementos de liga.</t>
  </si>
  <si>
    <t>são usados para estimar a quantidade de bainita e martensita na microestrutura;</t>
  </si>
  <si>
    <t>Como assegurar propriedades ótimas após terminar a soldagem de um aço ao Cr-Mo?</t>
  </si>
  <si>
    <t>Aplicar qualquer tratamento de alívio de tensões.</t>
  </si>
  <si>
    <t>Aplicar revenimento, se possível.</t>
  </si>
  <si>
    <t>Aplicar têmpera seguida pelo revenimento.</t>
  </si>
  <si>
    <t>Aplicar normalização, mas só na ZAC.</t>
  </si>
  <si>
    <t>Um dos fatores mais importantes para um tratamento termomecânico eficiente dos aços é:</t>
  </si>
  <si>
    <t>resfriamento acelerado para reduzir o tamanho de grãos ainda mais.</t>
  </si>
  <si>
    <t>temperatura de laminação mais alta do que no processo convencional a quente;</t>
  </si>
  <si>
    <t>taxa de resfriamento mais baixa para reduzir o tamanho de grãos ainda mais;</t>
  </si>
  <si>
    <t>taxa de deformação menor do que no processo convencional de laminação.</t>
  </si>
  <si>
    <t xml:space="preserve">adição de Nb (aprox. 0,05%); </t>
  </si>
  <si>
    <t>Assinale a alternativa correta com relação aos fatores que influenciam na escolha do metal de adição da soldagem de alumínio e suas ligas:</t>
  </si>
  <si>
    <t>Composição química do metal de base.</t>
  </si>
  <si>
    <t>Técnica de alimentação do arame eletrodo no processo MIG quando a soldagem for realizada com comprimento de tocha superior a 8 m</t>
  </si>
  <si>
    <t>Tendência do metal de base ao fenômeno de trinca de fadiga</t>
  </si>
  <si>
    <t>Tamanho da ZAC e sua ductilidade</t>
  </si>
  <si>
    <t>Tendência do metal de base ao fenômeno de trinca de solidificação.</t>
  </si>
  <si>
    <t>Em relação à soldagem de aços de baixo carbono com 9% Ni duplamente normalizados e recozidos é correto afirmar que:</t>
  </si>
  <si>
    <t>A utilização do consumível E308L com 19% Cr e 9% Ni é adequada por possuir um coeficiente de expansão térmica próxima ao do metal de base</t>
  </si>
  <si>
    <t>Consumíveis constituídos por ligas com alto teor de níquel são indicados por possuírem coeficiente de expansão térmica próxima ao do metal de base, reduzindo-se o risco de falha por fadiga térmica</t>
  </si>
  <si>
    <t>Devido à baixa temperabilidade do metal de base, a martensita na ZAC não se forma mesmo em altas taxas de resfriamento.</t>
  </si>
  <si>
    <t>O uso do consumível martensítico é adequada por possuir um coeficiente de expansão térmica próxima ao do metal de base.</t>
  </si>
  <si>
    <t>É uma das fases típicas do processo da fratura:</t>
  </si>
  <si>
    <t>Crescimento de tensões internas;</t>
  </si>
  <si>
    <t>Nucleação de trinca;</t>
  </si>
  <si>
    <t>Aumento abrupto das tensões compressivas;</t>
  </si>
  <si>
    <t>Crescimento metaestável da trinca.</t>
  </si>
  <si>
    <t>Crescimento estável da trinca;</t>
  </si>
  <si>
    <t>Crescimento instável da trinca (ruptura final).</t>
  </si>
  <si>
    <t>Com relação à análise da superfície de fratura de um componente de aço, pode-se afirmar:</t>
  </si>
  <si>
    <t>Uma superfície de fratura brilhante indica uma falha dúctil com deformação plástica macroscópica;</t>
  </si>
  <si>
    <t>Marcas radiais indicam a etapa de crescimento instável da fratura;</t>
  </si>
  <si>
    <t>Marcas de sargento ou radiais indicam o local de início da fratura;</t>
  </si>
  <si>
    <t>Marcas de praia indicam a etapa final de crescimento instável da fratura;</t>
  </si>
  <si>
    <t>Zona de cisalhamento se forma próximo à superfície da peça e ocorre em condições de estado plano de tensões;</t>
  </si>
  <si>
    <t>O tratamento termoquímico de cementação consiste:</t>
  </si>
  <si>
    <t>na introdução de nitrogênio no aço carbono, de modo que este, depois de temperado, apresente uma superfície dura;</t>
  </si>
  <si>
    <t>na introdução de carbono no aço inoxidável, de modo que este, depois de temperado, apresente uma superfície dura;</t>
  </si>
  <si>
    <t>na introdução de nitrogênio no aço inoxidável, de modo que este, depois de temperado, apresente uma superfície dura;</t>
  </si>
  <si>
    <t>na introdução de carbono no aço carbono, de modo que este, depois de temperado, apresente uma superfície dura.</t>
  </si>
  <si>
    <t>Sobre o tratamento termoquímico de cementação é correto dizer:</t>
  </si>
  <si>
    <t>Cementação líquida consiste em se manter o aço em um banho de sal fundido em uma temperatura abaixo da linha A1 do diagrama Fe-C por um tempo determinado.</t>
  </si>
  <si>
    <t>Cementação gasosa consiste em se colocar a peça a ser cementada em um forno com atmosfera de potencial de carbono controlado.</t>
  </si>
  <si>
    <t>Cementação a vácuo consiste em colocar a peça em uma câmara a vácuo com posterior injeção de gás nitrogênio.</t>
  </si>
  <si>
    <t>Cementação a plasma consiste no tratamento da superfície da peça por uma tocha de aspersão térmica por plasma com o gás CO2.</t>
  </si>
  <si>
    <t>Os tratamentos termoquímicos têm como objetivo:</t>
  </si>
  <si>
    <t>aumentar a dureza e a resistência ao desgaste da superfície, mantendo dúctil o núcleo do material;</t>
  </si>
  <si>
    <t>obter produtos com alta ductilidade e resistência ao impacto, sem perda expressiva de dureza.</t>
  </si>
  <si>
    <t>aumentar o limite de resistência à tração do aço ao carbono e de sua dureza.</t>
  </si>
  <si>
    <t>reduzir a dureza do aço, aumentar a usinabilidade, facilitar o trabalho a frio.</t>
  </si>
  <si>
    <t>Todo aço de granulação fina tem ZAC martensítica, devido a maior temperabilidade de um material de grãos finos;</t>
  </si>
  <si>
    <t>Os aços de granulação fina por normalização têm maior tenacidade e limite de escoamento do que os aços recozidos de mesma composição.</t>
  </si>
  <si>
    <t xml:space="preserve">São meios típicos de se obter aços estruturais de granulação fina: </t>
  </si>
  <si>
    <t>Alto teor de elementos de liga, como Mn e Si;</t>
  </si>
  <si>
    <t>Tratamento térmico de normalização;</t>
  </si>
  <si>
    <t>Tratamento térmico de têmpera e revenido;</t>
  </si>
  <si>
    <t>Laminação a frio.</t>
  </si>
  <si>
    <t>Laminação controlada (tratamento termomecânico).</t>
  </si>
  <si>
    <t xml:space="preserve">Uma das propriedades mais importantes alcançadas por um aço microligado é: </t>
  </si>
  <si>
    <t>Aumento da dureza;</t>
  </si>
  <si>
    <t>Melhoria da usinabilidade;</t>
  </si>
  <si>
    <t>Aumento do limite de escoamento;</t>
  </si>
  <si>
    <t>Aumento do limite de resistência.</t>
  </si>
  <si>
    <t>Redução da temperatura de transição dúctil-frágil;</t>
  </si>
  <si>
    <t>É um dos mecanismos de fluência:</t>
  </si>
  <si>
    <t>Escorregamento de contornos de grãos, que envolve difusão pelos contornos;</t>
  </si>
  <si>
    <t>Formação de vazios internos e descarbonetação por efeitos de hidrogênio;</t>
  </si>
  <si>
    <t>Iniciação de trincas em concentradores de tensão e sua propagação subcrítica;</t>
  </si>
  <si>
    <t>Iniciação de trincas em lugares amolecidos por alta temperatura e sua propagação instável.</t>
  </si>
  <si>
    <t>Deslizamento e escalagem de discordâncias (deslocações) em altas temperaturas;</t>
  </si>
  <si>
    <t xml:space="preserve">É uma das características dos aços cromo-molibdênio resistentes ao calor e à fluência: </t>
  </si>
  <si>
    <t>Uma possível fragilização ao revenido quando expostos a curtos períodos de tempo a temperaturas entre 250 a 600 ºC, resultando em perdas de tenacidade e ductilidade;</t>
  </si>
  <si>
    <t>Podem ser utilizados também em aplicações criogênicas da mesma forma como os aços inoxidáveis ferríticos;</t>
  </si>
  <si>
    <t>O encruamento não tem influência nenhuma na resistência dos aços ao calor e à fluência;</t>
  </si>
  <si>
    <t>Um grande aumento nas resistências à oxidação e à corrosão em temperaturas elevadas com o aumento no teor de Cr.</t>
  </si>
  <si>
    <t>A formação de precipitados estáveis em temperaturas elevadas que favorecem uma maior resistência à fluência.</t>
  </si>
  <si>
    <t>Qual afirmação sobre corrosão intergranular dos aços inoxidáveis austeníticos é correta?</t>
  </si>
  <si>
    <t>A resistência à corrosão da matriz (material no meio do grão) é menor do que o material vizinho ao contorno (porque os contornos acumulam mais níquel por difusão).</t>
  </si>
  <si>
    <t>A corrosão intergranular requer a presença simultânea de meio corrosivo e esforços de tração.</t>
  </si>
  <si>
    <t>Um metal de adição com teor de carbono inferior a 0,3% (há pouco carbono disponível para formar carbonetos de cromo) ajuda minimizar a corrosão intergranular;</t>
  </si>
  <si>
    <t>Devido à precipitação de carbonetos de cromo, as vizinhanças dos contornos de grão são empobrecidas em cromo.</t>
  </si>
  <si>
    <t>Um material sensitizável não necessariamente sofre corrosão desde não aquecido durante a operação entre 400 e 600 °C.</t>
  </si>
  <si>
    <t xml:space="preserve">Em relação à soldabilidade dos aços inoxidáveis, pode-se afirmar que: </t>
  </si>
  <si>
    <t>Ao soldar aços inoxidáveis ferríticos, deve-se evitar aportes de calor elevados para não ocorrer o crescimento excessivo dos grãos, o que pode induzir a fragilização na solda;</t>
  </si>
  <si>
    <t>O aço inoxidável duplex tem sua soldabilidade relacionada com os teores de carbono e de manganês. Valores mais elevados desses elementos requerem um maior cuidado com o pré- e/ou pós-aquecimento;</t>
  </si>
  <si>
    <t>Usualmente, os aços inoxidáveis austeníticos são difíceis de soldar e necessitam o revenimento entre 600 a 850 °C;</t>
  </si>
  <si>
    <t>Aços inoxidáveis ferríticos são de boa soldabilidade e não precisam o preaquecimento, nem o tratamento térmico.</t>
  </si>
  <si>
    <t>Deve-se objetivar um teor de ferrita delta entre 5 e 10% na zona fundida, a fim de se evitar a formação de trincas a quente;</t>
  </si>
  <si>
    <t>Na previsão da microestrutura da zona fundida pelo diagrama de Shaeffler, uma vez conhecida a diluição, tornam-se não relevantes o tipo de processo escolhido e as condições de soldagem;</t>
  </si>
  <si>
    <t>A susceptibilidade a corrosão intergranular dos aços inoxidáveis austeníticos aumenta com o teor de carbono e com o aumento do tamanho de grão;</t>
  </si>
  <si>
    <t>Os aços inoxidáveis austeníticos são altamente susceptíveis a trinca a frio;</t>
  </si>
  <si>
    <t>Aços inoxidáveis austeníticos com adição de nióbio não são susceptíveis a trinca de solidificação;</t>
  </si>
  <si>
    <t>Os aços inoxidáveis austeníticos não são susceptíveis a trinca à quente e à sensitização;</t>
  </si>
  <si>
    <t>Uma forma de evitar a corrosão intergranular dos aços inoxidáveis é especificar material estabilizado ao Nb e/ou Ti;</t>
  </si>
  <si>
    <t xml:space="preserve">Assinale a alternativa correta em relação aos aços inoxidáveis duplex: </t>
  </si>
  <si>
    <t>Têm um balanço de elementos alfagênicos e gamagênicos de forma que, após um processamento adequado, apresentam uma microestrutura de ferrita e austenita;</t>
  </si>
  <si>
    <t>Podem ser fragilizados durante a soldagem pela precipitação da fase sigma na região de grãos grosseiros da ZAC;</t>
  </si>
  <si>
    <t>Apresentam uma microestrutura intermediária entre os tipos de aços austeníticos e martensíticos;</t>
  </si>
  <si>
    <t>Podem ser fragilizados durante a soldagem pela precipitação das fases chi e sigma, assim como pela precipitação de carbonetos e nitretos na zona fundida de passe único.</t>
  </si>
  <si>
    <t>Sobre as propriedades do cobre e das suas ligas é correto dizer que:</t>
  </si>
  <si>
    <t>Em geral, as propriedades mecânicas do cobre melhoram em baixas temperaturas, o que permite utilizá-lo em aplicações criogênicas;</t>
  </si>
  <si>
    <t>As ligas Cu-Sn (bronzes) apresentam melhor ductilidade que as ligas Cu-Zn (latões);</t>
  </si>
  <si>
    <t>As ligas Cu-Sn (bronzes) possuem dureza consideravelmente menor do que as ligas Cu-Zn (latões);</t>
  </si>
  <si>
    <t xml:space="preserve">Geralmente os elementos de liga como Níquel, Estanho, Zinco e Nitrogênio melhoram propriedades mecânicas de ligas de cobre. </t>
  </si>
  <si>
    <t xml:space="preserve">As ligas de cobre Cu-Zn (latões) podem ser endurecidas por: </t>
  </si>
  <si>
    <t>deformação a frio (encruamento);</t>
  </si>
  <si>
    <t>refino de grão;</t>
  </si>
  <si>
    <t>tratamento térmico de envelhecimento (precipitação);</t>
  </si>
  <si>
    <t>transformações de fase (através tratamentos térmicos).</t>
  </si>
  <si>
    <t xml:space="preserve">Ao se soldar ligas de Níquel devem-se atentar ao fato de que: </t>
  </si>
  <si>
    <t>há susceptibilidade a trincas de corrosão sob tensão;</t>
  </si>
  <si>
    <t>há riscos de formação de porosidades;</t>
  </si>
  <si>
    <t xml:space="preserve">não são recomendados os processos de soldagem TIG (GTAW), MIG/MAG (GMAW) e OFW devido a elevada capacidade do Níquel de dissolução de gases; </t>
  </si>
  <si>
    <t>os processos de soldagem mais adequados são por eletrodo revestido (com a alma de Níquel puro) e por arco submerso (com o arame eletrodo também de Níquel puro).</t>
  </si>
  <si>
    <t>há susceptibilidade a trincas a frio;</t>
  </si>
  <si>
    <t>há susceptibilidade a trincas de solidificação;</t>
  </si>
  <si>
    <t>a poça de fusão possui baixa fluidez/alta viscosidade (riscos de falta de penetração);</t>
  </si>
  <si>
    <t>podem ocorrer trincas por perda/queda de ductilidade;</t>
  </si>
  <si>
    <t>precisa-se maiores ângulos de chanfro (60 – 80 graus) devido à maior viscosidade do metal líquido (menor fluidez);</t>
  </si>
  <si>
    <t>há necessidade de pré-aquecimento (até 150 °C);</t>
  </si>
  <si>
    <t>temperatura de interpasse deve sempre ser mantida abaixo de 150°C para minimizar o risco de corrosão ou fissuras na ZAC;</t>
  </si>
  <si>
    <t>Em relação à soldabilidade do alumínio e suas ligas, é correto afirmar que:</t>
  </si>
  <si>
    <t>a trinca por liquação não é um problema para as ligas de alumínio;</t>
  </si>
  <si>
    <t>a presença de porosidades é um problema muito raro, pois o oxigênio combina com o Al e forma um oxido sólido Al2O3;</t>
  </si>
  <si>
    <t>o amplo intervalo de solidificação das ligas pode induzir trincas de solidificação;</t>
  </si>
  <si>
    <t>a susceptibilidade ao trincamento é baixa graça à alta ductilidade do alumínio e suas ligas.</t>
  </si>
  <si>
    <t>a limpeza da junta por escovamento não impede à formação de porosidade do cordão de solda, pois a alumina é formada logo após o escovamento;</t>
  </si>
  <si>
    <t>na soldagem de uma liga de alumínio endurecida por deformação plástica, a ZAC é formada por uma região de refino de grão e outra de crescimento de grão;</t>
  </si>
  <si>
    <t>a presença de hidrogênio na zona ativa na soldagem de alumínio e suas ligas causa a porosidade no cordão de solda;</t>
  </si>
  <si>
    <t>as trincas por hidrogênio na soldagem de alumínio e suas ligas são devido a uma grande diferença na solubilidade de hidrogênio em alumínio líquido e sólido;</t>
  </si>
  <si>
    <t>Para evitar a deterioração da microestrutura da ZAC de uma junta soldada das ligas de alumínio tratáveis termicamente é utilizar o tratamento térmico e a deformação plástica;</t>
  </si>
  <si>
    <t>Um meio prático de determinar a largura e a extensão da ZAC é somente através de medidas de dureza da região de solda;</t>
  </si>
  <si>
    <t>Nas ligas tratáveis termicamente ocorre uma degradação das propriedades mecânicas do metal base localizada na ZAC;</t>
  </si>
  <si>
    <t>Na ZAC das ligas endurecíveis por precipitação a única causa da diminuição da resistência é o crescimento de grãos.</t>
  </si>
  <si>
    <t>Um dos parâmetros mais importantes para um tratamento termomecânico eficiente dos aços é:</t>
  </si>
  <si>
    <t>temperatura de laminação controlada;</t>
  </si>
  <si>
    <t>temperatura de laminação controlada, que é mais alta do que no processo convencional a quente;</t>
  </si>
  <si>
    <t>taxa de resfriamento, que deve ser mais baixa para reduzir o tamanho de grãos ainda mais;</t>
  </si>
  <si>
    <t>taxa de deformação (menor do que no processo convencional de laminação).</t>
  </si>
  <si>
    <t>taxa de deformação;</t>
  </si>
  <si>
    <t>Que tipo de possível defeito é observado na soldagem TIG de titânio puro?</t>
  </si>
  <si>
    <t>Falta de fusão.</t>
  </si>
  <si>
    <t>Decoesão lamelar.</t>
  </si>
  <si>
    <t>Contaminação por gases do ar imediatamente após a soldagem.</t>
  </si>
  <si>
    <t xml:space="preserve">O que provoca perda da resistência mecânica em juntas soldadas de ligas de alumínio encruadas a frio? </t>
  </si>
  <si>
    <t>Super envelhecimento dos precipitados.</t>
  </si>
  <si>
    <t>Aumento da quantidade dos elementos de liga que formam os precipitados.</t>
  </si>
  <si>
    <t>Recozimento do material base pelo ciclo térmico de soldagem.</t>
  </si>
  <si>
    <t>Reversão (dissolução) de precipitados endurecedores.</t>
  </si>
  <si>
    <t>Recristalização com crescimento dos grãos na ZAC.</t>
  </si>
  <si>
    <t>Estrutura fundida desfavorável do metal de solda.</t>
  </si>
  <si>
    <t>Sobre a soldagem do aço de granulação fina S690QL (690 MPa de limite de escoamento e 50 J a 0ºC), é correto afirmar que:</t>
  </si>
  <si>
    <t>Deve ser soldado apenas quando o lápis térmico apropriado mudar de cor, no caso de pré-aquecimento;</t>
  </si>
  <si>
    <t>Deve ser soldado quando os lápis térmicos mudarem de cor ao medir a temperatura de inter-passe;</t>
  </si>
  <si>
    <t>Deve ser soldado quando os lápis térmicos mudarem de cor ao medir a temperatura de pré-aquecimento ou inter-passe;</t>
  </si>
  <si>
    <t>Ao se utilizar o processo 111 com metal de adição adequado, é sempre necessário utilizar pré-aquecimento do metal de base para evitar trinca por hidrogênio.</t>
  </si>
  <si>
    <t>Implante (avaliação da susceptibilidade a trincas a frio na ZAC/ZTA);</t>
  </si>
  <si>
    <t>M2.pt.Fig.18-56</t>
  </si>
  <si>
    <t xml:space="preserve">Esta figura mostra (de maneira esquemática) o ensaio de Implante (avaliação da susceptibilidade a trincas a frio na ZAC/ZTA). Que material está sob a avaliação? </t>
  </si>
  <si>
    <t>Material da placa de apoio.</t>
  </si>
  <si>
    <t>Material de adição.</t>
  </si>
  <si>
    <t>A combinação: material de adição + material do implante.</t>
  </si>
  <si>
    <t>Material do implante.</t>
  </si>
  <si>
    <t>M2.pt.Fig.18-57</t>
  </si>
  <si>
    <t>Esta figura mostra a influência do teor de carbono sobre a temperatura de transição dúctil-frágil para cinco aços do tipo ferrítico-perlítico. Aproximadamente, qual teor de carbono têm esses aços (escolher uma das colunas A, B, C ou D)?</t>
  </si>
  <si>
    <t>A;</t>
  </si>
  <si>
    <t>B;</t>
  </si>
  <si>
    <t>C;</t>
  </si>
  <si>
    <t>D.</t>
  </si>
  <si>
    <t>M2.pt.Fig.18-58</t>
  </si>
  <si>
    <t>Esta figura apresenta as etapas de mecanismo de corrosão intergranular (“sensitização”) na zona afetada pelo calor em aços inoxidáveis. Qual é o nome da primeira etapa?</t>
  </si>
  <si>
    <t>Migração do cromo do centro para os contornos de grão.</t>
  </si>
  <si>
    <t>Precipitação de carbonetos de cromo do tipo Cr23C6 nos contornos de grão.</t>
  </si>
  <si>
    <t>Precipitação do cromo nos contornos de grão quando a temperatura se mantem dentro da faixa 300 – 400°C.</t>
  </si>
  <si>
    <t>Precipitação do carbono nos contornos de grão quando a temperatura se mantem dentro da faixa 300 – 400°C.</t>
  </si>
  <si>
    <t>M2.pt.Fig.18-59</t>
  </si>
  <si>
    <t>Esta figura apresenta as etapas de mecanismo de corrosão intergranular (“sensitização”) na zona afetada pelo calor em aços inoxidáveis. Qual é nome da segunda etapa?</t>
  </si>
  <si>
    <t>Queda localizada de cromo.</t>
  </si>
  <si>
    <t>Queda localizada do carbono.</t>
  </si>
  <si>
    <t>M2.pt.Fig.18-60</t>
  </si>
  <si>
    <t>Esta figura apresenta as etapas de mecanismo de corrosão intergranular (“sensitização”) na zona afetada pelo calor em aços inoxidáveis. Qual é nome da terceira etapa?</t>
  </si>
  <si>
    <t>Migração do cromo do contorno de grão para o seu centro.</t>
  </si>
  <si>
    <t>Precipitação de carbono nos contornos de grão.</t>
  </si>
  <si>
    <t>Aumento de tensões residuais.</t>
  </si>
  <si>
    <t>Corrosão no contorno de grão.</t>
  </si>
  <si>
    <t>M2.pt.Fig.18-61</t>
  </si>
  <si>
    <t>A presença de hidrogênio nas misturas de gás argônio + hidrogênio usadas para GTAW/TIG:</t>
  </si>
  <si>
    <t>  pode reduzir a fragilização por hidrogênio ao soldar alumínio;</t>
  </si>
  <si>
    <t>pode permitir aumentar a velocidade de soldagem;</t>
  </si>
  <si>
    <t>pode reduzir a porosidade na soldagem de aços ao carbono;</t>
  </si>
  <si>
    <t>pode reduzir a fragilização por hidrogênio ao soldar aços ao carbono.</t>
  </si>
  <si>
    <t>O metal da solda de duas peças de ferro fundido terá:</t>
  </si>
  <si>
    <t>maior resistência à tração do que o metal de base.</t>
  </si>
  <si>
    <t>maior ductilidade do que o metal de base.</t>
  </si>
  <si>
    <t>maior dureza do que o metal de base.</t>
  </si>
  <si>
    <t>menor ductilidade do que o metal de base.</t>
  </si>
  <si>
    <t>Ao usar eletrodos revestidos à base de cobre para ferro fundido, a temperatura mínima de interpasse deve ser:</t>
  </si>
  <si>
    <t>150 ºC;</t>
  </si>
  <si>
    <t>205 °C;</t>
  </si>
  <si>
    <t>350 °C;</t>
  </si>
  <si>
    <t>450 °C.</t>
  </si>
  <si>
    <t>Manter a junta aquecida a 250°C, iniciando-se logo após a soldagem por, no mínimo, 48 h, para forçar a saída do H2.</t>
  </si>
  <si>
    <t>Soldar a raiz com um consumível de menor resistência, e, posteriormente, a raiz deve ser removida pela goivagem e um cordão de selamento terá que ser feito.</t>
  </si>
  <si>
    <t>O pós aquecimento dos aços de granulação fina não é recomendado para evitar um possível crescimento de tamanho de grãos.</t>
  </si>
  <si>
    <t>Assinale a afirmativa correta ao respeito dos defeitos da rede cristalina de materiais:</t>
  </si>
  <si>
    <t>Os defeitos pontuais dos cristais não têm importância prática devido às suas diminutas dimensões;</t>
  </si>
  <si>
    <t>As discordâncias simples, discordâncias em aresta e discordâncias em hélice são importantes apenas para justificar por que a resistência real dos cristais é menor do que a resistência teórica deles;</t>
  </si>
  <si>
    <t>Discordâncias são defeitos que não podem ser gerados por outras discordâncias já existentes;</t>
  </si>
  <si>
    <t>Os contornos de grão são considerados imperfeições porque separam regiões de diferentes orientações cristalinas (ou seja, grãos).</t>
  </si>
  <si>
    <t>Discordâncias são defeitos que podem ser gerados por outras discordâncias já existentes, através do mecanismo proposto por Frank e Read, chamado normalmente de fonte de Frank-Read;</t>
  </si>
  <si>
    <t>Os contornos de grão não são considerados como imperfeições pois eles apenas separam cristais de diferentes orientações.</t>
  </si>
  <si>
    <t>Marque a alternativa correta como evitar a corrosão intergranular de aços inoxidáveis austeníticos:</t>
  </si>
  <si>
    <t>Usando-se o maior aporte de calor possível, a fim de se dissolver os carbonetos de cromo;</t>
  </si>
  <si>
    <t>Usando metal de base e de adição com baixo teor de carbono (&lt; 0,03%);</t>
  </si>
  <si>
    <t>Usando metal de base e de adição estabilizados com alumínio e/ou vanádio;</t>
  </si>
  <si>
    <t>Aquecendo o material na faixa de 400 a 800 °C e resfriando lentamente.</t>
  </si>
  <si>
    <t>Usando metal de base e de adição com baixo teor de carbono (&lt; 0,3%);</t>
  </si>
  <si>
    <t>Usando metal de base e de adição estabilizados com titânio e/ou nióbio;</t>
  </si>
  <si>
    <t>Em relação à fluência em materiais metálicos é correto afirmar que:</t>
  </si>
  <si>
    <t>Em geral, os aços inoxidáveis ferríticos apresentam resistência à fluência superior à dos inoxidáveis austeníticos em função dos primeiros possuem uma rede cristalina com menor difusividade atômica;</t>
  </si>
  <si>
    <t>Um dos principais mecanismos da fluência é o escorregamento intergranular. Nessa condição, aços com granulação grosseira tendem possuir uma maior resistência à fluência;</t>
  </si>
  <si>
    <t>A fluência é o escorregamento intergranular, logo, aços com granulação fina possuem uma maior resistência à fluência;</t>
  </si>
  <si>
    <t>A taxa de fluência é mínima na sua fase primária, devido a um equilíbrio entre os processos de encruamento e recuperação</t>
  </si>
  <si>
    <t>As ligas de Níquel podem ser classificadas em:</t>
  </si>
  <si>
    <t>Ligas endurecidas por solução sólida e por trabalho a frio</t>
  </si>
  <si>
    <t>Ligas endurecidas por solução sólida e por precipitação</t>
  </si>
  <si>
    <t>Ligas transformáveis e ligas peritéticas</t>
  </si>
  <si>
    <t>Ligas transformáveis e ligas não transformáveis</t>
  </si>
  <si>
    <t>Na soldagem TIG das ligas de Níquel deve-se:</t>
  </si>
  <si>
    <t>Utilizar gás de proteção com adição de oxigênio, para aumentar a estabilidade de arco;</t>
  </si>
  <si>
    <t>Promover uma limpeza eficiente das bordas da junta com métodos mecânicos e químicos;</t>
  </si>
  <si>
    <t>Utilizar gás de proteção com adição de Nitrogênio para formação de nitretos benéficos no cordão de solda;</t>
  </si>
  <si>
    <t>Assinale a afirmativa correta ao respeito das transformações de fase:</t>
  </si>
  <si>
    <t>As transformações de fase começam com o aparecimento de partículas muito pequenas da nova fase, as quais crescem até que a transformação se complete;</t>
  </si>
  <si>
    <t>O crescimento da nova partícula independe da relação da energia da superfície para a energia de volume;</t>
  </si>
  <si>
    <t>Toda partícula com um raio menor que o crítico tende a redissolver e toda partícula com um raio maior que o crítico tende a decrescer, já que o raio crítico é único para cada material;</t>
  </si>
  <si>
    <t>Tudo que influencia no aumento do raio crítico aumenta a taxa de nucleação e, consequentemente, reduz o tamanho de grão.</t>
  </si>
  <si>
    <t>Qual é o método de soldagem mais satisfatório de reparo para ferro fundido maleável?</t>
  </si>
  <si>
    <t>Soldagem MMA (SMAW).</t>
  </si>
  <si>
    <t>Soldagem TIG (GTAW).</t>
  </si>
  <si>
    <t>Soldagem oxi-gás (OAW).</t>
  </si>
  <si>
    <t>Solda-brasagem por oxi-gás.</t>
  </si>
  <si>
    <t>Qual dos seguintes elementos você adicionaria ao aço para garantir a dureza vermelha?</t>
  </si>
  <si>
    <t>Nióbio</t>
  </si>
  <si>
    <t>O zircônio e suas ligas comerciais são prontamente soldadas usando os processos e procedimentos comumente adotados para soldar:</t>
  </si>
  <si>
    <t>titânio;</t>
  </si>
  <si>
    <t>aços inoxidáveis ferríticos.</t>
  </si>
  <si>
    <t>As ligas Cu - Ni podem ser endurecidas por:</t>
  </si>
  <si>
    <t>solução sólida;</t>
  </si>
  <si>
    <t>As ligas de cobre ao Be podem ser endurecidas por:</t>
  </si>
  <si>
    <t>Assinale a alternativa correta com relação à soldagem de alumínio e suas ligas:</t>
  </si>
  <si>
    <t>A soldagem por fusão reduz a resistência da junta em ligas de alumínio tanto tratáveis, como não-tratáveis termicamente.</t>
  </si>
  <si>
    <t>A soldagem por fusão das ligas de alumínio provoca uma degradação da resistência mecânica do metal fundido da junta, mas aumenta a resistência da ZAC devido à recristalização.</t>
  </si>
  <si>
    <t>As regiões das soldas das ligas não-tratáveis termicamente possuem baixa ductilidade comparada com o metal de base.</t>
  </si>
  <si>
    <t>A popularidade das ligas de elevada resistência pertencente à série 5XXX em estruturas soldadas, ocorre em virtude das mesmas apresentarem alta resistência na condição têmpera seguido de recozimento.</t>
  </si>
  <si>
    <t>Sobre uma soldagem de um aço estrutural de baixo carbono ou de baixa liga com um aço inoxidável austenítico, usando metal de adição inoxidável austenítico, é correto dizer que:</t>
  </si>
  <si>
    <t>o pré-aquecimento é usado obrigatoriamente para evitar trinca de H2 no aço ferrítico;</t>
  </si>
  <si>
    <t>o diagrama de Schaeffler é útil para previsão da estrutura resultante de soldagens dissimilares somente quando existe metal de adição;</t>
  </si>
  <si>
    <t>a presença de ferrita delta na zona fundida favorece a formação de fase sigma caso a junta venha a trabalhar a altas temperaturas;</t>
  </si>
  <si>
    <t>o metal de adição inoxidável austenítico (muito dúctil!) reduz o risco de fissuração a quente.</t>
  </si>
  <si>
    <t>o pré-aquecimento pode ser usado para evitar fragilização da ZAC no aço ferrítico;</t>
  </si>
  <si>
    <t>Qual dos seguintes elementos contribui para o Fator J (que mede a resistência à fragilização por revenido de aços ao Cr-Ni)?</t>
  </si>
  <si>
    <t>Cr.</t>
  </si>
  <si>
    <t>As.</t>
  </si>
  <si>
    <t>S.</t>
  </si>
  <si>
    <t>P.</t>
  </si>
  <si>
    <t>Sn.</t>
  </si>
  <si>
    <t>Qual dos seguintes elementos contribui para o Fator X (que mede a resistência à fragilização por revenido de aços ao Cr-Ni)?</t>
  </si>
  <si>
    <t>Sb.</t>
  </si>
  <si>
    <t>A espessura do revestimento de zinco obtido por imersão a quente é em torno de:</t>
  </si>
  <si>
    <t>1 micrômetro;</t>
  </si>
  <si>
    <t>5 micrometros;</t>
  </si>
  <si>
    <t>60 micrometros;</t>
  </si>
  <si>
    <t>300 micrometros.</t>
  </si>
  <si>
    <t>Como a grafita esferoidal pode se formar em ferro fundido?</t>
  </si>
  <si>
    <t>Pela adição de Si.</t>
  </si>
  <si>
    <t>Pela adição de Mg + Ce.</t>
  </si>
  <si>
    <t>Pela ligação com Al.</t>
  </si>
  <si>
    <t>Por resfriamento rápido durante a solidificação.</t>
  </si>
  <si>
    <t>Qual das características físicas mencionadas abaixo pode causar problemas no caso de fabricação de juntas soldadas entre peças de aço ferrítico e de aço austenítico?</t>
  </si>
  <si>
    <t>Módulo de elasticidade longitudinal.</t>
  </si>
  <si>
    <t>Módulo de elasticidade transversal.</t>
  </si>
  <si>
    <t>Coeficiente de condutividade térmica.</t>
  </si>
  <si>
    <t>Coeficiente de expansão linear.</t>
  </si>
  <si>
    <t>Os resultados de ensaios de juntas soldadas por mecânica da fratura podem ser usados:</t>
  </si>
  <si>
    <t>para a determinação das seções dos elementos no projeto das estruturas soldadas;</t>
  </si>
  <si>
    <t>para avaliação da adequação à finalidade de estruturas soldadas incluindo a influência de imperfeições de soldagem;</t>
  </si>
  <si>
    <t>como valores exigidos pelas sociedades de inspeção técnica;</t>
  </si>
  <si>
    <t>como valores exigidos pelos futuros usuários de construções de aço.</t>
  </si>
  <si>
    <t>Qual dos seguintes gases possui o maior valor de aquecimento (kJ/m3)?</t>
  </si>
  <si>
    <t>LPG</t>
  </si>
  <si>
    <t>Em relação às propriedades intensivas (intrínsecas) e extensivas do material, é correto afirmar:</t>
  </si>
  <si>
    <t>A resistência máxima à tração de material é uma propriedade intensiva, portanto, seu valor não depende do tamanho da amostra.</t>
  </si>
  <si>
    <t>O alongamento de material é uma propriedade intensiva, portanto, seu valor não depende do tamanho da amostra.</t>
  </si>
  <si>
    <t>O calor específico de material é uma propriedade extensiva, portanto seu valor depende do tamanho da amostra.</t>
  </si>
  <si>
    <t>A dureza de material é uma propriedade intensiva, portanto, seu valor não depende do tamanho da amostra.</t>
  </si>
  <si>
    <t>A tensão de escoamento de material é uma propriedade extensiva, portanto, seu valor depende sim do tamanho da amostra.</t>
  </si>
  <si>
    <t>A dureza de material é uma propriedade extensiva, portanto seu valor depende do tamanho da amostra.</t>
  </si>
  <si>
    <t>O alongamento de material é uma propriedade extensiva, portanto, seu valor depende sim do tamanho da amostra.</t>
  </si>
  <si>
    <t>A tensão de escoamento de material é uma propriedade intensiva, portanto, seu valor não depende do tamanho da amostra.</t>
  </si>
  <si>
    <t>A resistência máxima à tração de material é uma propriedade extensiva, portanto, seu valor depende sim do tamanho da amostra.</t>
  </si>
  <si>
    <t>Houldcroft (avaliação da soldabilidade do material).</t>
  </si>
  <si>
    <t>M2.pt.Fig.19-39</t>
  </si>
  <si>
    <t>Entre estes quatro processos de execução de revestimentos (1 - por sobrecamada “Weld Overlay”, 2 - por “Lining” (forro), 3 - por laminação a quente e 4 - por explosão), qual deles não é um processo de soldagem nem é baseado em nenhum processo de soldagem?</t>
  </si>
  <si>
    <t xml:space="preserve">Todos usam ou são baseados em um dos processos de soldagem. </t>
  </si>
  <si>
    <t>M2.pt.Fig.19-40</t>
  </si>
  <si>
    <t>Ligas de Níquel endurecidas por precipitação:</t>
  </si>
  <si>
    <t>Contém um eutético muito duro composto por ferrita e perlita</t>
  </si>
  <si>
    <t>Não são possíveis de serem soldadas</t>
  </si>
  <si>
    <t>Se baseiam na formação de compostos intermetálicos</t>
  </si>
  <si>
    <t>Podem conter precipitados do tipo Ni2X, onde X pode ser Si, Al e/ou V, dependendo da composição da liga</t>
  </si>
  <si>
    <t>Não são susceptíveis a trincas de solidificação</t>
  </si>
  <si>
    <r>
      <rPr>
        <rFont val="Arial"/>
        <color theme="1"/>
        <sz val="11.0"/>
      </rPr>
      <t>Podem conter precipitados do tipo Ni</t>
    </r>
    <r>
      <rPr>
        <rFont val="Arial"/>
        <color theme="1"/>
        <sz val="11.0"/>
        <vertAlign val="subscript"/>
      </rPr>
      <t>3</t>
    </r>
    <r>
      <rPr>
        <rFont val="Arial"/>
        <color theme="1"/>
        <sz val="11.0"/>
      </rPr>
      <t>X, onde X pode ser Al, Ti e/ou Nb, dependendo da composição da liga</t>
    </r>
  </si>
  <si>
    <t>O hidrogênio difusível no cobre ou na liga de cobre durante a soldagem:</t>
  </si>
  <si>
    <t>Não exerce nenhum efeito negativo;</t>
  </si>
  <si>
    <r>
      <rPr>
        <rFont val="Arial"/>
        <color theme="1"/>
        <sz val="11.0"/>
      </rPr>
      <t>Reduz o oxido Cu</t>
    </r>
    <r>
      <rPr>
        <rFont val="Arial"/>
        <color theme="1"/>
        <sz val="11.0"/>
        <vertAlign val="subscript"/>
      </rPr>
      <t>2</t>
    </r>
    <r>
      <rPr>
        <rFont val="Arial"/>
        <color theme="1"/>
        <sz val="11.0"/>
      </rPr>
      <t>O na poça de fusão gerando vapores de água com possível porosidade;</t>
    </r>
  </si>
  <si>
    <r>
      <rPr>
        <rFont val="Arial"/>
        <color theme="1"/>
        <sz val="11.0"/>
      </rPr>
      <t>Reduz o oxido Cu</t>
    </r>
    <r>
      <rPr>
        <rFont val="Arial"/>
        <color theme="1"/>
        <sz val="11.0"/>
        <vertAlign val="subscript"/>
      </rPr>
      <t>2</t>
    </r>
    <r>
      <rPr>
        <rFont val="Arial"/>
        <color theme="1"/>
        <sz val="11.0"/>
      </rPr>
      <t>O na ZAC ou no metal cristalizado da solda provocando fragilização;</t>
    </r>
  </si>
  <si>
    <r>
      <rPr>
        <rFont val="Arial"/>
        <color theme="1"/>
        <sz val="11.0"/>
      </rPr>
      <t>Reduz o oxido Cu</t>
    </r>
    <r>
      <rPr>
        <rFont val="Arial"/>
        <color theme="1"/>
        <sz val="11.0"/>
        <vertAlign val="subscript"/>
      </rPr>
      <t>2</t>
    </r>
    <r>
      <rPr>
        <rFont val="Arial"/>
        <color theme="1"/>
        <sz val="11.0"/>
      </rPr>
      <t>O na poça de fusão e no metal sólido sem efeitos negativos graça a alta ductilidade do cobre e das suas ligas.</t>
    </r>
  </si>
  <si>
    <r>
      <rPr>
        <rFont val="Arial"/>
        <color theme="1"/>
        <sz val="11.0"/>
      </rPr>
      <t>Reduz o oxido Cu</t>
    </r>
    <r>
      <rPr>
        <rFont val="Arial"/>
        <color theme="1"/>
        <sz val="11.0"/>
        <vertAlign val="subscript"/>
      </rPr>
      <t>2</t>
    </r>
    <r>
      <rPr>
        <rFont val="Arial"/>
        <color theme="1"/>
        <sz val="11.0"/>
      </rPr>
      <t>O na ZAC gerando vapores de água com possível porosidade;</t>
    </r>
  </si>
  <si>
    <r>
      <rPr>
        <rFont val="Arial"/>
        <color theme="1"/>
        <sz val="11.0"/>
      </rPr>
      <t>Reduz o oxido Cu</t>
    </r>
    <r>
      <rPr>
        <rFont val="Arial"/>
        <color theme="1"/>
        <sz val="11.0"/>
        <vertAlign val="subscript"/>
      </rPr>
      <t>2</t>
    </r>
    <r>
      <rPr>
        <rFont val="Arial"/>
        <color theme="1"/>
        <sz val="11.0"/>
      </rPr>
      <t>O na ZAC ou no metal cristalizado da solda provocando fissuração intergranular;</t>
    </r>
  </si>
  <si>
    <r>
      <rPr>
        <rFont val="Arial"/>
        <color theme="1"/>
        <sz val="11.0"/>
      </rPr>
      <t>Reduz o oxido Cu</t>
    </r>
    <r>
      <rPr>
        <rFont val="Arial"/>
        <color theme="1"/>
        <sz val="11.0"/>
        <vertAlign val="subscript"/>
      </rPr>
      <t>2</t>
    </r>
    <r>
      <rPr>
        <rFont val="Arial"/>
        <color theme="1"/>
        <sz val="11.0"/>
      </rPr>
      <t>O na poça de fusão e no metal sólido sem efeitos negativos graça a alta ductilidade do cobre e das suas ligas.</t>
    </r>
  </si>
  <si>
    <t>Muitas ligas de magnésio são soldáveis desde que os seguintes aspectos sejam considerados:</t>
  </si>
  <si>
    <t>Usar proteção por escória;</t>
  </si>
  <si>
    <t>Usar meios para remover camada de óxido refratário;</t>
  </si>
  <si>
    <t>Em ligas com teores elevados de zinco, tomar medidas contra a porosidade;</t>
  </si>
  <si>
    <t>Em ligas com teores elevados de alumínio, considerar o uso de tratamento térmico de envelhecimento.</t>
  </si>
  <si>
    <t>Usar proteção por escória</t>
  </si>
  <si>
    <t>Usar meios para reduzir o aporte de calor</t>
  </si>
  <si>
    <t>Em ligas com teores elevados de zinco, tomar medidas contra a fissuração na solidificação</t>
  </si>
  <si>
    <t>Em ligas com teores elevados de alumínio, considerar o uso de tratamento térmico de envelhecimento</t>
  </si>
  <si>
    <t>Em ligas com teores elevados de zinco, tomar medidas contra a porosidade</t>
  </si>
  <si>
    <t>Em ligas com teores elevados de alumínio, considerar o uso de tratamento térmico de alívio de tensão</t>
  </si>
  <si>
    <t>É correto afirmar que ao soldar com processo TIG três seguintes ligas de Ti com a composição: a - 99,80%Ti + 0,20%O, b - 99,65%Ti + 0,35%O e c - 90%Ti + 6%Al + 4%V:</t>
  </si>
  <si>
    <t>a resistência mecânica à tração do metal de base (a) será maior que a do metal de base (b).</t>
  </si>
  <si>
    <t>a microestrutura do metal de solda e de ZAC será 100% alfa (hexagonal compacta) se as juntas soldadas forem do metal de base (c);</t>
  </si>
  <si>
    <t>as juntas soldadas dos componentes de liga (c) nunca apresentarão microestrutura beta (CCC) à temperatura ambiente;</t>
  </si>
  <si>
    <t>a contaminação com hidrogênio apresentará um problema mais sério na soldagem das ligas (a) e (b), do que da liga (c), onde a formação de hidratos de Ti é menos pronunciada.</t>
  </si>
  <si>
    <t>a contaminação com hidrogênio não apresentará um problema sério na soldagem das ligas (a) e (b), diferentemente da liga (c), onde esta contaminação pode fragilizar a junta e até mesmo trincá-la;</t>
  </si>
  <si>
    <t>as juntas soldadas de metais de base (a) e (b) nunca apresentarão microestrutura beta (bCC) à temperatura ambiente.</t>
  </si>
  <si>
    <t>Sobre o procedimento de soldagem do níquel e das ligas de níquel é correto dizer que:</t>
  </si>
  <si>
    <t>Ligas endurecidas por tratamento térmico (envelhecimento), como Ni-Cu-Al-Ti, Ni-Cr-Al-Ti e Ni-Cr-Fe-Nb-Al-Ti, não requerem tratamento térmico pós soldagem.</t>
  </si>
  <si>
    <t>Ligas endurecidas por tratamento térmico (envelhecimento), como Ni-Cu-Al-Ti, Ni-Cr-Al-Ti e Ni-Cr-Fe-Nb-Al-Ti, são soldadas na forma recozida.</t>
  </si>
  <si>
    <t>ligas endurecidas por solução sólida (Ni puro, Ni-Cu, Fe-Ni-Cr) usualmente são soldadas na condição solubilizada.</t>
  </si>
  <si>
    <t>ligas endurecidas por solução sólida (Ni puro, Ni-Cu, Fe-Ni-Cr) usualmente são soldadas na forma recozida.</t>
  </si>
  <si>
    <t>Ligas endurecidas por envelhecimento, como Ni-Cr-Al-Ti e Ni-Cr-Fe-Nb-Al-Ti, não requerem tratamento térmico pós soldagem</t>
  </si>
  <si>
    <t>Ligas endurecidas por envelhecimento, como Ni-Cu-Al-Ti, Ni-Cr-Al-Ti e Ni-Cr-Fe-Nb-Al-Ti, são soldadas na forma recozida</t>
  </si>
  <si>
    <t>Ligas endurecidas por solução sólida (Ni puro, Ni-Cu, Fe-Ni-Cr), devido a precipitação com endurecimento da ZAC, requerem tratamento térmico pós soldagem</t>
  </si>
  <si>
    <t>Para ligas endurecidas por solução sólida (Ni puro, Ni-Cu, Fe-Ni-Cr), como não ocorre precipitação com endurecimento da ZAC, nenhum tratamento térmico pós soldagem é requerido</t>
  </si>
  <si>
    <t>Ligas endurecidas por solução sólida (Ni puro, Ni-Cu, Fe-Ni-Cr), devido a precipitação com endurecimento da ZAC, requerem tratamento térmico pós soldagem.</t>
  </si>
  <si>
    <t>Ligas endurecidas por envelhecimento, como Ni-Cu-Al-Ti, Ni-Cr-Al-Ti e Ni-Cr-Fe-Nb-Al-Ti, são soldadas na forma recozida.</t>
  </si>
  <si>
    <t>Ligas endurecidas por envelhecimento, como Ni-Cu-Al-Ti, Ni-Cr-Al-Ti e Ni-Cr-Fe-Nb-Al-Ti, são soldadas na condição solubilizada.</t>
  </si>
  <si>
    <t>Ligas endurecidas por envelhecimento, como Ni-Cu-Al-Ti, Ni-Cr-Al-Ti e Ni-Cr-Fe-Nb-Al-Ti, não requerem tratamento térmico pós soldagem.</t>
  </si>
  <si>
    <t>Ligas endurecidas por envelhecimento, como Ni-Cr-Al-Ti e Ni-Cr-Fe-Nb-Al-Ti, requerem tratamento térmico pós soldagem.</t>
  </si>
  <si>
    <t>Caso precisar soldar um aço austenítico a um aço ferrítico numa junta dissimilar para trabalhar em T = 400°C:</t>
  </si>
  <si>
    <t>O aço ferrítico tem que ser amanteigado com 18%Cr-8%Ni.</t>
  </si>
  <si>
    <t>O aço austenítico tem que ser amanteigado com 25%Cr-12%Ni.</t>
  </si>
  <si>
    <t>Deve ser usada uma liga de níquel com 60%Ni-18%Cr-18%Fe.</t>
  </si>
  <si>
    <t>A junta deve ser enchida usando um eletrodo do tipo EN 499 E 46 Mn Mo B.</t>
  </si>
  <si>
    <t xml:space="preserve">Por que os metais de adição do tipo níquel-crómio-(ferro), por exemplo S-NiCr2Nb, são adequados para juntas do tipo "preto-e-branco"? </t>
  </si>
  <si>
    <t>Porque toleram a diluição com o material de base em limites largos.</t>
  </si>
  <si>
    <t>Porque eles são menos sensíveis às trincas de solidificação.</t>
  </si>
  <si>
    <t>Porque eles recompõem o cromo sensitizado do lado do metal “branco”.</t>
  </si>
  <si>
    <t>Porque o coeficiente de expansão térmica dos metais de adição deste tipo é igual ao do aço austenítico (eliminando o risco de geração de tensões térmicas tratívas).</t>
  </si>
  <si>
    <t>Porque eles impedem extensivamente uma difusão de carbono da ferrita para a austenita.</t>
  </si>
  <si>
    <t>Porque o coeficiente de expansão térmica dos metais de adição do tipo níquel-crómio-(ferro) é inferior ao do aço austenítico.</t>
  </si>
  <si>
    <t>Como o CaCO3 reduz o teor do fósforo no metal da poça de fusão na soldagem MMA (SMAW) ou SAW?</t>
  </si>
  <si>
    <t>CaCO3 = CaO + CO2; 3CaO + P2O4 = Ca3P2O7 (escória);</t>
  </si>
  <si>
    <t>CaCO3 = CaO + CO2; 3CaO + P2O5 = Ca3P2O8 (escória);</t>
  </si>
  <si>
    <t>CaCO3 = CaO + CO2; 2CaO + P2O5 = Ca2P2O7 (escória);</t>
  </si>
  <si>
    <t>CaCO3 = CaO + CO2; CaO + P2O4 = CaP2O5 (escória);</t>
  </si>
  <si>
    <t>Esta figura mostra (de maneira esquemática) o ensaio Lehigh (avaliação da resistência à fissuração a frio). Qual é a principal variável desse teste?</t>
  </si>
  <si>
    <t>Espessura de chapa;</t>
  </si>
  <si>
    <t>Profundidade de cortes por serra;</t>
  </si>
  <si>
    <t xml:space="preserve">Comprimento de cordão depositado isento de trincas;
</t>
  </si>
  <si>
    <t>Abertura (folga) da raiz.</t>
  </si>
  <si>
    <t>M2.pt.Fig.20-19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</si>
</sst>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2">
    <font>
      <sz val="11.0"/>
      <color rgb="FF000000"/>
      <name val="Calibri"/>
      <scheme val="minor"/>
    </font>
    <font>
      <b/>
      <sz val="11.0"/>
      <color rgb="FFFFFFFF"/>
      <name val="Arial"/>
    </font>
    <font>
      <sz val="11.0"/>
      <color rgb="FFDEEBF7"/>
      <name val="Calibri"/>
    </font>
    <font>
      <b/>
      <sz val="11.0"/>
      <color rgb="FF000000"/>
      <name val="Calibri"/>
    </font>
    <font>
      <sz val="11.0"/>
      <color rgb="FF000000"/>
      <name val="Arial"/>
    </font>
    <font>
      <sz val="11.0"/>
      <color theme="1"/>
      <name val="Arial"/>
    </font>
    <font>
      <sz val="11.0"/>
      <color rgb="FF000000"/>
      <name val="Arila"/>
    </font>
    <font>
      <sz val="11.0"/>
      <color theme="1"/>
      <name val="Arila"/>
    </font>
    <font>
      <sz val="11.0"/>
      <color theme="1"/>
      <name val="Calibri"/>
    </font>
    <font>
      <color theme="1"/>
      <name val="Calibri"/>
      <scheme val="minor"/>
    </font>
    <font>
      <sz val="11.0"/>
      <color rgb="FFFF0000"/>
      <name val="Arial"/>
    </font>
    <font>
      <sz val="11.0"/>
      <color rgb="FF000000"/>
      <name val="Calibri"/>
    </font>
  </fonts>
  <fills count="8">
    <fill>
      <patternFill patternType="none"/>
    </fill>
    <fill>
      <patternFill patternType="lightGray"/>
    </fill>
    <fill>
      <patternFill patternType="solid">
        <fgColor rgb="FF808080"/>
        <bgColor rgb="FF808080"/>
      </patternFill>
    </fill>
    <fill>
      <patternFill patternType="solid">
        <fgColor rgb="FFBDD7EE"/>
        <bgColor rgb="FFBDD7EE"/>
      </patternFill>
    </fill>
    <fill>
      <patternFill patternType="solid">
        <fgColor rgb="FFBDD6EE"/>
        <bgColor rgb="FFBDD6EE"/>
      </patternFill>
    </fill>
    <fill>
      <patternFill patternType="solid">
        <fgColor rgb="FFDEEBF7"/>
        <bgColor rgb="FFDEEBF7"/>
      </patternFill>
    </fill>
    <fill>
      <patternFill patternType="solid">
        <fgColor rgb="FFDEEAF6"/>
        <bgColor rgb="FFDEEAF6"/>
      </patternFill>
    </fill>
    <fill>
      <patternFill patternType="solid">
        <fgColor theme="0"/>
        <bgColor theme="0"/>
      </patternFill>
    </fill>
  </fills>
  <borders count="13">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style="medium">
        <color rgb="FF000000"/>
      </left>
      <right style="medium">
        <color rgb="FF000000"/>
      </right>
      <top style="medium">
        <color rgb="FF000000"/>
      </top>
    </border>
    <border>
      <left style="thin">
        <color rgb="FF000000"/>
      </left>
      <right style="thin">
        <color rgb="FF000000"/>
      </right>
      <top style="thin">
        <color rgb="FF000000"/>
      </top>
      <bottom style="thin">
        <color rgb="FF000000"/>
      </bottom>
    </border>
    <border>
      <left style="medium">
        <color rgb="FF000000"/>
      </left>
      <right style="medium">
        <color rgb="FF000000"/>
      </right>
      <bottom style="medium">
        <color rgb="FF000000"/>
      </bottom>
    </border>
    <border>
      <left style="thin">
        <color rgb="FF000000"/>
      </left>
      <right/>
      <top style="thin">
        <color rgb="FF000000"/>
      </top>
      <bottom style="thin">
        <color rgb="FF000000"/>
      </bottom>
    </border>
    <border>
      <left/>
      <right/>
      <top/>
      <bottom/>
    </border>
    <border>
      <left/>
      <right/>
      <top style="hair">
        <color rgb="FF000000"/>
      </top>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2" fillId="2" fontId="1" numFmtId="0" xfId="0" applyAlignment="1" applyBorder="1" applyFont="1">
      <alignment horizontal="center" readingOrder="0" shrinkToFit="0" vertical="center" wrapText="1"/>
    </xf>
    <xf borderId="3" fillId="2" fontId="1" numFmtId="49" xfId="0" applyAlignment="1" applyBorder="1" applyFont="1" applyNumberFormat="1">
      <alignment horizontal="center" shrinkToFit="0" vertical="center" wrapText="1"/>
    </xf>
    <xf borderId="2" fillId="2" fontId="1" numFmtId="49" xfId="0" applyAlignment="1" applyBorder="1" applyFont="1" applyNumberFormat="1">
      <alignment horizontal="center" shrinkToFit="0" vertical="center" wrapText="1"/>
    </xf>
    <xf borderId="0" fillId="0" fontId="2" numFmtId="0" xfId="0" applyFont="1"/>
    <xf borderId="4" fillId="0" fontId="3" numFmtId="0" xfId="0" applyAlignment="1" applyBorder="1" applyFont="1">
      <alignment horizontal="center" vertical="center"/>
    </xf>
    <xf borderId="5" fillId="3" fontId="4" numFmtId="0" xfId="0" applyAlignment="1" applyBorder="1" applyFill="1" applyFont="1">
      <alignment horizontal="center" shrinkToFit="0" vertical="center" wrapText="1"/>
    </xf>
    <xf borderId="5" fillId="4" fontId="4" numFmtId="0" xfId="0" applyAlignment="1" applyBorder="1" applyFill="1" applyFont="1">
      <alignment horizontal="center" shrinkToFit="0" vertical="center" wrapText="1"/>
    </xf>
    <xf borderId="5" fillId="4" fontId="5" numFmtId="0" xfId="0" applyAlignment="1" applyBorder="1" applyFont="1">
      <alignment horizontal="center" shrinkToFit="0" vertical="center" wrapText="1"/>
    </xf>
    <xf borderId="5" fillId="3" fontId="5" numFmtId="0" xfId="0" applyAlignment="1" applyBorder="1" applyFont="1">
      <alignment horizontal="center" shrinkToFit="0" vertical="center" wrapText="1"/>
    </xf>
    <xf borderId="5" fillId="3" fontId="4" numFmtId="49" xfId="0" applyAlignment="1" applyBorder="1" applyFont="1" applyNumberFormat="1">
      <alignment horizontal="center" shrinkToFit="0" vertical="center" wrapText="1"/>
    </xf>
    <xf borderId="6" fillId="0" fontId="3" numFmtId="0" xfId="0" applyAlignment="1" applyBorder="1" applyFont="1">
      <alignment horizontal="center" vertical="center"/>
    </xf>
    <xf borderId="5" fillId="5" fontId="4" numFmtId="0" xfId="0" applyAlignment="1" applyBorder="1" applyFill="1" applyFont="1">
      <alignment horizontal="center" shrinkToFit="0" vertical="center" wrapText="1"/>
    </xf>
    <xf borderId="5" fillId="6" fontId="5" numFmtId="0" xfId="0" applyAlignment="1" applyBorder="1" applyFill="1" applyFont="1">
      <alignment horizontal="center" shrinkToFit="0" vertical="center" wrapText="1"/>
    </xf>
    <xf borderId="5" fillId="5" fontId="5" numFmtId="0" xfId="0" applyAlignment="1" applyBorder="1" applyFont="1">
      <alignment horizontal="center" shrinkToFit="0" vertical="center" wrapText="1"/>
    </xf>
    <xf borderId="5" fillId="5" fontId="4" numFmtId="49" xfId="0" applyAlignment="1" applyBorder="1" applyFont="1" applyNumberFormat="1">
      <alignment horizontal="center" shrinkToFit="0" vertical="center" wrapText="1"/>
    </xf>
    <xf borderId="5" fillId="3" fontId="5" numFmtId="49" xfId="0" applyAlignment="1" applyBorder="1" applyFont="1" applyNumberFormat="1">
      <alignment horizontal="center" shrinkToFit="0" vertical="center" wrapText="1"/>
    </xf>
    <xf borderId="5" fillId="6" fontId="4" numFmtId="0" xfId="0" applyAlignment="1" applyBorder="1" applyFont="1">
      <alignment horizontal="center" shrinkToFit="0" vertical="center" wrapText="1"/>
    </xf>
    <xf borderId="5" fillId="6" fontId="5" numFmtId="49" xfId="0" applyAlignment="1" applyBorder="1" applyFont="1" applyNumberFormat="1">
      <alignment horizontal="center" shrinkToFit="0" vertical="center" wrapText="1"/>
    </xf>
    <xf borderId="5" fillId="4" fontId="5" numFmtId="49" xfId="0" applyAlignment="1" applyBorder="1" applyFont="1" applyNumberFormat="1">
      <alignment horizontal="center" shrinkToFit="0" vertical="center" wrapText="1"/>
    </xf>
    <xf borderId="5" fillId="5" fontId="6" numFmtId="0" xfId="0" applyAlignment="1" applyBorder="1" applyFont="1">
      <alignment horizontal="center" shrinkToFit="0" vertical="center" wrapText="1"/>
    </xf>
    <xf borderId="5" fillId="5" fontId="7" numFmtId="0" xfId="0" applyAlignment="1" applyBorder="1" applyFont="1">
      <alignment horizontal="center" shrinkToFit="0" vertical="center" wrapText="1"/>
    </xf>
    <xf borderId="5" fillId="6" fontId="6" numFmtId="0" xfId="0" applyAlignment="1" applyBorder="1" applyFont="1">
      <alignment horizontal="center" shrinkToFit="0" vertical="center" wrapText="1"/>
    </xf>
    <xf borderId="5" fillId="6" fontId="7" numFmtId="0" xfId="0" applyAlignment="1" applyBorder="1" applyFont="1">
      <alignment horizontal="center" shrinkToFit="0" vertical="center" wrapText="1"/>
    </xf>
    <xf borderId="5" fillId="3" fontId="8" numFmtId="0" xfId="0" applyAlignment="1" applyBorder="1" applyFont="1">
      <alignment horizontal="center" shrinkToFit="0" vertical="center" wrapText="1"/>
    </xf>
    <xf borderId="5" fillId="5" fontId="8" numFmtId="0" xfId="0" applyAlignment="1" applyBorder="1" applyFont="1">
      <alignment horizontal="center" shrinkToFit="0" vertical="center" wrapText="1"/>
    </xf>
    <xf borderId="5" fillId="4" fontId="6" numFmtId="0" xfId="0" applyAlignment="1" applyBorder="1" applyFont="1">
      <alignment horizontal="center" shrinkToFit="0" vertical="center" wrapText="1"/>
    </xf>
    <xf borderId="5" fillId="4" fontId="7" numFmtId="0" xfId="0" applyAlignment="1" applyBorder="1" applyFont="1">
      <alignment horizontal="center" shrinkToFit="0" vertical="center" wrapText="1"/>
    </xf>
    <xf borderId="7" fillId="4" fontId="4" numFmtId="0" xfId="0" applyAlignment="1" applyBorder="1" applyFont="1">
      <alignment horizontal="center" shrinkToFit="0" vertical="center" wrapText="1"/>
    </xf>
    <xf borderId="5" fillId="6" fontId="8" numFmtId="0" xfId="0" applyAlignment="1" applyBorder="1" applyFont="1">
      <alignment horizontal="center" shrinkToFit="0" vertical="center" wrapText="1"/>
    </xf>
    <xf borderId="0" fillId="0" fontId="9" numFmtId="0" xfId="0" applyFont="1"/>
    <xf borderId="5" fillId="3" fontId="4" numFmtId="164" xfId="0" applyAlignment="1" applyBorder="1" applyFont="1" applyNumberFormat="1">
      <alignment horizontal="center" shrinkToFit="0" vertical="center" wrapText="1"/>
    </xf>
    <xf borderId="5" fillId="5" fontId="10" numFmtId="0" xfId="0" applyAlignment="1" applyBorder="1" applyFont="1">
      <alignment horizontal="center" shrinkToFit="0" vertical="center" wrapText="1"/>
    </xf>
    <xf borderId="8" fillId="5" fontId="4" numFmtId="0" xfId="0" applyAlignment="1" applyBorder="1" applyFont="1">
      <alignment horizontal="center" shrinkToFit="0" vertical="center" wrapText="1"/>
    </xf>
    <xf borderId="5" fillId="5" fontId="10" numFmtId="164" xfId="0" applyAlignment="1" applyBorder="1" applyFont="1" applyNumberFormat="1">
      <alignment horizontal="center" shrinkToFit="0" vertical="center" wrapText="1"/>
    </xf>
    <xf borderId="9" fillId="5" fontId="4" numFmtId="0" xfId="0" applyAlignment="1" applyBorder="1" applyFont="1">
      <alignment horizontal="center" shrinkToFit="0" vertical="center" wrapText="1"/>
    </xf>
    <xf borderId="5" fillId="4" fontId="10" numFmtId="164" xfId="0" applyAlignment="1" applyBorder="1" applyFont="1" applyNumberFormat="1">
      <alignment horizontal="center" shrinkToFit="0" vertical="center" wrapText="1"/>
    </xf>
    <xf borderId="5" fillId="4" fontId="8" numFmtId="0" xfId="0" applyAlignment="1" applyBorder="1" applyFont="1">
      <alignment horizontal="center" shrinkToFit="0" vertical="center" wrapText="1"/>
    </xf>
    <xf borderId="5" fillId="3" fontId="10" numFmtId="0" xfId="0" applyAlignment="1" applyBorder="1" applyFont="1">
      <alignment horizontal="center" shrinkToFit="0" vertical="center" wrapText="1"/>
    </xf>
    <xf borderId="5" fillId="2" fontId="1" numFmtId="0" xfId="0" applyAlignment="1" applyBorder="1" applyFont="1">
      <alignment horizontal="center" shrinkToFit="0" vertical="center" wrapText="1"/>
    </xf>
    <xf borderId="1" fillId="2" fontId="1"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3" fillId="2" fontId="1" numFmtId="49" xfId="0" applyAlignment="1" applyBorder="1" applyFont="1" applyNumberFormat="1">
      <alignment horizontal="center" shrinkToFit="0" vertical="center" wrapText="1"/>
    </xf>
    <xf borderId="2" fillId="2" fontId="1" numFmtId="49" xfId="0" applyAlignment="1" applyBorder="1" applyFont="1" applyNumberFormat="1">
      <alignment horizontal="center" shrinkToFit="0" vertical="center" wrapText="1"/>
    </xf>
    <xf borderId="5" fillId="3" fontId="4" numFmtId="0" xfId="0" applyAlignment="1" applyBorder="1" applyFont="1">
      <alignment horizontal="center" shrinkToFit="0" vertical="center" wrapText="1"/>
    </xf>
    <xf borderId="5" fillId="3" fontId="5" numFmtId="0" xfId="0" applyAlignment="1" applyBorder="1" applyFont="1">
      <alignment horizontal="center" shrinkToFit="0" vertical="center" wrapText="1"/>
    </xf>
    <xf borderId="5" fillId="3" fontId="4" numFmtId="49" xfId="0" applyAlignment="1" applyBorder="1" applyFont="1" applyNumberFormat="1">
      <alignment horizontal="center" shrinkToFit="0" vertical="center" wrapText="1"/>
    </xf>
    <xf borderId="5" fillId="5" fontId="4" numFmtId="0" xfId="0" applyAlignment="1" applyBorder="1" applyFont="1">
      <alignment horizontal="center" shrinkToFit="0" vertical="center" wrapText="1"/>
    </xf>
    <xf borderId="5" fillId="6" fontId="4" numFmtId="0" xfId="0" applyAlignment="1" applyBorder="1" applyFont="1">
      <alignment horizontal="center" shrinkToFit="0" vertical="center" wrapText="1"/>
    </xf>
    <xf borderId="5" fillId="5" fontId="5" numFmtId="0" xfId="0" applyAlignment="1" applyBorder="1" applyFont="1">
      <alignment horizontal="center" shrinkToFit="0" vertical="center" wrapText="1"/>
    </xf>
    <xf borderId="5" fillId="5" fontId="4" numFmtId="49" xfId="0" applyAlignment="1" applyBorder="1" applyFont="1" applyNumberFormat="1">
      <alignment horizontal="center" shrinkToFit="0" vertical="center" wrapText="1"/>
    </xf>
    <xf borderId="5" fillId="3" fontId="11" numFmtId="0" xfId="0" applyAlignment="1" applyBorder="1" applyFont="1">
      <alignment horizontal="center" shrinkToFit="0" vertical="center" wrapText="1"/>
    </xf>
    <xf borderId="5" fillId="3" fontId="8" numFmtId="0" xfId="0" applyAlignment="1" applyBorder="1" applyFont="1">
      <alignment horizontal="center" shrinkToFit="0" vertical="center" wrapText="1"/>
    </xf>
    <xf borderId="5" fillId="6" fontId="5" numFmtId="0" xfId="0" applyAlignment="1" applyBorder="1" applyFont="1">
      <alignment horizontal="center" shrinkToFit="0" vertical="center" wrapText="1"/>
    </xf>
    <xf borderId="5" fillId="4" fontId="4" numFmtId="0" xfId="0" applyAlignment="1" applyBorder="1" applyFont="1">
      <alignment horizontal="center" shrinkToFit="0" vertical="center" wrapText="1"/>
    </xf>
    <xf borderId="5" fillId="4" fontId="5" numFmtId="0" xfId="0" applyAlignment="1" applyBorder="1" applyFont="1">
      <alignment horizontal="center" shrinkToFit="0" vertical="center" wrapText="1"/>
    </xf>
    <xf borderId="5" fillId="3" fontId="4" numFmtId="2" xfId="0" applyAlignment="1" applyBorder="1" applyFont="1" applyNumberFormat="1">
      <alignment horizontal="center" shrinkToFit="0" vertical="center" wrapText="1"/>
    </xf>
    <xf borderId="5" fillId="5" fontId="4" numFmtId="2" xfId="0" applyAlignment="1" applyBorder="1" applyFont="1" applyNumberFormat="1">
      <alignment horizontal="center" shrinkToFit="0" vertical="center" wrapText="1"/>
    </xf>
    <xf borderId="5" fillId="4" fontId="8" numFmtId="0" xfId="0" applyAlignment="1" applyBorder="1" applyFont="1">
      <alignment horizontal="center" shrinkToFit="0" vertical="center" wrapText="1"/>
    </xf>
    <xf borderId="5" fillId="6" fontId="8" numFmtId="0" xfId="0" applyAlignment="1" applyBorder="1" applyFont="1">
      <alignment horizontal="center" shrinkToFit="0" vertical="center" wrapText="1"/>
    </xf>
    <xf borderId="7" fillId="4" fontId="4" numFmtId="49" xfId="0" applyAlignment="1" applyBorder="1" applyFont="1" applyNumberFormat="1">
      <alignment horizontal="center" shrinkToFit="0" vertical="center" wrapText="1"/>
    </xf>
    <xf borderId="10" fillId="3" fontId="4" numFmtId="0" xfId="0" applyAlignment="1" applyBorder="1" applyFont="1">
      <alignment horizontal="center" shrinkToFit="0" vertical="center" wrapText="1"/>
    </xf>
    <xf borderId="5" fillId="3" fontId="11" numFmtId="0" xfId="0" applyAlignment="1" applyBorder="1" applyFont="1">
      <alignment horizontal="center" shrinkToFit="0" vertical="center" wrapText="1"/>
    </xf>
    <xf borderId="7" fillId="3" fontId="4" numFmtId="49" xfId="0" applyAlignment="1" applyBorder="1" applyFont="1" applyNumberFormat="1">
      <alignment horizontal="center" shrinkToFit="0" vertical="center" wrapText="1"/>
    </xf>
    <xf borderId="10" fillId="5" fontId="4" numFmtId="0" xfId="0" applyAlignment="1" applyBorder="1" applyFont="1">
      <alignment horizontal="center" shrinkToFit="0" vertical="center" wrapText="1"/>
    </xf>
    <xf borderId="5" fillId="5" fontId="11" numFmtId="0" xfId="0" applyAlignment="1" applyBorder="1" applyFont="1">
      <alignment horizontal="center" shrinkToFit="0" vertical="center" wrapText="1"/>
    </xf>
    <xf borderId="7" fillId="5" fontId="4" numFmtId="49" xfId="0" applyAlignment="1" applyBorder="1" applyFont="1" applyNumberFormat="1">
      <alignment horizontal="center" shrinkToFit="0" vertical="center" wrapText="1"/>
    </xf>
    <xf borderId="7" fillId="5" fontId="4" numFmtId="0" xfId="0" applyAlignment="1" applyBorder="1" applyFont="1">
      <alignment horizontal="center" shrinkToFit="0" vertical="center" wrapText="1"/>
    </xf>
    <xf borderId="7" fillId="5" fontId="5" numFmtId="0" xfId="0" applyAlignment="1" applyBorder="1" applyFont="1">
      <alignment horizontal="center" shrinkToFit="0" vertical="center" wrapText="1"/>
    </xf>
    <xf borderId="7" fillId="4" fontId="5" numFmtId="0" xfId="0" applyAlignment="1" applyBorder="1" applyFont="1">
      <alignment horizontal="center" shrinkToFit="0" vertical="center" wrapText="1"/>
    </xf>
    <xf borderId="5" fillId="4" fontId="10" numFmtId="0" xfId="0" applyAlignment="1" applyBorder="1" applyFont="1">
      <alignment horizontal="center" shrinkToFit="0" vertical="center" wrapText="1"/>
    </xf>
    <xf borderId="5" fillId="4" fontId="4" numFmtId="49" xfId="0" applyAlignment="1" applyBorder="1" applyFont="1" applyNumberFormat="1">
      <alignment horizontal="center" shrinkToFit="0" vertical="center" wrapText="1"/>
    </xf>
    <xf borderId="8" fillId="4" fontId="2" numFmtId="0" xfId="0" applyBorder="1" applyFont="1"/>
    <xf borderId="8" fillId="4" fontId="11" numFmtId="0" xfId="0" applyBorder="1" applyFont="1"/>
    <xf quotePrefix="1" borderId="5" fillId="3" fontId="5"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7" fillId="3" fontId="4" numFmtId="0" xfId="0" applyAlignment="1" applyBorder="1" applyFont="1">
      <alignment horizontal="center" shrinkToFit="0" vertical="center" wrapText="1"/>
    </xf>
    <xf borderId="8" fillId="7" fontId="4" numFmtId="0" xfId="0" applyAlignment="1" applyBorder="1" applyFill="1" applyFont="1">
      <alignment horizontal="center" vertical="center"/>
    </xf>
    <xf borderId="8" fillId="7" fontId="4" numFmtId="0" xfId="0" applyAlignment="1" applyBorder="1" applyFont="1">
      <alignment horizontal="center" shrinkToFit="0" vertical="center" wrapText="1"/>
    </xf>
    <xf borderId="8" fillId="7" fontId="4" numFmtId="49" xfId="0" applyAlignment="1" applyBorder="1" applyFont="1" applyNumberFormat="1">
      <alignment horizontal="center" shrinkToFit="0" vertical="center" wrapText="1"/>
    </xf>
    <xf borderId="8" fillId="7" fontId="11" numFmtId="0" xfId="0" applyBorder="1" applyFont="1"/>
    <xf borderId="11" fillId="5" fontId="4" numFmtId="0" xfId="0" applyAlignment="1" applyBorder="1" applyFont="1">
      <alignment horizontal="center" shrinkToFit="0" vertical="center" wrapText="1"/>
    </xf>
    <xf borderId="11" fillId="5" fontId="4" numFmtId="49" xfId="0" applyAlignment="1" applyBorder="1" applyFont="1" applyNumberFormat="1">
      <alignment horizontal="center" shrinkToFit="0" vertical="center" wrapText="1"/>
    </xf>
    <xf borderId="12" fillId="5" fontId="4" numFmtId="49" xfId="0" applyAlignment="1" applyBorder="1" applyFont="1" applyNumberFormat="1">
      <alignment horizontal="center" shrinkToFit="0" vertical="center" wrapText="1"/>
    </xf>
    <xf borderId="5" fillId="3" fontId="4" numFmtId="0" xfId="0" applyAlignment="1" applyBorder="1" applyFont="1">
      <alignment horizontal="center" vertical="center"/>
    </xf>
    <xf borderId="5" fillId="5" fontId="4" numFmtId="0" xfId="0" applyAlignment="1" applyBorder="1" applyFont="1">
      <alignment horizontal="center" vertical="center"/>
    </xf>
  </cellXfs>
  <cellStyles count="1">
    <cellStyle xfId="0" name="Normal" builtinId="0"/>
  </cellStyles>
  <dxfs count="6">
    <dxf>
      <font>
        <color rgb="FFFF0000"/>
      </font>
      <fill>
        <patternFill patternType="none"/>
      </fill>
      <border/>
    </dxf>
    <dxf>
      <font>
        <sz val="11.0"/>
        <color rgb="FF000000"/>
        <name val="Calibri"/>
      </font>
      <fill>
        <patternFill patternType="none"/>
      </fill>
      <alignment shrinkToFit="0" vertical="bottom" wrapText="0"/>
      <border/>
    </dxf>
    <dxf>
      <font/>
      <fill>
        <patternFill patternType="none"/>
      </fill>
      <border/>
    </dxf>
    <dxf>
      <font/>
      <fill>
        <patternFill patternType="solid">
          <fgColor theme="1"/>
          <bgColor theme="1"/>
        </patternFill>
      </fill>
      <border/>
    </dxf>
    <dxf>
      <font/>
      <fill>
        <patternFill patternType="solid">
          <fgColor rgb="FFA5A5A5"/>
          <bgColor rgb="FFA5A5A5"/>
        </patternFill>
      </fill>
      <border/>
    </dxf>
    <dxf>
      <font/>
      <fill>
        <patternFill patternType="solid">
          <fgColor rgb="FFD8D8D8"/>
          <bgColor rgb="FFD8D8D8"/>
        </patternFill>
      </fill>
      <border/>
    </dxf>
  </dxfs>
  <tableStyles count="1">
    <tableStyle count="3" pivot="0" name="Nível 4-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M101" displayName="Table_1" name="Table_1" id="1">
  <tableColumns count="13">
    <tableColumn name="NÍVEL" id="1"/>
    <tableColumn name="Nº" id="2"/>
    <tableColumn name="PERGUNTA" id="3"/>
    <tableColumn name="RESPOSTA 0" id="4"/>
    <tableColumn name="RESPOSTA 1" id="5"/>
    <tableColumn name="RESPOSTA 2" id="6"/>
    <tableColumn name="RESPOSTA 3" id="7"/>
    <tableColumn name="GABARITO: 0,1,2,3" id="8"/>
    <tableColumn name="Tema: 0,1,2,3" id="9"/>
    <tableColumn name="Idioma" id="10"/>
    <tableColumn name="Ilustração" id="11"/>
    <tableColumn name="Explicação" id="12"/>
    <tableColumn name="Origem" id="13"/>
  </tableColumns>
  <tableStyleInfo name="Nível 4-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86"/>
    <col customWidth="1" min="3" max="3" width="60.71"/>
    <col customWidth="1" min="4" max="7" width="30.71"/>
    <col customWidth="1" min="8" max="8" width="24.86"/>
    <col customWidth="1" min="9" max="9" width="18.71"/>
    <col customWidth="1" min="10" max="10" width="15.71"/>
    <col customWidth="1" min="11" max="11" width="16.14"/>
    <col customWidth="1" min="12" max="12" width="26.71"/>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N1" s="6"/>
      <c r="P1" s="7" t="s">
        <v>13</v>
      </c>
    </row>
    <row r="2">
      <c r="A2" s="8">
        <v>1.0</v>
      </c>
      <c r="B2" s="8">
        <v>1.0</v>
      </c>
      <c r="C2" s="9" t="s">
        <v>14</v>
      </c>
      <c r="D2" s="10" t="s">
        <v>15</v>
      </c>
      <c r="E2" s="10" t="s">
        <v>16</v>
      </c>
      <c r="F2" s="10" t="s">
        <v>17</v>
      </c>
      <c r="G2" s="10" t="s">
        <v>18</v>
      </c>
      <c r="H2" s="10">
        <v>1.0</v>
      </c>
      <c r="I2" s="11">
        <v>1.0</v>
      </c>
      <c r="J2" s="11" t="s">
        <v>19</v>
      </c>
      <c r="K2" s="12"/>
      <c r="L2" s="12"/>
      <c r="M2" s="8"/>
      <c r="N2" s="6">
        <f>IF('Nível 1'!$C2 = "",0,1)</f>
        <v>1</v>
      </c>
      <c r="P2" s="13">
        <f>SUM(N2:N101)</f>
        <v>21</v>
      </c>
    </row>
    <row r="3">
      <c r="A3" s="14">
        <v>1.0</v>
      </c>
      <c r="B3" s="14">
        <v>2.0</v>
      </c>
      <c r="C3" s="14" t="s">
        <v>14</v>
      </c>
      <c r="D3" s="15" t="s">
        <v>15</v>
      </c>
      <c r="E3" s="15" t="s">
        <v>20</v>
      </c>
      <c r="F3" s="15" t="s">
        <v>17</v>
      </c>
      <c r="G3" s="15" t="s">
        <v>18</v>
      </c>
      <c r="H3" s="16">
        <v>1.0</v>
      </c>
      <c r="I3" s="16">
        <v>1.0</v>
      </c>
      <c r="J3" s="16" t="s">
        <v>19</v>
      </c>
      <c r="K3" s="17"/>
      <c r="L3" s="17"/>
      <c r="M3" s="17"/>
      <c r="N3" s="6">
        <f>IF('Nível 1'!$C3 = "",0,1)</f>
        <v>1</v>
      </c>
    </row>
    <row r="4">
      <c r="A4" s="8">
        <v>1.0</v>
      </c>
      <c r="B4" s="8">
        <v>3.0</v>
      </c>
      <c r="C4" s="8" t="s">
        <v>21</v>
      </c>
      <c r="D4" s="18" t="s">
        <v>22</v>
      </c>
      <c r="E4" s="18" t="s">
        <v>23</v>
      </c>
      <c r="F4" s="18" t="s">
        <v>24</v>
      </c>
      <c r="G4" s="18" t="s">
        <v>25</v>
      </c>
      <c r="H4" s="11">
        <v>2.0</v>
      </c>
      <c r="I4" s="11">
        <v>1.0</v>
      </c>
      <c r="J4" s="11" t="s">
        <v>19</v>
      </c>
      <c r="K4" s="12"/>
      <c r="L4" s="12"/>
      <c r="M4" s="8"/>
      <c r="N4" s="6">
        <f>IF('Nível 1'!$C4 = "",0,1)</f>
        <v>1</v>
      </c>
    </row>
    <row r="5">
      <c r="A5" s="14">
        <v>1.0</v>
      </c>
      <c r="B5" s="14">
        <v>4.0</v>
      </c>
      <c r="C5" s="19" t="s">
        <v>26</v>
      </c>
      <c r="D5" s="20" t="s">
        <v>22</v>
      </c>
      <c r="E5" s="20" t="s">
        <v>23</v>
      </c>
      <c r="F5" s="20" t="s">
        <v>24</v>
      </c>
      <c r="G5" s="20" t="s">
        <v>27</v>
      </c>
      <c r="H5" s="15">
        <v>2.0</v>
      </c>
      <c r="I5" s="16">
        <v>1.0</v>
      </c>
      <c r="J5" s="16" t="s">
        <v>19</v>
      </c>
      <c r="K5" s="17"/>
      <c r="L5" s="17"/>
      <c r="M5" s="17"/>
      <c r="N5" s="6">
        <f>IF('Nível 1'!$C5 = "",0,1)</f>
        <v>1</v>
      </c>
    </row>
    <row r="6">
      <c r="A6" s="8">
        <v>1.0</v>
      </c>
      <c r="B6" s="8">
        <v>5.0</v>
      </c>
      <c r="C6" s="9" t="s">
        <v>26</v>
      </c>
      <c r="D6" s="18" t="s">
        <v>22</v>
      </c>
      <c r="E6" s="18" t="s">
        <v>23</v>
      </c>
      <c r="F6" s="18" t="s">
        <v>24</v>
      </c>
      <c r="G6" s="18" t="s">
        <v>28</v>
      </c>
      <c r="H6" s="10">
        <v>2.0</v>
      </c>
      <c r="I6" s="11">
        <v>1.0</v>
      </c>
      <c r="J6" s="11" t="s">
        <v>19</v>
      </c>
      <c r="K6" s="12"/>
      <c r="L6" s="12"/>
      <c r="M6" s="8"/>
      <c r="N6" s="6">
        <f>IF('Nível 1'!$C6 = "",0,1)</f>
        <v>1</v>
      </c>
    </row>
    <row r="7">
      <c r="A7" s="14">
        <v>1.0</v>
      </c>
      <c r="B7" s="14">
        <v>6.0</v>
      </c>
      <c r="C7" s="19" t="s">
        <v>29</v>
      </c>
      <c r="D7" s="20" t="s">
        <v>22</v>
      </c>
      <c r="E7" s="20" t="s">
        <v>23</v>
      </c>
      <c r="F7" s="20" t="s">
        <v>24</v>
      </c>
      <c r="G7" s="20" t="s">
        <v>30</v>
      </c>
      <c r="H7" s="15">
        <v>0.0</v>
      </c>
      <c r="I7" s="16">
        <v>1.0</v>
      </c>
      <c r="J7" s="16" t="s">
        <v>19</v>
      </c>
      <c r="K7" s="17"/>
      <c r="L7" s="17"/>
      <c r="M7" s="17"/>
      <c r="N7" s="6">
        <f>IF('Nível 1'!$C7 = "",0,1)</f>
        <v>1</v>
      </c>
    </row>
    <row r="8">
      <c r="A8" s="8">
        <v>1.0</v>
      </c>
      <c r="B8" s="8">
        <v>7.0</v>
      </c>
      <c r="C8" s="9" t="s">
        <v>31</v>
      </c>
      <c r="D8" s="18" t="s">
        <v>22</v>
      </c>
      <c r="E8" s="18" t="s">
        <v>23</v>
      </c>
      <c r="F8" s="18" t="s">
        <v>24</v>
      </c>
      <c r="G8" s="21" t="s">
        <v>32</v>
      </c>
      <c r="H8" s="10">
        <v>0.0</v>
      </c>
      <c r="I8" s="11">
        <v>1.0</v>
      </c>
      <c r="J8" s="11" t="s">
        <v>19</v>
      </c>
      <c r="K8" s="12"/>
      <c r="L8" s="12"/>
      <c r="M8" s="8"/>
      <c r="N8" s="6">
        <f>IF('Nível 1'!$C8 = "",0,1)</f>
        <v>1</v>
      </c>
    </row>
    <row r="9">
      <c r="A9" s="14">
        <v>1.0</v>
      </c>
      <c r="B9" s="14">
        <v>8.0</v>
      </c>
      <c r="C9" s="19" t="s">
        <v>33</v>
      </c>
      <c r="D9" s="20" t="s">
        <v>22</v>
      </c>
      <c r="E9" s="20" t="s">
        <v>23</v>
      </c>
      <c r="F9" s="20" t="s">
        <v>24</v>
      </c>
      <c r="G9" s="20" t="s">
        <v>34</v>
      </c>
      <c r="H9" s="15">
        <v>0.0</v>
      </c>
      <c r="I9" s="16">
        <v>1.0</v>
      </c>
      <c r="J9" s="16" t="s">
        <v>19</v>
      </c>
      <c r="K9" s="17"/>
      <c r="L9" s="17"/>
      <c r="M9" s="17"/>
      <c r="N9" s="6">
        <f>IF('Nível 1'!$C9 = "",0,1)</f>
        <v>1</v>
      </c>
    </row>
    <row r="10">
      <c r="A10" s="8">
        <v>1.0</v>
      </c>
      <c r="B10" s="8">
        <v>9.0</v>
      </c>
      <c r="C10" s="8" t="s">
        <v>35</v>
      </c>
      <c r="D10" s="18" t="s">
        <v>36</v>
      </c>
      <c r="E10" s="18" t="s">
        <v>37</v>
      </c>
      <c r="F10" s="18" t="s">
        <v>38</v>
      </c>
      <c r="G10" s="18" t="s">
        <v>39</v>
      </c>
      <c r="H10" s="11">
        <v>3.0</v>
      </c>
      <c r="I10" s="11">
        <v>1.0</v>
      </c>
      <c r="J10" s="11" t="s">
        <v>19</v>
      </c>
      <c r="K10" s="12"/>
      <c r="L10" s="12"/>
      <c r="M10" s="8"/>
      <c r="N10" s="6">
        <f>IF('Nível 1'!$C10 = "",0,1)</f>
        <v>1</v>
      </c>
    </row>
    <row r="11">
      <c r="A11" s="14">
        <v>1.0</v>
      </c>
      <c r="B11" s="14">
        <v>10.0</v>
      </c>
      <c r="C11" s="19" t="s">
        <v>35</v>
      </c>
      <c r="D11" s="20" t="s">
        <v>36</v>
      </c>
      <c r="E11" s="20" t="s">
        <v>37</v>
      </c>
      <c r="F11" s="20" t="s">
        <v>38</v>
      </c>
      <c r="G11" s="20" t="s">
        <v>40</v>
      </c>
      <c r="H11" s="15">
        <v>3.0</v>
      </c>
      <c r="I11" s="16">
        <v>1.0</v>
      </c>
      <c r="J11" s="16" t="s">
        <v>19</v>
      </c>
      <c r="K11" s="17"/>
      <c r="L11" s="17"/>
      <c r="M11" s="17"/>
      <c r="N11" s="6">
        <f>IF('Nível 1'!$C11 = "",0,1)</f>
        <v>1</v>
      </c>
    </row>
    <row r="12">
      <c r="A12" s="8">
        <v>1.0</v>
      </c>
      <c r="B12" s="8">
        <v>11.0</v>
      </c>
      <c r="C12" s="8" t="s">
        <v>41</v>
      </c>
      <c r="D12" s="18" t="s">
        <v>42</v>
      </c>
      <c r="E12" s="18" t="s">
        <v>43</v>
      </c>
      <c r="F12" s="18" t="s">
        <v>44</v>
      </c>
      <c r="G12" s="18" t="s">
        <v>45</v>
      </c>
      <c r="H12" s="11">
        <v>3.0</v>
      </c>
      <c r="I12" s="11">
        <v>1.0</v>
      </c>
      <c r="J12" s="11" t="s">
        <v>19</v>
      </c>
      <c r="K12" s="12"/>
      <c r="L12" s="12"/>
      <c r="M12" s="8"/>
      <c r="N12" s="6">
        <f>IF('Nível 1'!$C12 = "",0,1)</f>
        <v>1</v>
      </c>
    </row>
    <row r="13">
      <c r="A13" s="14">
        <v>1.0</v>
      </c>
      <c r="B13" s="14">
        <v>12.0</v>
      </c>
      <c r="C13" s="19" t="s">
        <v>41</v>
      </c>
      <c r="D13" s="20" t="s">
        <v>42</v>
      </c>
      <c r="E13" s="20" t="s">
        <v>43</v>
      </c>
      <c r="F13" s="20" t="s">
        <v>44</v>
      </c>
      <c r="G13" s="20" t="s">
        <v>46</v>
      </c>
      <c r="H13" s="15">
        <v>3.0</v>
      </c>
      <c r="I13" s="16">
        <v>1.0</v>
      </c>
      <c r="J13" s="16" t="s">
        <v>19</v>
      </c>
      <c r="K13" s="14"/>
      <c r="L13" s="17"/>
      <c r="M13" s="17"/>
      <c r="N13" s="6">
        <f>IF('Nível 1'!$C13 = "",0,1)</f>
        <v>1</v>
      </c>
    </row>
    <row r="14">
      <c r="A14" s="8">
        <v>1.0</v>
      </c>
      <c r="B14" s="8">
        <v>13.0</v>
      </c>
      <c r="C14" s="8" t="s">
        <v>35</v>
      </c>
      <c r="D14" s="18" t="s">
        <v>36</v>
      </c>
      <c r="E14" s="18" t="s">
        <v>37</v>
      </c>
      <c r="F14" s="18" t="s">
        <v>38</v>
      </c>
      <c r="G14" s="18" t="s">
        <v>47</v>
      </c>
      <c r="H14" s="11">
        <v>3.0</v>
      </c>
      <c r="I14" s="11">
        <v>1.0</v>
      </c>
      <c r="J14" s="11" t="s">
        <v>19</v>
      </c>
      <c r="K14" s="8"/>
      <c r="L14" s="12"/>
      <c r="M14" s="8"/>
      <c r="N14" s="6">
        <f>IF('Nível 1'!$C14 = "",0,1)</f>
        <v>1</v>
      </c>
    </row>
    <row r="15">
      <c r="A15" s="14">
        <v>1.0</v>
      </c>
      <c r="B15" s="14">
        <v>14.0</v>
      </c>
      <c r="C15" s="14" t="s">
        <v>48</v>
      </c>
      <c r="D15" s="14" t="s">
        <v>49</v>
      </c>
      <c r="E15" s="14" t="s">
        <v>50</v>
      </c>
      <c r="F15" s="14" t="s">
        <v>51</v>
      </c>
      <c r="G15" s="14" t="s">
        <v>52</v>
      </c>
      <c r="H15" s="14">
        <v>1.0</v>
      </c>
      <c r="I15" s="16">
        <v>1.0</v>
      </c>
      <c r="J15" s="16" t="s">
        <v>19</v>
      </c>
      <c r="K15" s="14"/>
      <c r="L15" s="17"/>
      <c r="M15" s="17"/>
      <c r="N15" s="6">
        <f>IF('Nível 1'!$C15 = "",0,1)</f>
        <v>1</v>
      </c>
    </row>
    <row r="16">
      <c r="A16" s="8">
        <v>1.0</v>
      </c>
      <c r="B16" s="8">
        <v>15.0</v>
      </c>
      <c r="C16" s="8" t="s">
        <v>53</v>
      </c>
      <c r="D16" s="8" t="s">
        <v>54</v>
      </c>
      <c r="E16" s="8" t="s">
        <v>55</v>
      </c>
      <c r="F16" s="8" t="s">
        <v>56</v>
      </c>
      <c r="G16" s="8" t="s">
        <v>57</v>
      </c>
      <c r="H16" s="8">
        <v>0.0</v>
      </c>
      <c r="I16" s="11">
        <v>1.0</v>
      </c>
      <c r="J16" s="11" t="s">
        <v>19</v>
      </c>
      <c r="K16" s="8"/>
      <c r="L16" s="12"/>
      <c r="M16" s="8"/>
      <c r="N16" s="6">
        <f>IF('Nível 1'!$C16 = "",0,1)</f>
        <v>1</v>
      </c>
    </row>
    <row r="17">
      <c r="A17" s="14">
        <v>1.0</v>
      </c>
      <c r="B17" s="14">
        <v>16.0</v>
      </c>
      <c r="C17" s="19" t="s">
        <v>58</v>
      </c>
      <c r="D17" s="15" t="s">
        <v>16</v>
      </c>
      <c r="E17" s="15" t="s">
        <v>20</v>
      </c>
      <c r="F17" s="15" t="s">
        <v>59</v>
      </c>
      <c r="G17" s="15" t="s">
        <v>18</v>
      </c>
      <c r="H17" s="19">
        <v>1.0</v>
      </c>
      <c r="I17" s="16">
        <v>1.0</v>
      </c>
      <c r="J17" s="16" t="s">
        <v>19</v>
      </c>
      <c r="K17" s="14"/>
      <c r="L17" s="17"/>
      <c r="M17" s="17"/>
      <c r="N17" s="6">
        <f>IF('Nível 1'!$C17 = "",0,1)</f>
        <v>1</v>
      </c>
    </row>
    <row r="18">
      <c r="A18" s="8">
        <v>1.0</v>
      </c>
      <c r="B18" s="8">
        <v>17.0</v>
      </c>
      <c r="C18" s="9" t="s">
        <v>60</v>
      </c>
      <c r="D18" s="9" t="s">
        <v>61</v>
      </c>
      <c r="E18" s="9" t="s">
        <v>62</v>
      </c>
      <c r="F18" s="11" t="s">
        <v>63</v>
      </c>
      <c r="G18" s="11" t="s">
        <v>64</v>
      </c>
      <c r="H18" s="8">
        <v>3.0</v>
      </c>
      <c r="I18" s="11">
        <v>1.0</v>
      </c>
      <c r="J18" s="11" t="s">
        <v>19</v>
      </c>
      <c r="K18" s="8"/>
      <c r="L18" s="12"/>
      <c r="M18" s="8"/>
      <c r="N18" s="6">
        <f>IF('Nível 1'!$C18 = "",0,1)</f>
        <v>1</v>
      </c>
    </row>
    <row r="19">
      <c r="A19" s="14">
        <v>1.0</v>
      </c>
      <c r="B19" s="14">
        <v>18.0</v>
      </c>
      <c r="C19" s="19" t="s">
        <v>65</v>
      </c>
      <c r="D19" s="19" t="s">
        <v>61</v>
      </c>
      <c r="E19" s="19" t="s">
        <v>62</v>
      </c>
      <c r="F19" s="15" t="s">
        <v>63</v>
      </c>
      <c r="G19" s="14" t="s">
        <v>66</v>
      </c>
      <c r="H19" s="14">
        <v>3.0</v>
      </c>
      <c r="I19" s="16">
        <v>1.0</v>
      </c>
      <c r="J19" s="16" t="s">
        <v>19</v>
      </c>
      <c r="K19" s="14"/>
      <c r="L19" s="17"/>
      <c r="M19" s="17"/>
      <c r="N19" s="6">
        <f>IF('Nível 1'!$C19 = "",0,1)</f>
        <v>1</v>
      </c>
    </row>
    <row r="20">
      <c r="A20" s="8">
        <v>1.0</v>
      </c>
      <c r="B20" s="8">
        <v>19.0</v>
      </c>
      <c r="C20" s="9" t="s">
        <v>67</v>
      </c>
      <c r="D20" s="8" t="s">
        <v>68</v>
      </c>
      <c r="E20" s="8" t="s">
        <v>69</v>
      </c>
      <c r="F20" s="8" t="s">
        <v>70</v>
      </c>
      <c r="G20" s="8" t="s">
        <v>71</v>
      </c>
      <c r="H20" s="8">
        <v>1.0</v>
      </c>
      <c r="I20" s="11">
        <v>1.0</v>
      </c>
      <c r="J20" s="11" t="s">
        <v>19</v>
      </c>
      <c r="K20" s="8"/>
      <c r="L20" s="12"/>
      <c r="M20" s="8"/>
      <c r="N20" s="6">
        <f>IF('Nível 1'!$C20 = "",0,1)</f>
        <v>1</v>
      </c>
    </row>
    <row r="21" ht="15.75" customHeight="1">
      <c r="A21" s="14">
        <v>1.0</v>
      </c>
      <c r="B21" s="14">
        <v>20.0</v>
      </c>
      <c r="C21" s="19" t="s">
        <v>67</v>
      </c>
      <c r="D21" s="19" t="s">
        <v>68</v>
      </c>
      <c r="E21" s="19" t="s">
        <v>72</v>
      </c>
      <c r="F21" s="19" t="s">
        <v>70</v>
      </c>
      <c r="G21" s="19" t="s">
        <v>71</v>
      </c>
      <c r="H21" s="19">
        <v>1.0</v>
      </c>
      <c r="I21" s="16">
        <v>1.0</v>
      </c>
      <c r="J21" s="16" t="s">
        <v>19</v>
      </c>
      <c r="K21" s="14"/>
      <c r="L21" s="17"/>
      <c r="M21" s="17"/>
      <c r="N21" s="6">
        <f>IF('Nível 1'!$C21 = "",0,1)</f>
        <v>1</v>
      </c>
    </row>
    <row r="22" ht="15.75" customHeight="1">
      <c r="A22" s="8">
        <v>1.0</v>
      </c>
      <c r="B22" s="8">
        <v>21.0</v>
      </c>
      <c r="C22" s="9" t="s">
        <v>73</v>
      </c>
      <c r="D22" s="10" t="s">
        <v>74</v>
      </c>
      <c r="E22" s="10" t="s">
        <v>75</v>
      </c>
      <c r="F22" s="10" t="s">
        <v>76</v>
      </c>
      <c r="G22" s="10" t="s">
        <v>77</v>
      </c>
      <c r="H22" s="9">
        <v>3.0</v>
      </c>
      <c r="I22" s="11">
        <v>1.0</v>
      </c>
      <c r="J22" s="11" t="s">
        <v>19</v>
      </c>
      <c r="K22" s="8"/>
      <c r="L22" s="12"/>
      <c r="M22" s="8"/>
      <c r="N22" s="6">
        <f>IF('Nível 1'!$C22 = "",0,1)</f>
        <v>1</v>
      </c>
    </row>
    <row r="23" ht="15.75" customHeight="1">
      <c r="A23" s="14">
        <v>1.0</v>
      </c>
      <c r="B23" s="14">
        <v>22.0</v>
      </c>
      <c r="C23" s="14"/>
      <c r="D23" s="19"/>
      <c r="E23" s="19"/>
      <c r="F23" s="15"/>
      <c r="G23" s="14"/>
      <c r="H23" s="14"/>
      <c r="I23" s="16">
        <v>1.0</v>
      </c>
      <c r="J23" s="16" t="s">
        <v>19</v>
      </c>
      <c r="K23" s="14"/>
      <c r="L23" s="17"/>
      <c r="M23" s="17"/>
      <c r="N23" s="6">
        <f>IF('Nível 1'!$C23 = "",0,1)</f>
        <v>0</v>
      </c>
    </row>
    <row r="24" ht="15.75" customHeight="1">
      <c r="A24" s="8">
        <v>1.0</v>
      </c>
      <c r="B24" s="8">
        <v>23.0</v>
      </c>
      <c r="C24" s="8"/>
      <c r="D24" s="8"/>
      <c r="E24" s="8"/>
      <c r="F24" s="8"/>
      <c r="G24" s="8"/>
      <c r="H24" s="8"/>
      <c r="I24" s="11">
        <v>1.0</v>
      </c>
      <c r="J24" s="11" t="s">
        <v>19</v>
      </c>
      <c r="K24" s="8"/>
      <c r="L24" s="12"/>
      <c r="M24" s="8"/>
      <c r="N24" s="6">
        <f>IF('Nível 1'!$C24 = "",0,1)</f>
        <v>0</v>
      </c>
    </row>
    <row r="25" ht="15.75" customHeight="1">
      <c r="A25" s="14">
        <v>1.0</v>
      </c>
      <c r="B25" s="14">
        <v>24.0</v>
      </c>
      <c r="C25" s="14"/>
      <c r="D25" s="14"/>
      <c r="E25" s="14"/>
      <c r="F25" s="14"/>
      <c r="G25" s="14"/>
      <c r="H25" s="14"/>
      <c r="I25" s="16">
        <v>1.0</v>
      </c>
      <c r="J25" s="16" t="s">
        <v>19</v>
      </c>
      <c r="K25" s="14"/>
      <c r="L25" s="17"/>
      <c r="M25" s="17"/>
      <c r="N25" s="6">
        <f>IF('Nível 1'!$C25 = "",0,1)</f>
        <v>0</v>
      </c>
    </row>
    <row r="26" ht="15.75" customHeight="1">
      <c r="A26" s="8">
        <v>1.0</v>
      </c>
      <c r="B26" s="8">
        <v>25.0</v>
      </c>
      <c r="C26" s="8"/>
      <c r="D26" s="8"/>
      <c r="E26" s="8"/>
      <c r="F26" s="8"/>
      <c r="G26" s="8"/>
      <c r="H26" s="8"/>
      <c r="I26" s="11">
        <v>1.0</v>
      </c>
      <c r="J26" s="11" t="s">
        <v>19</v>
      </c>
      <c r="K26" s="8"/>
      <c r="L26" s="12"/>
      <c r="M26" s="8"/>
      <c r="N26" s="6">
        <f>IF('Nível 1'!$C26 = "",0,1)</f>
        <v>0</v>
      </c>
    </row>
    <row r="27" ht="15.75" customHeight="1">
      <c r="A27" s="14">
        <v>1.0</v>
      </c>
      <c r="B27" s="14">
        <v>26.0</v>
      </c>
      <c r="C27" s="14"/>
      <c r="D27" s="14"/>
      <c r="E27" s="14"/>
      <c r="F27" s="14"/>
      <c r="G27" s="14"/>
      <c r="H27" s="14"/>
      <c r="I27" s="16">
        <v>1.0</v>
      </c>
      <c r="J27" s="16" t="s">
        <v>19</v>
      </c>
      <c r="K27" s="14"/>
      <c r="L27" s="17"/>
      <c r="M27" s="17"/>
      <c r="N27" s="6">
        <f>IF('Nível 1'!$C27 = "",0,1)</f>
        <v>0</v>
      </c>
    </row>
    <row r="28" ht="15.75" customHeight="1">
      <c r="A28" s="8">
        <v>1.0</v>
      </c>
      <c r="B28" s="8">
        <v>27.0</v>
      </c>
      <c r="C28" s="8"/>
      <c r="D28" s="8"/>
      <c r="E28" s="8"/>
      <c r="F28" s="8"/>
      <c r="G28" s="8"/>
      <c r="H28" s="8"/>
      <c r="I28" s="11">
        <v>1.0</v>
      </c>
      <c r="J28" s="11" t="s">
        <v>19</v>
      </c>
      <c r="K28" s="8"/>
      <c r="L28" s="12"/>
      <c r="M28" s="8"/>
      <c r="N28" s="6">
        <f>IF('Nível 1'!$C28 = "",0,1)</f>
        <v>0</v>
      </c>
    </row>
    <row r="29" ht="15.75" customHeight="1">
      <c r="A29" s="14">
        <v>1.0</v>
      </c>
      <c r="B29" s="14">
        <v>28.0</v>
      </c>
      <c r="C29" s="14"/>
      <c r="D29" s="14"/>
      <c r="E29" s="14"/>
      <c r="F29" s="14"/>
      <c r="G29" s="14"/>
      <c r="H29" s="14"/>
      <c r="I29" s="16"/>
      <c r="J29" s="16"/>
      <c r="K29" s="14"/>
      <c r="L29" s="17"/>
      <c r="M29" s="17"/>
      <c r="N29" s="6">
        <f>IF('Nível 1'!$C29 = "",0,1)</f>
        <v>0</v>
      </c>
    </row>
    <row r="30" ht="15.75" customHeight="1">
      <c r="A30" s="8">
        <v>1.0</v>
      </c>
      <c r="B30" s="8">
        <v>29.0</v>
      </c>
      <c r="C30" s="8"/>
      <c r="D30" s="8"/>
      <c r="E30" s="8"/>
      <c r="F30" s="8"/>
      <c r="G30" s="8"/>
      <c r="H30" s="8"/>
      <c r="I30" s="11"/>
      <c r="J30" s="11"/>
      <c r="K30" s="8"/>
      <c r="L30" s="8"/>
      <c r="M30" s="8"/>
      <c r="N30" s="6">
        <f>IF('Nível 1'!$C30 = "",0,1)</f>
        <v>0</v>
      </c>
    </row>
    <row r="31" ht="15.75" customHeight="1">
      <c r="A31" s="14">
        <v>1.0</v>
      </c>
      <c r="B31" s="14">
        <v>30.0</v>
      </c>
      <c r="C31" s="14"/>
      <c r="D31" s="14"/>
      <c r="E31" s="14"/>
      <c r="F31" s="14"/>
      <c r="G31" s="14"/>
      <c r="H31" s="14"/>
      <c r="I31" s="16"/>
      <c r="J31" s="16"/>
      <c r="K31" s="14"/>
      <c r="L31" s="14"/>
      <c r="M31" s="14"/>
      <c r="N31" s="6">
        <f>IF('Nível 1'!$C31 = "",0,1)</f>
        <v>0</v>
      </c>
    </row>
    <row r="32" ht="15.75" customHeight="1">
      <c r="A32" s="8">
        <v>1.0</v>
      </c>
      <c r="B32" s="8">
        <v>31.0</v>
      </c>
      <c r="C32" s="8"/>
      <c r="D32" s="8"/>
      <c r="E32" s="8"/>
      <c r="F32" s="8"/>
      <c r="G32" s="8"/>
      <c r="H32" s="8"/>
      <c r="I32" s="11"/>
      <c r="J32" s="11"/>
      <c r="K32" s="8"/>
      <c r="L32" s="8"/>
      <c r="M32" s="8"/>
      <c r="N32" s="6">
        <f>IF('Nível 1'!$C32 = "",0,1)</f>
        <v>0</v>
      </c>
    </row>
    <row r="33" ht="15.75" customHeight="1">
      <c r="A33" s="14">
        <v>1.0</v>
      </c>
      <c r="B33" s="14">
        <v>32.0</v>
      </c>
      <c r="C33" s="14"/>
      <c r="D33" s="14"/>
      <c r="E33" s="14"/>
      <c r="F33" s="14"/>
      <c r="G33" s="14"/>
      <c r="H33" s="14"/>
      <c r="I33" s="16"/>
      <c r="J33" s="16"/>
      <c r="K33" s="14"/>
      <c r="L33" s="14"/>
      <c r="M33" s="14"/>
      <c r="N33" s="6">
        <f>IF('Nível 1'!$C33 = "",0,1)</f>
        <v>0</v>
      </c>
    </row>
    <row r="34" ht="15.75" customHeight="1">
      <c r="A34" s="8">
        <v>1.0</v>
      </c>
      <c r="B34" s="8">
        <v>33.0</v>
      </c>
      <c r="C34" s="8"/>
      <c r="D34" s="8"/>
      <c r="E34" s="8"/>
      <c r="F34" s="8"/>
      <c r="G34" s="8"/>
      <c r="H34" s="8"/>
      <c r="I34" s="11"/>
      <c r="J34" s="11"/>
      <c r="K34" s="8"/>
      <c r="L34" s="8"/>
      <c r="M34" s="8"/>
      <c r="N34" s="6">
        <f>IF('Nível 1'!$C34 = "",0,1)</f>
        <v>0</v>
      </c>
    </row>
    <row r="35" ht="15.75" customHeight="1">
      <c r="A35" s="14">
        <v>1.0</v>
      </c>
      <c r="B35" s="14">
        <v>34.0</v>
      </c>
      <c r="C35" s="14"/>
      <c r="D35" s="14"/>
      <c r="E35" s="14"/>
      <c r="F35" s="14"/>
      <c r="G35" s="14"/>
      <c r="H35" s="14"/>
      <c r="I35" s="16"/>
      <c r="J35" s="16"/>
      <c r="K35" s="14"/>
      <c r="L35" s="14"/>
      <c r="M35" s="14"/>
      <c r="N35" s="6">
        <f>IF('Nível 1'!$C35 = "",0,1)</f>
        <v>0</v>
      </c>
    </row>
    <row r="36" ht="15.75" customHeight="1">
      <c r="A36" s="8">
        <v>1.0</v>
      </c>
      <c r="B36" s="8">
        <v>35.0</v>
      </c>
      <c r="C36" s="8"/>
      <c r="D36" s="8"/>
      <c r="E36" s="8"/>
      <c r="F36" s="8"/>
      <c r="G36" s="8"/>
      <c r="H36" s="8"/>
      <c r="I36" s="11"/>
      <c r="J36" s="11"/>
      <c r="K36" s="8"/>
      <c r="L36" s="8"/>
      <c r="M36" s="8"/>
      <c r="N36" s="6">
        <f>IF('Nível 1'!$C36 = "",0,1)</f>
        <v>0</v>
      </c>
    </row>
    <row r="37" ht="15.75" customHeight="1">
      <c r="A37" s="14">
        <v>1.0</v>
      </c>
      <c r="B37" s="14">
        <v>36.0</v>
      </c>
      <c r="C37" s="14"/>
      <c r="D37" s="14"/>
      <c r="E37" s="14"/>
      <c r="F37" s="14"/>
      <c r="G37" s="14"/>
      <c r="H37" s="14"/>
      <c r="I37" s="16"/>
      <c r="J37" s="16"/>
      <c r="K37" s="14"/>
      <c r="L37" s="14"/>
      <c r="M37" s="14"/>
      <c r="N37" s="6">
        <f>IF('Nível 1'!$C37 = "",0,1)</f>
        <v>0</v>
      </c>
    </row>
    <row r="38" ht="15.75" customHeight="1">
      <c r="A38" s="8">
        <v>1.0</v>
      </c>
      <c r="B38" s="8">
        <v>37.0</v>
      </c>
      <c r="C38" s="8"/>
      <c r="D38" s="8"/>
      <c r="E38" s="8"/>
      <c r="F38" s="8"/>
      <c r="G38" s="8"/>
      <c r="H38" s="8"/>
      <c r="I38" s="11"/>
      <c r="J38" s="11"/>
      <c r="K38" s="8"/>
      <c r="L38" s="8"/>
      <c r="M38" s="8"/>
      <c r="N38" s="6">
        <f>IF('Nível 1'!$C38 = "",0,1)</f>
        <v>0</v>
      </c>
    </row>
    <row r="39" ht="15.75" customHeight="1">
      <c r="A39" s="14">
        <v>1.0</v>
      </c>
      <c r="B39" s="14">
        <v>38.0</v>
      </c>
      <c r="C39" s="14"/>
      <c r="D39" s="14"/>
      <c r="E39" s="14"/>
      <c r="F39" s="14"/>
      <c r="G39" s="14"/>
      <c r="H39" s="14"/>
      <c r="I39" s="16"/>
      <c r="J39" s="16"/>
      <c r="K39" s="14"/>
      <c r="L39" s="14"/>
      <c r="M39" s="14"/>
      <c r="N39" s="6">
        <f>IF('Nível 1'!$C39 = "",0,1)</f>
        <v>0</v>
      </c>
    </row>
    <row r="40" ht="15.75" customHeight="1">
      <c r="A40" s="8">
        <v>1.0</v>
      </c>
      <c r="B40" s="8">
        <v>39.0</v>
      </c>
      <c r="C40" s="8"/>
      <c r="D40" s="8"/>
      <c r="E40" s="8"/>
      <c r="F40" s="8"/>
      <c r="G40" s="8"/>
      <c r="H40" s="8"/>
      <c r="I40" s="11"/>
      <c r="J40" s="11"/>
      <c r="K40" s="8"/>
      <c r="L40" s="8"/>
      <c r="M40" s="8"/>
      <c r="N40" s="6">
        <f>IF('Nível 1'!$C40 = "",0,1)</f>
        <v>0</v>
      </c>
    </row>
    <row r="41" ht="15.75" customHeight="1">
      <c r="A41" s="14">
        <v>1.0</v>
      </c>
      <c r="B41" s="14">
        <v>40.0</v>
      </c>
      <c r="C41" s="14"/>
      <c r="D41" s="14"/>
      <c r="E41" s="14"/>
      <c r="F41" s="14"/>
      <c r="G41" s="14"/>
      <c r="H41" s="14"/>
      <c r="I41" s="16"/>
      <c r="J41" s="16"/>
      <c r="K41" s="14"/>
      <c r="L41" s="14"/>
      <c r="M41" s="17"/>
      <c r="N41" s="6">
        <f>IF('Nível 1'!$C41 = "",0,1)</f>
        <v>0</v>
      </c>
    </row>
    <row r="42" ht="15.75" customHeight="1">
      <c r="A42" s="8">
        <v>1.0</v>
      </c>
      <c r="B42" s="8">
        <v>41.0</v>
      </c>
      <c r="C42" s="8"/>
      <c r="D42" s="8"/>
      <c r="E42" s="8"/>
      <c r="F42" s="8"/>
      <c r="G42" s="8"/>
      <c r="H42" s="8"/>
      <c r="I42" s="11"/>
      <c r="J42" s="11"/>
      <c r="K42" s="8"/>
      <c r="L42" s="8"/>
      <c r="M42" s="8"/>
      <c r="N42" s="6">
        <f>IF('Nível 1'!$C42 = "",0,1)</f>
        <v>0</v>
      </c>
    </row>
    <row r="43" ht="15.75" customHeight="1">
      <c r="A43" s="14">
        <v>1.0</v>
      </c>
      <c r="B43" s="14">
        <v>42.0</v>
      </c>
      <c r="C43" s="14"/>
      <c r="D43" s="14"/>
      <c r="E43" s="14"/>
      <c r="F43" s="14"/>
      <c r="G43" s="14"/>
      <c r="H43" s="14"/>
      <c r="I43" s="16"/>
      <c r="J43" s="16"/>
      <c r="K43" s="14"/>
      <c r="L43" s="14"/>
      <c r="M43" s="17"/>
      <c r="N43" s="6">
        <f>IF('Nível 1'!$C43 = "",0,1)</f>
        <v>0</v>
      </c>
    </row>
    <row r="44" ht="15.75" customHeight="1">
      <c r="A44" s="8">
        <v>1.0</v>
      </c>
      <c r="B44" s="8">
        <v>43.0</v>
      </c>
      <c r="C44" s="8"/>
      <c r="D44" s="8"/>
      <c r="E44" s="8"/>
      <c r="F44" s="8"/>
      <c r="G44" s="8"/>
      <c r="H44" s="8"/>
      <c r="I44" s="11"/>
      <c r="J44" s="11"/>
      <c r="K44" s="8"/>
      <c r="L44" s="8"/>
      <c r="M44" s="8"/>
      <c r="N44" s="6">
        <f>IF('Nível 1'!$C44 = "",0,1)</f>
        <v>0</v>
      </c>
    </row>
    <row r="45" ht="15.75" customHeight="1">
      <c r="A45" s="14">
        <v>1.0</v>
      </c>
      <c r="B45" s="14">
        <v>44.0</v>
      </c>
      <c r="C45" s="14"/>
      <c r="D45" s="14"/>
      <c r="E45" s="14"/>
      <c r="F45" s="14"/>
      <c r="G45" s="14"/>
      <c r="H45" s="14"/>
      <c r="I45" s="16"/>
      <c r="J45" s="16"/>
      <c r="K45" s="14"/>
      <c r="L45" s="14"/>
      <c r="M45" s="17"/>
      <c r="N45" s="6">
        <f>IF('Nível 1'!$C45 = "",0,1)</f>
        <v>0</v>
      </c>
    </row>
    <row r="46" ht="15.75" customHeight="1">
      <c r="A46" s="8">
        <v>1.0</v>
      </c>
      <c r="B46" s="8">
        <v>45.0</v>
      </c>
      <c r="C46" s="8"/>
      <c r="D46" s="8"/>
      <c r="E46" s="8"/>
      <c r="F46" s="8"/>
      <c r="G46" s="8"/>
      <c r="H46" s="8"/>
      <c r="I46" s="11"/>
      <c r="J46" s="11"/>
      <c r="K46" s="8"/>
      <c r="L46" s="8"/>
      <c r="M46" s="8"/>
      <c r="N46" s="6">
        <f>IF('Nível 1'!$C46 = "",0,1)</f>
        <v>0</v>
      </c>
    </row>
    <row r="47" ht="15.75" customHeight="1">
      <c r="A47" s="14">
        <v>1.0</v>
      </c>
      <c r="B47" s="14">
        <v>46.0</v>
      </c>
      <c r="C47" s="14"/>
      <c r="D47" s="14"/>
      <c r="E47" s="14"/>
      <c r="F47" s="14"/>
      <c r="G47" s="14"/>
      <c r="H47" s="14"/>
      <c r="I47" s="16"/>
      <c r="J47" s="16"/>
      <c r="K47" s="14"/>
      <c r="L47" s="14"/>
      <c r="M47" s="17"/>
      <c r="N47" s="6">
        <f>IF('Nível 1'!$C47 = "",0,1)</f>
        <v>0</v>
      </c>
    </row>
    <row r="48" ht="15.75" customHeight="1">
      <c r="A48" s="8">
        <v>1.0</v>
      </c>
      <c r="B48" s="8">
        <v>47.0</v>
      </c>
      <c r="C48" s="8"/>
      <c r="D48" s="8"/>
      <c r="E48" s="8"/>
      <c r="F48" s="8"/>
      <c r="G48" s="8"/>
      <c r="H48" s="8"/>
      <c r="I48" s="11"/>
      <c r="J48" s="11"/>
      <c r="K48" s="8"/>
      <c r="L48" s="8"/>
      <c r="M48" s="8"/>
      <c r="N48" s="6">
        <f>IF('Nível 1'!$C48 = "",0,1)</f>
        <v>0</v>
      </c>
    </row>
    <row r="49" ht="15.75" customHeight="1">
      <c r="A49" s="14">
        <v>1.0</v>
      </c>
      <c r="B49" s="14">
        <v>48.0</v>
      </c>
      <c r="C49" s="14"/>
      <c r="D49" s="14"/>
      <c r="E49" s="14"/>
      <c r="F49" s="14"/>
      <c r="G49" s="14"/>
      <c r="H49" s="14"/>
      <c r="I49" s="16"/>
      <c r="J49" s="16"/>
      <c r="K49" s="14"/>
      <c r="L49" s="14"/>
      <c r="M49" s="17"/>
      <c r="N49" s="6">
        <f>IF('Nível 1'!$C49 = "",0,1)</f>
        <v>0</v>
      </c>
    </row>
    <row r="50" ht="15.75" customHeight="1">
      <c r="A50" s="8">
        <v>1.0</v>
      </c>
      <c r="B50" s="8">
        <v>49.0</v>
      </c>
      <c r="C50" s="8"/>
      <c r="D50" s="8"/>
      <c r="E50" s="8"/>
      <c r="F50" s="8"/>
      <c r="G50" s="8"/>
      <c r="H50" s="8"/>
      <c r="I50" s="11"/>
      <c r="J50" s="11"/>
      <c r="K50" s="8"/>
      <c r="L50" s="8"/>
      <c r="M50" s="8"/>
      <c r="N50" s="6">
        <f>IF('Nível 1'!$C50 = "",0,1)</f>
        <v>0</v>
      </c>
    </row>
    <row r="51" ht="15.75" customHeight="1">
      <c r="A51" s="14">
        <v>1.0</v>
      </c>
      <c r="B51" s="14">
        <v>50.0</v>
      </c>
      <c r="C51" s="14"/>
      <c r="D51" s="14"/>
      <c r="E51" s="14"/>
      <c r="F51" s="14"/>
      <c r="G51" s="14"/>
      <c r="H51" s="14"/>
      <c r="I51" s="16"/>
      <c r="J51" s="16"/>
      <c r="K51" s="14"/>
      <c r="L51" s="14"/>
      <c r="M51" s="17"/>
      <c r="N51" s="6">
        <f>IF('Nível 1'!$C51 = "",0,1)</f>
        <v>0</v>
      </c>
    </row>
    <row r="52" ht="15.75" customHeight="1">
      <c r="A52" s="8">
        <v>1.0</v>
      </c>
      <c r="B52" s="8">
        <v>51.0</v>
      </c>
      <c r="C52" s="8"/>
      <c r="D52" s="8"/>
      <c r="E52" s="8"/>
      <c r="F52" s="8"/>
      <c r="G52" s="8"/>
      <c r="H52" s="8"/>
      <c r="I52" s="11"/>
      <c r="J52" s="11"/>
      <c r="K52" s="8"/>
      <c r="L52" s="8"/>
      <c r="M52" s="8"/>
      <c r="N52" s="6">
        <f>IF('Nível 1'!$C52 = "",0,1)</f>
        <v>0</v>
      </c>
    </row>
    <row r="53" ht="15.75" customHeight="1">
      <c r="A53" s="14">
        <v>1.0</v>
      </c>
      <c r="B53" s="14">
        <v>52.0</v>
      </c>
      <c r="C53" s="14"/>
      <c r="D53" s="14"/>
      <c r="E53" s="14"/>
      <c r="F53" s="14"/>
      <c r="G53" s="14"/>
      <c r="H53" s="14"/>
      <c r="I53" s="16"/>
      <c r="J53" s="16"/>
      <c r="K53" s="14"/>
      <c r="L53" s="14"/>
      <c r="M53" s="17"/>
      <c r="N53" s="6">
        <f>IF('Nível 1'!$C53 = "",0,1)</f>
        <v>0</v>
      </c>
    </row>
    <row r="54" ht="15.75" customHeight="1">
      <c r="A54" s="8">
        <v>1.0</v>
      </c>
      <c r="B54" s="8">
        <v>53.0</v>
      </c>
      <c r="C54" s="8"/>
      <c r="D54" s="8"/>
      <c r="E54" s="8"/>
      <c r="F54" s="8"/>
      <c r="G54" s="8"/>
      <c r="H54" s="8"/>
      <c r="I54" s="11"/>
      <c r="J54" s="11"/>
      <c r="K54" s="8"/>
      <c r="L54" s="8"/>
      <c r="M54" s="8"/>
      <c r="N54" s="6">
        <f>IF('Nível 1'!$C54 = "",0,1)</f>
        <v>0</v>
      </c>
    </row>
    <row r="55" ht="15.75" customHeight="1">
      <c r="A55" s="14">
        <v>1.0</v>
      </c>
      <c r="B55" s="14">
        <v>54.0</v>
      </c>
      <c r="C55" s="14"/>
      <c r="D55" s="14"/>
      <c r="E55" s="14"/>
      <c r="F55" s="14"/>
      <c r="G55" s="14"/>
      <c r="H55" s="14"/>
      <c r="I55" s="16"/>
      <c r="J55" s="16"/>
      <c r="K55" s="14"/>
      <c r="L55" s="14"/>
      <c r="M55" s="17"/>
      <c r="N55" s="6">
        <f>IF('Nível 1'!$C55 = "",0,1)</f>
        <v>0</v>
      </c>
    </row>
    <row r="56" ht="15.75" customHeight="1">
      <c r="A56" s="8">
        <v>1.0</v>
      </c>
      <c r="B56" s="8">
        <v>55.0</v>
      </c>
      <c r="C56" s="8"/>
      <c r="D56" s="8"/>
      <c r="E56" s="8"/>
      <c r="F56" s="8"/>
      <c r="G56" s="8"/>
      <c r="H56" s="8"/>
      <c r="I56" s="11"/>
      <c r="J56" s="11"/>
      <c r="K56" s="8"/>
      <c r="L56" s="8"/>
      <c r="M56" s="8"/>
      <c r="N56" s="6">
        <f>IF('Nível 1'!$C56 = "",0,1)</f>
        <v>0</v>
      </c>
    </row>
    <row r="57" ht="15.75" customHeight="1">
      <c r="A57" s="14">
        <v>1.0</v>
      </c>
      <c r="B57" s="14">
        <v>56.0</v>
      </c>
      <c r="C57" s="14"/>
      <c r="D57" s="14"/>
      <c r="E57" s="14"/>
      <c r="F57" s="14"/>
      <c r="G57" s="14"/>
      <c r="H57" s="14"/>
      <c r="I57" s="16"/>
      <c r="J57" s="16"/>
      <c r="K57" s="14"/>
      <c r="L57" s="14"/>
      <c r="M57" s="17"/>
      <c r="N57" s="6">
        <f>IF('Nível 1'!$C57 = "",0,1)</f>
        <v>0</v>
      </c>
    </row>
    <row r="58" ht="15.75" customHeight="1">
      <c r="A58" s="8">
        <v>1.0</v>
      </c>
      <c r="B58" s="8">
        <v>57.0</v>
      </c>
      <c r="C58" s="8"/>
      <c r="D58" s="8"/>
      <c r="E58" s="8"/>
      <c r="F58" s="8"/>
      <c r="G58" s="8"/>
      <c r="H58" s="8"/>
      <c r="I58" s="11"/>
      <c r="J58" s="11"/>
      <c r="K58" s="8"/>
      <c r="L58" s="8"/>
      <c r="M58" s="8"/>
      <c r="N58" s="6">
        <f>IF('Nível 1'!$C58 = "",0,1)</f>
        <v>0</v>
      </c>
    </row>
    <row r="59" ht="15.75" customHeight="1">
      <c r="A59" s="14">
        <v>1.0</v>
      </c>
      <c r="B59" s="14">
        <v>58.0</v>
      </c>
      <c r="C59" s="14"/>
      <c r="D59" s="14"/>
      <c r="E59" s="14"/>
      <c r="F59" s="14"/>
      <c r="G59" s="14"/>
      <c r="H59" s="14"/>
      <c r="I59" s="16"/>
      <c r="J59" s="16"/>
      <c r="K59" s="14"/>
      <c r="L59" s="14"/>
      <c r="M59" s="17"/>
      <c r="N59" s="6">
        <f>IF('Nível 1'!$C59 = "",0,1)</f>
        <v>0</v>
      </c>
    </row>
    <row r="60" ht="15.75" customHeight="1">
      <c r="A60" s="8">
        <v>1.0</v>
      </c>
      <c r="B60" s="8">
        <v>59.0</v>
      </c>
      <c r="C60" s="8"/>
      <c r="D60" s="8"/>
      <c r="E60" s="8"/>
      <c r="F60" s="8"/>
      <c r="G60" s="8"/>
      <c r="H60" s="8"/>
      <c r="I60" s="11"/>
      <c r="J60" s="11"/>
      <c r="K60" s="8"/>
      <c r="L60" s="8"/>
      <c r="M60" s="8"/>
      <c r="N60" s="6">
        <f>IF('Nível 1'!$C60 = "",0,1)</f>
        <v>0</v>
      </c>
    </row>
    <row r="61" ht="15.75" customHeight="1">
      <c r="A61" s="14">
        <v>1.0</v>
      </c>
      <c r="B61" s="14">
        <v>60.0</v>
      </c>
      <c r="C61" s="14"/>
      <c r="D61" s="14"/>
      <c r="E61" s="14"/>
      <c r="F61" s="14"/>
      <c r="G61" s="14"/>
      <c r="H61" s="14"/>
      <c r="I61" s="16"/>
      <c r="J61" s="16"/>
      <c r="K61" s="14"/>
      <c r="L61" s="14"/>
      <c r="M61" s="17"/>
      <c r="N61" s="6">
        <f>IF('Nível 1'!$C61 = "",0,1)</f>
        <v>0</v>
      </c>
    </row>
    <row r="62" ht="15.75" customHeight="1">
      <c r="A62" s="8">
        <v>1.0</v>
      </c>
      <c r="B62" s="8">
        <v>61.0</v>
      </c>
      <c r="C62" s="8"/>
      <c r="D62" s="8"/>
      <c r="E62" s="8"/>
      <c r="F62" s="8"/>
      <c r="G62" s="8"/>
      <c r="H62" s="8"/>
      <c r="I62" s="11"/>
      <c r="J62" s="11"/>
      <c r="K62" s="8"/>
      <c r="L62" s="8"/>
      <c r="M62" s="8"/>
      <c r="N62" s="6">
        <f>IF('Nível 1'!$C62 = "",0,1)</f>
        <v>0</v>
      </c>
    </row>
    <row r="63" ht="15.75" customHeight="1">
      <c r="A63" s="14">
        <v>1.0</v>
      </c>
      <c r="B63" s="14">
        <v>62.0</v>
      </c>
      <c r="C63" s="14"/>
      <c r="D63" s="14"/>
      <c r="E63" s="14"/>
      <c r="F63" s="14"/>
      <c r="G63" s="14"/>
      <c r="H63" s="14"/>
      <c r="I63" s="16"/>
      <c r="J63" s="16"/>
      <c r="K63" s="14"/>
      <c r="L63" s="14"/>
      <c r="M63" s="17"/>
      <c r="N63" s="6">
        <f>IF('Nível 1'!$C63 = "",0,1)</f>
        <v>0</v>
      </c>
    </row>
    <row r="64" ht="15.75" customHeight="1">
      <c r="A64" s="8">
        <v>1.0</v>
      </c>
      <c r="B64" s="8">
        <v>63.0</v>
      </c>
      <c r="C64" s="8"/>
      <c r="D64" s="8"/>
      <c r="E64" s="8"/>
      <c r="F64" s="8"/>
      <c r="G64" s="8"/>
      <c r="H64" s="8"/>
      <c r="I64" s="11"/>
      <c r="J64" s="11"/>
      <c r="K64" s="8"/>
      <c r="L64" s="8"/>
      <c r="M64" s="8"/>
      <c r="N64" s="6">
        <f>IF('Nível 1'!$C64 = "",0,1)</f>
        <v>0</v>
      </c>
    </row>
    <row r="65" ht="15.75" customHeight="1">
      <c r="A65" s="14">
        <v>1.0</v>
      </c>
      <c r="B65" s="14">
        <v>64.0</v>
      </c>
      <c r="C65" s="14"/>
      <c r="D65" s="14"/>
      <c r="E65" s="14"/>
      <c r="F65" s="14"/>
      <c r="G65" s="14"/>
      <c r="H65" s="14"/>
      <c r="I65" s="16"/>
      <c r="J65" s="16"/>
      <c r="K65" s="14"/>
      <c r="L65" s="14"/>
      <c r="M65" s="17"/>
      <c r="N65" s="6">
        <f>IF('Nível 1'!$C65 = "",0,1)</f>
        <v>0</v>
      </c>
    </row>
    <row r="66" ht="15.75" customHeight="1">
      <c r="A66" s="8">
        <v>1.0</v>
      </c>
      <c r="B66" s="8">
        <v>65.0</v>
      </c>
      <c r="C66" s="8"/>
      <c r="D66" s="8"/>
      <c r="E66" s="8"/>
      <c r="F66" s="8"/>
      <c r="G66" s="8"/>
      <c r="H66" s="8"/>
      <c r="I66" s="11"/>
      <c r="J66" s="11"/>
      <c r="K66" s="8"/>
      <c r="L66" s="8"/>
      <c r="M66" s="8"/>
      <c r="N66" s="6">
        <f>IF('Nível 1'!$C66 = "",0,1)</f>
        <v>0</v>
      </c>
    </row>
    <row r="67" ht="15.75" customHeight="1">
      <c r="A67" s="14">
        <v>1.0</v>
      </c>
      <c r="B67" s="14">
        <v>66.0</v>
      </c>
      <c r="C67" s="14"/>
      <c r="D67" s="14"/>
      <c r="E67" s="14"/>
      <c r="F67" s="14"/>
      <c r="G67" s="14"/>
      <c r="H67" s="14"/>
      <c r="I67" s="16"/>
      <c r="J67" s="16"/>
      <c r="K67" s="14"/>
      <c r="L67" s="14"/>
      <c r="M67" s="17"/>
      <c r="N67" s="6">
        <f>IF('Nível 1'!$C67 = "",0,1)</f>
        <v>0</v>
      </c>
    </row>
    <row r="68" ht="15.75" customHeight="1">
      <c r="A68" s="8">
        <v>1.0</v>
      </c>
      <c r="B68" s="8">
        <v>67.0</v>
      </c>
      <c r="C68" s="8"/>
      <c r="D68" s="8"/>
      <c r="E68" s="8"/>
      <c r="F68" s="8"/>
      <c r="G68" s="8"/>
      <c r="H68" s="8"/>
      <c r="I68" s="11"/>
      <c r="J68" s="11"/>
      <c r="K68" s="8"/>
      <c r="L68" s="8"/>
      <c r="M68" s="8"/>
      <c r="N68" s="6">
        <f>IF('Nível 1'!$C68 = "",0,1)</f>
        <v>0</v>
      </c>
    </row>
    <row r="69" ht="15.75" customHeight="1">
      <c r="A69" s="14">
        <v>1.0</v>
      </c>
      <c r="B69" s="14">
        <v>68.0</v>
      </c>
      <c r="C69" s="14"/>
      <c r="D69" s="14"/>
      <c r="E69" s="14"/>
      <c r="F69" s="14"/>
      <c r="G69" s="14"/>
      <c r="H69" s="14"/>
      <c r="I69" s="16"/>
      <c r="J69" s="16"/>
      <c r="K69" s="14"/>
      <c r="L69" s="14"/>
      <c r="M69" s="17"/>
      <c r="N69" s="6">
        <f>IF('Nível 1'!$C69 = "",0,1)</f>
        <v>0</v>
      </c>
    </row>
    <row r="70" ht="15.75" customHeight="1">
      <c r="A70" s="8">
        <v>1.0</v>
      </c>
      <c r="B70" s="8">
        <v>69.0</v>
      </c>
      <c r="C70" s="8"/>
      <c r="D70" s="8"/>
      <c r="E70" s="8"/>
      <c r="F70" s="8"/>
      <c r="G70" s="8"/>
      <c r="H70" s="8"/>
      <c r="I70" s="11"/>
      <c r="J70" s="11"/>
      <c r="K70" s="8"/>
      <c r="L70" s="8"/>
      <c r="M70" s="8"/>
      <c r="N70" s="6">
        <f>IF('Nível 1'!$C70 = "",0,1)</f>
        <v>0</v>
      </c>
    </row>
    <row r="71" ht="15.75" customHeight="1">
      <c r="A71" s="14">
        <v>1.0</v>
      </c>
      <c r="B71" s="14">
        <v>70.0</v>
      </c>
      <c r="C71" s="14"/>
      <c r="D71" s="14"/>
      <c r="E71" s="14"/>
      <c r="F71" s="14"/>
      <c r="G71" s="14"/>
      <c r="H71" s="14"/>
      <c r="I71" s="16"/>
      <c r="J71" s="16"/>
      <c r="K71" s="14"/>
      <c r="L71" s="14"/>
      <c r="M71" s="17"/>
      <c r="N71" s="6">
        <f>IF('Nível 1'!$C71 = "",0,1)</f>
        <v>0</v>
      </c>
    </row>
    <row r="72" ht="15.75" customHeight="1">
      <c r="A72" s="8">
        <v>1.0</v>
      </c>
      <c r="B72" s="8">
        <v>71.0</v>
      </c>
      <c r="C72" s="8"/>
      <c r="D72" s="8"/>
      <c r="E72" s="8"/>
      <c r="F72" s="8"/>
      <c r="G72" s="8"/>
      <c r="H72" s="8"/>
      <c r="I72" s="11"/>
      <c r="J72" s="11"/>
      <c r="K72" s="8"/>
      <c r="L72" s="8"/>
      <c r="M72" s="8"/>
      <c r="N72" s="6">
        <f>IF('Nível 1'!$C72 = "",0,1)</f>
        <v>0</v>
      </c>
    </row>
    <row r="73" ht="15.75" customHeight="1">
      <c r="A73" s="14">
        <v>1.0</v>
      </c>
      <c r="B73" s="14">
        <v>72.0</v>
      </c>
      <c r="C73" s="14"/>
      <c r="D73" s="14"/>
      <c r="E73" s="14"/>
      <c r="F73" s="14"/>
      <c r="G73" s="14"/>
      <c r="H73" s="14"/>
      <c r="I73" s="16"/>
      <c r="J73" s="16"/>
      <c r="K73" s="14"/>
      <c r="L73" s="14"/>
      <c r="M73" s="17"/>
      <c r="N73" s="6">
        <f>IF('Nível 1'!$C73 = "",0,1)</f>
        <v>0</v>
      </c>
    </row>
    <row r="74" ht="15.75" customHeight="1">
      <c r="A74" s="8">
        <v>1.0</v>
      </c>
      <c r="B74" s="8">
        <v>73.0</v>
      </c>
      <c r="C74" s="8"/>
      <c r="D74" s="8"/>
      <c r="E74" s="8"/>
      <c r="F74" s="8"/>
      <c r="G74" s="8"/>
      <c r="H74" s="8"/>
      <c r="I74" s="11"/>
      <c r="J74" s="11"/>
      <c r="K74" s="8"/>
      <c r="L74" s="8"/>
      <c r="M74" s="8"/>
      <c r="N74" s="6">
        <f>IF('Nível 1'!$C74 = "",0,1)</f>
        <v>0</v>
      </c>
    </row>
    <row r="75" ht="15.75" customHeight="1">
      <c r="A75" s="14">
        <v>1.0</v>
      </c>
      <c r="B75" s="14">
        <v>74.0</v>
      </c>
      <c r="C75" s="14"/>
      <c r="D75" s="14"/>
      <c r="E75" s="14"/>
      <c r="F75" s="14"/>
      <c r="G75" s="14"/>
      <c r="H75" s="14"/>
      <c r="I75" s="16"/>
      <c r="J75" s="16"/>
      <c r="K75" s="14"/>
      <c r="L75" s="14"/>
      <c r="M75" s="17"/>
      <c r="N75" s="6">
        <f>IF('Nível 1'!$C75 = "",0,1)</f>
        <v>0</v>
      </c>
    </row>
    <row r="76" ht="15.75" customHeight="1">
      <c r="A76" s="8">
        <v>1.0</v>
      </c>
      <c r="B76" s="8">
        <v>75.0</v>
      </c>
      <c r="C76" s="8"/>
      <c r="D76" s="8"/>
      <c r="E76" s="8"/>
      <c r="F76" s="8"/>
      <c r="G76" s="8"/>
      <c r="H76" s="8"/>
      <c r="I76" s="11"/>
      <c r="J76" s="11"/>
      <c r="K76" s="8"/>
      <c r="L76" s="8"/>
      <c r="M76" s="8"/>
      <c r="N76" s="6">
        <f>IF('Nível 1'!$C76 = "",0,1)</f>
        <v>0</v>
      </c>
    </row>
    <row r="77" ht="15.75" customHeight="1">
      <c r="A77" s="14">
        <v>1.0</v>
      </c>
      <c r="B77" s="14">
        <v>76.0</v>
      </c>
      <c r="C77" s="14"/>
      <c r="D77" s="14"/>
      <c r="E77" s="14"/>
      <c r="F77" s="14"/>
      <c r="G77" s="14"/>
      <c r="H77" s="14"/>
      <c r="I77" s="16"/>
      <c r="J77" s="16"/>
      <c r="K77" s="14"/>
      <c r="L77" s="14"/>
      <c r="M77" s="17"/>
      <c r="N77" s="6">
        <f>IF('Nível 1'!$C77 = "",0,1)</f>
        <v>0</v>
      </c>
    </row>
    <row r="78" ht="15.75" customHeight="1">
      <c r="A78" s="8">
        <v>1.0</v>
      </c>
      <c r="B78" s="8">
        <v>77.0</v>
      </c>
      <c r="C78" s="8"/>
      <c r="D78" s="8"/>
      <c r="E78" s="8"/>
      <c r="F78" s="8"/>
      <c r="G78" s="8"/>
      <c r="H78" s="8"/>
      <c r="I78" s="11"/>
      <c r="J78" s="11"/>
      <c r="K78" s="8"/>
      <c r="L78" s="8"/>
      <c r="M78" s="8"/>
      <c r="N78" s="6">
        <f>IF('Nível 1'!$C78 = "",0,1)</f>
        <v>0</v>
      </c>
    </row>
    <row r="79" ht="15.75" customHeight="1">
      <c r="A79" s="14">
        <v>1.0</v>
      </c>
      <c r="B79" s="14">
        <v>78.0</v>
      </c>
      <c r="C79" s="14"/>
      <c r="D79" s="14"/>
      <c r="E79" s="14"/>
      <c r="F79" s="14"/>
      <c r="G79" s="14"/>
      <c r="H79" s="14"/>
      <c r="I79" s="16"/>
      <c r="J79" s="16"/>
      <c r="K79" s="14"/>
      <c r="L79" s="14"/>
      <c r="M79" s="17"/>
      <c r="N79" s="6">
        <f>IF('Nível 1'!$C79 = "",0,1)</f>
        <v>0</v>
      </c>
    </row>
    <row r="80" ht="15.75" customHeight="1">
      <c r="A80" s="8">
        <v>1.0</v>
      </c>
      <c r="B80" s="8">
        <v>79.0</v>
      </c>
      <c r="C80" s="8"/>
      <c r="D80" s="8"/>
      <c r="E80" s="8"/>
      <c r="F80" s="8"/>
      <c r="G80" s="8"/>
      <c r="H80" s="8"/>
      <c r="I80" s="11"/>
      <c r="J80" s="11"/>
      <c r="K80" s="8"/>
      <c r="L80" s="8"/>
      <c r="M80" s="8"/>
      <c r="N80" s="6">
        <f>IF('Nível 1'!$C80 = "",0,1)</f>
        <v>0</v>
      </c>
    </row>
    <row r="81" ht="15.75" customHeight="1">
      <c r="A81" s="14">
        <v>1.0</v>
      </c>
      <c r="B81" s="14">
        <v>80.0</v>
      </c>
      <c r="C81" s="14"/>
      <c r="D81" s="14"/>
      <c r="E81" s="14"/>
      <c r="F81" s="14"/>
      <c r="G81" s="14"/>
      <c r="H81" s="14"/>
      <c r="I81" s="16"/>
      <c r="J81" s="16"/>
      <c r="K81" s="14"/>
      <c r="L81" s="14"/>
      <c r="M81" s="17"/>
      <c r="N81" s="6">
        <f>IF('Nível 1'!$C81 = "",0,1)</f>
        <v>0</v>
      </c>
    </row>
    <row r="82" ht="15.75" customHeight="1">
      <c r="A82" s="8">
        <v>1.0</v>
      </c>
      <c r="B82" s="8">
        <v>81.0</v>
      </c>
      <c r="C82" s="8"/>
      <c r="D82" s="8"/>
      <c r="E82" s="8"/>
      <c r="F82" s="8"/>
      <c r="G82" s="8"/>
      <c r="H82" s="8"/>
      <c r="I82" s="11"/>
      <c r="J82" s="11"/>
      <c r="K82" s="8"/>
      <c r="L82" s="8"/>
      <c r="M82" s="8"/>
      <c r="N82" s="6">
        <f>IF('Nível 1'!$C82 = "",0,1)</f>
        <v>0</v>
      </c>
    </row>
    <row r="83" ht="15.75" customHeight="1">
      <c r="A83" s="14">
        <v>1.0</v>
      </c>
      <c r="B83" s="14">
        <v>82.0</v>
      </c>
      <c r="C83" s="14"/>
      <c r="D83" s="14"/>
      <c r="E83" s="14"/>
      <c r="F83" s="14"/>
      <c r="G83" s="14"/>
      <c r="H83" s="14"/>
      <c r="I83" s="16"/>
      <c r="J83" s="16"/>
      <c r="K83" s="14"/>
      <c r="L83" s="14"/>
      <c r="M83" s="17"/>
      <c r="N83" s="6">
        <f>IF('Nível 1'!$C83 = "",0,1)</f>
        <v>0</v>
      </c>
    </row>
    <row r="84" ht="15.75" customHeight="1">
      <c r="A84" s="8">
        <v>1.0</v>
      </c>
      <c r="B84" s="8">
        <v>83.0</v>
      </c>
      <c r="C84" s="8"/>
      <c r="D84" s="8"/>
      <c r="E84" s="8"/>
      <c r="F84" s="8"/>
      <c r="G84" s="8"/>
      <c r="H84" s="8"/>
      <c r="I84" s="11"/>
      <c r="J84" s="11"/>
      <c r="K84" s="8"/>
      <c r="L84" s="8"/>
      <c r="M84" s="8"/>
      <c r="N84" s="6">
        <f>IF('Nível 1'!$C84 = "",0,1)</f>
        <v>0</v>
      </c>
    </row>
    <row r="85" ht="15.75" customHeight="1">
      <c r="A85" s="14">
        <v>1.0</v>
      </c>
      <c r="B85" s="14">
        <v>84.0</v>
      </c>
      <c r="C85" s="14"/>
      <c r="D85" s="14"/>
      <c r="E85" s="14"/>
      <c r="F85" s="14"/>
      <c r="G85" s="14"/>
      <c r="H85" s="14"/>
      <c r="I85" s="16"/>
      <c r="J85" s="16"/>
      <c r="K85" s="14"/>
      <c r="L85" s="14"/>
      <c r="M85" s="17"/>
      <c r="N85" s="6">
        <f>IF('Nível 1'!$C85 = "",0,1)</f>
        <v>0</v>
      </c>
    </row>
    <row r="86" ht="15.75" customHeight="1">
      <c r="A86" s="8">
        <v>1.0</v>
      </c>
      <c r="B86" s="8">
        <v>85.0</v>
      </c>
      <c r="C86" s="8"/>
      <c r="D86" s="8"/>
      <c r="E86" s="8"/>
      <c r="F86" s="8"/>
      <c r="G86" s="8"/>
      <c r="H86" s="8"/>
      <c r="I86" s="11"/>
      <c r="J86" s="11"/>
      <c r="K86" s="8"/>
      <c r="L86" s="8"/>
      <c r="M86" s="8"/>
      <c r="N86" s="6">
        <f>IF('Nível 1'!$C86 = "",0,1)</f>
        <v>0</v>
      </c>
    </row>
    <row r="87" ht="15.75" customHeight="1">
      <c r="A87" s="14">
        <v>1.0</v>
      </c>
      <c r="B87" s="14">
        <v>86.0</v>
      </c>
      <c r="C87" s="14"/>
      <c r="D87" s="14"/>
      <c r="E87" s="14"/>
      <c r="F87" s="14"/>
      <c r="G87" s="14"/>
      <c r="H87" s="14"/>
      <c r="I87" s="16"/>
      <c r="J87" s="16"/>
      <c r="K87" s="14"/>
      <c r="L87" s="14"/>
      <c r="M87" s="17"/>
      <c r="N87" s="6">
        <f>IF('Nível 1'!$C87 = "",0,1)</f>
        <v>0</v>
      </c>
    </row>
    <row r="88" ht="15.75" customHeight="1">
      <c r="A88" s="8">
        <v>1.0</v>
      </c>
      <c r="B88" s="8">
        <v>87.0</v>
      </c>
      <c r="C88" s="8"/>
      <c r="D88" s="8"/>
      <c r="E88" s="8"/>
      <c r="F88" s="8"/>
      <c r="G88" s="8"/>
      <c r="H88" s="8"/>
      <c r="I88" s="11"/>
      <c r="J88" s="11"/>
      <c r="K88" s="8"/>
      <c r="L88" s="8"/>
      <c r="M88" s="8"/>
      <c r="N88" s="6">
        <f>IF('Nível 1'!$C88 = "",0,1)</f>
        <v>0</v>
      </c>
    </row>
    <row r="89" ht="15.75" customHeight="1">
      <c r="A89" s="14">
        <v>1.0</v>
      </c>
      <c r="B89" s="14">
        <v>88.0</v>
      </c>
      <c r="C89" s="14"/>
      <c r="D89" s="14"/>
      <c r="E89" s="14"/>
      <c r="F89" s="14"/>
      <c r="G89" s="14"/>
      <c r="H89" s="14"/>
      <c r="I89" s="16"/>
      <c r="J89" s="16"/>
      <c r="K89" s="14"/>
      <c r="L89" s="14"/>
      <c r="M89" s="17"/>
      <c r="N89" s="6">
        <f>IF('Nível 1'!$C89 = "",0,1)</f>
        <v>0</v>
      </c>
    </row>
    <row r="90" ht="15.75" customHeight="1">
      <c r="A90" s="8">
        <v>1.0</v>
      </c>
      <c r="B90" s="8">
        <v>89.0</v>
      </c>
      <c r="C90" s="8"/>
      <c r="D90" s="8"/>
      <c r="E90" s="8"/>
      <c r="F90" s="8"/>
      <c r="G90" s="8"/>
      <c r="H90" s="8"/>
      <c r="I90" s="11"/>
      <c r="J90" s="11"/>
      <c r="K90" s="8"/>
      <c r="L90" s="8"/>
      <c r="M90" s="8"/>
      <c r="N90" s="6">
        <f>IF('Nível 1'!$C90 = "",0,1)</f>
        <v>0</v>
      </c>
    </row>
    <row r="91" ht="15.75" customHeight="1">
      <c r="A91" s="14">
        <v>1.0</v>
      </c>
      <c r="B91" s="14">
        <v>90.0</v>
      </c>
      <c r="C91" s="14"/>
      <c r="D91" s="14"/>
      <c r="E91" s="14"/>
      <c r="F91" s="14"/>
      <c r="G91" s="14"/>
      <c r="H91" s="14"/>
      <c r="I91" s="16"/>
      <c r="J91" s="16"/>
      <c r="K91" s="14"/>
      <c r="L91" s="14"/>
      <c r="M91" s="17"/>
      <c r="N91" s="6">
        <f>IF('Nível 1'!$C91 = "",0,1)</f>
        <v>0</v>
      </c>
    </row>
    <row r="92" ht="15.75" customHeight="1">
      <c r="A92" s="8">
        <v>1.0</v>
      </c>
      <c r="B92" s="8">
        <v>91.0</v>
      </c>
      <c r="C92" s="8"/>
      <c r="D92" s="8"/>
      <c r="E92" s="8"/>
      <c r="F92" s="8"/>
      <c r="G92" s="8"/>
      <c r="H92" s="8"/>
      <c r="I92" s="11"/>
      <c r="J92" s="11"/>
      <c r="K92" s="8"/>
      <c r="L92" s="8"/>
      <c r="M92" s="8"/>
      <c r="N92" s="6">
        <f>IF('Nível 1'!$C92 = "",0,1)</f>
        <v>0</v>
      </c>
    </row>
    <row r="93" ht="15.75" customHeight="1">
      <c r="A93" s="14">
        <v>1.0</v>
      </c>
      <c r="B93" s="14">
        <v>92.0</v>
      </c>
      <c r="C93" s="14"/>
      <c r="D93" s="14"/>
      <c r="E93" s="14"/>
      <c r="F93" s="14"/>
      <c r="G93" s="14"/>
      <c r="H93" s="14"/>
      <c r="I93" s="16"/>
      <c r="J93" s="16"/>
      <c r="K93" s="14"/>
      <c r="L93" s="14"/>
      <c r="M93" s="17"/>
      <c r="N93" s="6">
        <f>IF('Nível 1'!$C93 = "",0,1)</f>
        <v>0</v>
      </c>
    </row>
    <row r="94" ht="15.75" customHeight="1">
      <c r="A94" s="8">
        <v>1.0</v>
      </c>
      <c r="B94" s="8">
        <v>93.0</v>
      </c>
      <c r="C94" s="8"/>
      <c r="D94" s="8"/>
      <c r="E94" s="8"/>
      <c r="F94" s="8"/>
      <c r="G94" s="8"/>
      <c r="H94" s="8"/>
      <c r="I94" s="11"/>
      <c r="J94" s="11"/>
      <c r="K94" s="8"/>
      <c r="L94" s="8"/>
      <c r="M94" s="8"/>
      <c r="N94" s="6">
        <f>IF('Nível 1'!$C94 = "",0,1)</f>
        <v>0</v>
      </c>
    </row>
    <row r="95" ht="15.75" customHeight="1">
      <c r="A95" s="14">
        <v>1.0</v>
      </c>
      <c r="B95" s="14">
        <v>94.0</v>
      </c>
      <c r="C95" s="14"/>
      <c r="D95" s="14"/>
      <c r="E95" s="14"/>
      <c r="F95" s="14"/>
      <c r="G95" s="14"/>
      <c r="H95" s="14"/>
      <c r="I95" s="16"/>
      <c r="J95" s="16"/>
      <c r="K95" s="14"/>
      <c r="L95" s="14"/>
      <c r="M95" s="17"/>
      <c r="N95" s="6">
        <f>IF('Nível 1'!$C95 = "",0,1)</f>
        <v>0</v>
      </c>
    </row>
    <row r="96" ht="15.75" customHeight="1">
      <c r="A96" s="8">
        <v>1.0</v>
      </c>
      <c r="B96" s="8">
        <v>95.0</v>
      </c>
      <c r="C96" s="8"/>
      <c r="D96" s="8"/>
      <c r="E96" s="8"/>
      <c r="F96" s="8"/>
      <c r="G96" s="8"/>
      <c r="H96" s="8"/>
      <c r="I96" s="11"/>
      <c r="J96" s="11"/>
      <c r="K96" s="8"/>
      <c r="L96" s="8"/>
      <c r="M96" s="8"/>
      <c r="N96" s="6">
        <f>IF('Nível 1'!$C96 = "",0,1)</f>
        <v>0</v>
      </c>
    </row>
    <row r="97" ht="15.75" customHeight="1">
      <c r="A97" s="14">
        <v>1.0</v>
      </c>
      <c r="B97" s="14">
        <v>96.0</v>
      </c>
      <c r="C97" s="14"/>
      <c r="D97" s="14"/>
      <c r="E97" s="14"/>
      <c r="F97" s="14"/>
      <c r="G97" s="14"/>
      <c r="H97" s="14"/>
      <c r="I97" s="16"/>
      <c r="J97" s="16"/>
      <c r="K97" s="14"/>
      <c r="L97" s="14"/>
      <c r="M97" s="17"/>
      <c r="N97" s="6">
        <f>IF('Nível 1'!$C97 = "",0,1)</f>
        <v>0</v>
      </c>
    </row>
    <row r="98" ht="15.75" customHeight="1">
      <c r="A98" s="8">
        <v>1.0</v>
      </c>
      <c r="B98" s="8">
        <v>97.0</v>
      </c>
      <c r="C98" s="8"/>
      <c r="D98" s="8"/>
      <c r="E98" s="8"/>
      <c r="F98" s="8"/>
      <c r="G98" s="8"/>
      <c r="H98" s="8"/>
      <c r="I98" s="11"/>
      <c r="J98" s="11"/>
      <c r="K98" s="8"/>
      <c r="L98" s="8"/>
      <c r="M98" s="8"/>
      <c r="N98" s="6">
        <f>IF('Nível 1'!$C98 = "",0,1)</f>
        <v>0</v>
      </c>
    </row>
    <row r="99" ht="15.75" customHeight="1">
      <c r="A99" s="14">
        <v>1.0</v>
      </c>
      <c r="B99" s="14">
        <v>98.0</v>
      </c>
      <c r="C99" s="14"/>
      <c r="D99" s="14"/>
      <c r="E99" s="14"/>
      <c r="F99" s="14"/>
      <c r="G99" s="14"/>
      <c r="H99" s="14"/>
      <c r="I99" s="16"/>
      <c r="J99" s="16"/>
      <c r="K99" s="14"/>
      <c r="L99" s="14"/>
      <c r="M99" s="17"/>
      <c r="N99" s="6">
        <f>IF('Nível 1'!$C99 = "",0,1)</f>
        <v>0</v>
      </c>
    </row>
    <row r="100" ht="15.75" customHeight="1">
      <c r="A100" s="8">
        <v>1.0</v>
      </c>
      <c r="B100" s="8">
        <v>99.0</v>
      </c>
      <c r="C100" s="8"/>
      <c r="D100" s="8"/>
      <c r="E100" s="8"/>
      <c r="F100" s="8"/>
      <c r="G100" s="8"/>
      <c r="H100" s="8"/>
      <c r="I100" s="11"/>
      <c r="J100" s="11"/>
      <c r="K100" s="8"/>
      <c r="L100" s="8"/>
      <c r="M100" s="8"/>
      <c r="N100" s="6">
        <f>IF('Nível 1'!$C100 = "",0,1)</f>
        <v>0</v>
      </c>
    </row>
    <row r="101" ht="15.75" customHeight="1">
      <c r="A101" s="14">
        <v>1.0</v>
      </c>
      <c r="B101" s="14">
        <v>100.0</v>
      </c>
      <c r="C101" s="14"/>
      <c r="D101" s="14"/>
      <c r="E101" s="14"/>
      <c r="F101" s="14"/>
      <c r="G101" s="14"/>
      <c r="H101" s="14"/>
      <c r="I101" s="16"/>
      <c r="J101" s="16"/>
      <c r="K101" s="14"/>
      <c r="L101" s="14"/>
      <c r="M101" s="17"/>
      <c r="N101" s="6">
        <f>IF('Nível 1'!$C101 = "",0,1)</f>
        <v>0</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101">
    <cfRule type="expression" dxfId="0" priority="1">
      <formula>H2=0</formula>
    </cfRule>
  </conditionalFormatting>
  <conditionalFormatting sqref="E2:E101">
    <cfRule type="expression" dxfId="0" priority="2">
      <formula>H2=1</formula>
    </cfRule>
  </conditionalFormatting>
  <conditionalFormatting sqref="F2:F101">
    <cfRule type="expression" dxfId="0" priority="3">
      <formula>H2=2</formula>
    </cfRule>
  </conditionalFormatting>
  <conditionalFormatting sqref="G2:G101">
    <cfRule type="expression" dxfId="0" priority="4">
      <formula>H2=3</formula>
    </cfRule>
  </conditionalFormatting>
  <printOptions/>
  <pageMargins bottom="0.7875" footer="0.0" header="0.0" left="0.511805555555555" right="0.511805555555555" top="0.78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ht="62.25" customHeight="1">
      <c r="A2" s="8">
        <v>10.0</v>
      </c>
      <c r="B2" s="8">
        <v>1.0</v>
      </c>
      <c r="C2" s="8" t="s">
        <v>1585</v>
      </c>
      <c r="D2" s="8" t="s">
        <v>1586</v>
      </c>
      <c r="E2" s="11" t="s">
        <v>1587</v>
      </c>
      <c r="F2" s="11" t="s">
        <v>1588</v>
      </c>
      <c r="G2" s="11" t="s">
        <v>1589</v>
      </c>
      <c r="H2" s="11">
        <v>0.0</v>
      </c>
      <c r="I2" s="11">
        <v>1.0</v>
      </c>
      <c r="J2" s="11" t="s">
        <v>19</v>
      </c>
      <c r="K2" s="12"/>
      <c r="L2" s="12"/>
      <c r="M2" s="12"/>
      <c r="N2" s="6">
        <f>IF('Nível 10'!$C2 = "",0,1)</f>
        <v>1</v>
      </c>
      <c r="P2" s="13">
        <f>SUM(N2:N151)</f>
        <v>65</v>
      </c>
    </row>
    <row r="3">
      <c r="A3" s="14">
        <v>10.0</v>
      </c>
      <c r="B3" s="14">
        <v>2.0</v>
      </c>
      <c r="C3" s="14" t="s">
        <v>1590</v>
      </c>
      <c r="D3" s="16">
        <v>1.0</v>
      </c>
      <c r="E3" s="16">
        <v>2.0</v>
      </c>
      <c r="F3" s="16">
        <v>3.0</v>
      </c>
      <c r="G3" s="16">
        <v>4.0</v>
      </c>
      <c r="H3" s="16">
        <v>2.0</v>
      </c>
      <c r="I3" s="16">
        <v>1.0</v>
      </c>
      <c r="J3" s="16" t="s">
        <v>19</v>
      </c>
      <c r="K3" s="17"/>
      <c r="L3" s="14"/>
      <c r="M3" s="14"/>
      <c r="N3" s="6">
        <f>IF('Nível 10'!$C3 = "",0,1)</f>
        <v>1</v>
      </c>
    </row>
    <row r="4">
      <c r="A4" s="8">
        <v>10.0</v>
      </c>
      <c r="B4" s="8">
        <v>3.0</v>
      </c>
      <c r="C4" s="8" t="s">
        <v>1591</v>
      </c>
      <c r="D4" s="11" t="s">
        <v>1592</v>
      </c>
      <c r="E4" s="11" t="s">
        <v>1593</v>
      </c>
      <c r="F4" s="11" t="s">
        <v>1594</v>
      </c>
      <c r="G4" s="11" t="s">
        <v>1595</v>
      </c>
      <c r="H4" s="11">
        <v>1.0</v>
      </c>
      <c r="I4" s="11">
        <v>1.0</v>
      </c>
      <c r="J4" s="11" t="s">
        <v>19</v>
      </c>
      <c r="K4" s="12"/>
      <c r="L4" s="12"/>
      <c r="M4" s="12"/>
      <c r="N4" s="6">
        <f>IF('Nível 10'!$C4 = "",0,1)</f>
        <v>1</v>
      </c>
    </row>
    <row r="5">
      <c r="A5" s="14">
        <v>10.0</v>
      </c>
      <c r="B5" s="14">
        <v>4.0</v>
      </c>
      <c r="C5" s="14" t="s">
        <v>1596</v>
      </c>
      <c r="D5" s="16" t="s">
        <v>1597</v>
      </c>
      <c r="E5" s="16" t="s">
        <v>1593</v>
      </c>
      <c r="F5" s="16" t="s">
        <v>1598</v>
      </c>
      <c r="G5" s="16" t="s">
        <v>1595</v>
      </c>
      <c r="H5" s="16">
        <v>0.0</v>
      </c>
      <c r="I5" s="16">
        <v>1.0</v>
      </c>
      <c r="J5" s="16" t="s">
        <v>19</v>
      </c>
      <c r="K5" s="17"/>
      <c r="L5" s="14"/>
      <c r="M5" s="14"/>
      <c r="N5" s="6">
        <f>IF('Nível 10'!$C5 = "",0,1)</f>
        <v>1</v>
      </c>
    </row>
    <row r="6">
      <c r="A6" s="8">
        <v>10.0</v>
      </c>
      <c r="B6" s="8">
        <v>5.0</v>
      </c>
      <c r="C6" s="8" t="s">
        <v>1599</v>
      </c>
      <c r="D6" s="11" t="s">
        <v>1600</v>
      </c>
      <c r="E6" s="11" t="s">
        <v>1601</v>
      </c>
      <c r="F6" s="11" t="s">
        <v>1602</v>
      </c>
      <c r="G6" s="11" t="s">
        <v>1603</v>
      </c>
      <c r="H6" s="11">
        <v>1.0</v>
      </c>
      <c r="I6" s="11">
        <v>1.0</v>
      </c>
      <c r="J6" s="11" t="s">
        <v>19</v>
      </c>
      <c r="K6" s="12"/>
      <c r="L6" s="12"/>
      <c r="M6" s="12"/>
      <c r="N6" s="6">
        <f>IF('Nível 10'!$C6 = "",0,1)</f>
        <v>1</v>
      </c>
    </row>
    <row r="7">
      <c r="A7" s="14">
        <v>10.0</v>
      </c>
      <c r="B7" s="14">
        <v>6.0</v>
      </c>
      <c r="C7" s="19" t="s">
        <v>1604</v>
      </c>
      <c r="D7" s="19" t="s">
        <v>1605</v>
      </c>
      <c r="E7" s="19" t="s">
        <v>1606</v>
      </c>
      <c r="F7" s="19" t="s">
        <v>1607</v>
      </c>
      <c r="G7" s="19" t="s">
        <v>1608</v>
      </c>
      <c r="H7" s="19">
        <v>0.0</v>
      </c>
      <c r="I7" s="16">
        <v>1.0</v>
      </c>
      <c r="J7" s="16" t="s">
        <v>19</v>
      </c>
      <c r="K7" s="17"/>
      <c r="L7" s="14"/>
      <c r="M7" s="14"/>
      <c r="N7" s="6">
        <f>IF('Nível 10'!$C7 = "",0,1)</f>
        <v>1</v>
      </c>
    </row>
    <row r="8">
      <c r="A8" s="8">
        <v>10.0</v>
      </c>
      <c r="B8" s="8">
        <v>7.0</v>
      </c>
      <c r="C8" s="8" t="s">
        <v>1609</v>
      </c>
      <c r="D8" s="11" t="s">
        <v>1605</v>
      </c>
      <c r="E8" s="11" t="s">
        <v>1606</v>
      </c>
      <c r="F8" s="11" t="s">
        <v>1607</v>
      </c>
      <c r="G8" s="11" t="s">
        <v>1608</v>
      </c>
      <c r="H8" s="11">
        <v>1.0</v>
      </c>
      <c r="I8" s="11">
        <v>1.0</v>
      </c>
      <c r="J8" s="11" t="s">
        <v>19</v>
      </c>
      <c r="K8" s="12"/>
      <c r="L8" s="12"/>
      <c r="M8" s="12"/>
      <c r="N8" s="6">
        <f>IF('Nível 10'!$C8 = "",0,1)</f>
        <v>1</v>
      </c>
    </row>
    <row r="9">
      <c r="A9" s="14">
        <v>10.0</v>
      </c>
      <c r="B9" s="14">
        <v>8.0</v>
      </c>
      <c r="C9" s="14" t="s">
        <v>1610</v>
      </c>
      <c r="D9" s="14" t="s">
        <v>1611</v>
      </c>
      <c r="E9" s="14" t="s">
        <v>1612</v>
      </c>
      <c r="F9" s="14" t="s">
        <v>1613</v>
      </c>
      <c r="G9" s="14" t="s">
        <v>1614</v>
      </c>
      <c r="H9" s="14">
        <v>3.0</v>
      </c>
      <c r="I9" s="16">
        <v>1.0</v>
      </c>
      <c r="J9" s="16" t="s">
        <v>19</v>
      </c>
      <c r="K9" s="17"/>
      <c r="L9" s="14"/>
      <c r="M9" s="14"/>
      <c r="N9" s="6">
        <f>IF('Nível 10'!$C9 = "",0,1)</f>
        <v>1</v>
      </c>
    </row>
    <row r="10">
      <c r="A10" s="8">
        <v>10.0</v>
      </c>
      <c r="B10" s="8">
        <v>9.0</v>
      </c>
      <c r="C10" s="9" t="s">
        <v>317</v>
      </c>
      <c r="D10" s="10" t="s">
        <v>318</v>
      </c>
      <c r="E10" s="10" t="s">
        <v>319</v>
      </c>
      <c r="F10" s="10" t="s">
        <v>1615</v>
      </c>
      <c r="G10" s="10" t="s">
        <v>1616</v>
      </c>
      <c r="H10" s="10">
        <v>2.0</v>
      </c>
      <c r="I10" s="11">
        <v>1.0</v>
      </c>
      <c r="J10" s="11" t="s">
        <v>19</v>
      </c>
      <c r="K10" s="12"/>
      <c r="L10" s="12"/>
      <c r="M10" s="12"/>
      <c r="N10" s="6">
        <f>IF('Nível 10'!$C10 = "",0,1)</f>
        <v>1</v>
      </c>
    </row>
    <row r="11">
      <c r="A11" s="14">
        <v>10.0</v>
      </c>
      <c r="B11" s="14">
        <v>10.0</v>
      </c>
      <c r="C11" s="14" t="s">
        <v>1617</v>
      </c>
      <c r="D11" s="16" t="s">
        <v>1618</v>
      </c>
      <c r="E11" s="16" t="s">
        <v>1619</v>
      </c>
      <c r="F11" s="16" t="s">
        <v>1620</v>
      </c>
      <c r="G11" s="16" t="s">
        <v>1621</v>
      </c>
      <c r="H11" s="16">
        <v>2.0</v>
      </c>
      <c r="I11" s="16">
        <v>1.0</v>
      </c>
      <c r="J11" s="16" t="s">
        <v>19</v>
      </c>
      <c r="K11" s="17"/>
      <c r="L11" s="14"/>
      <c r="M11" s="14"/>
      <c r="N11" s="6">
        <f>IF('Nível 10'!$C11 = "",0,1)</f>
        <v>1</v>
      </c>
    </row>
    <row r="12">
      <c r="A12" s="8">
        <v>10.0</v>
      </c>
      <c r="B12" s="8">
        <v>11.0</v>
      </c>
      <c r="C12" s="8" t="s">
        <v>1622</v>
      </c>
      <c r="D12" s="8" t="s">
        <v>1623</v>
      </c>
      <c r="E12" s="8" t="s">
        <v>1624</v>
      </c>
      <c r="F12" s="8" t="s">
        <v>1625</v>
      </c>
      <c r="G12" s="8" t="s">
        <v>1626</v>
      </c>
      <c r="H12" s="8">
        <v>0.0</v>
      </c>
      <c r="I12" s="11">
        <v>1.0</v>
      </c>
      <c r="J12" s="11" t="s">
        <v>19</v>
      </c>
      <c r="K12" s="12"/>
      <c r="L12" s="12"/>
      <c r="M12" s="12"/>
      <c r="N12" s="6">
        <f>IF('Nível 10'!$C12 = "",0,1)</f>
        <v>1</v>
      </c>
    </row>
    <row r="13">
      <c r="A13" s="14">
        <v>10.0</v>
      </c>
      <c r="B13" s="14">
        <v>12.0</v>
      </c>
      <c r="C13" s="14" t="s">
        <v>1627</v>
      </c>
      <c r="D13" s="16" t="s">
        <v>1628</v>
      </c>
      <c r="E13" s="16" t="s">
        <v>1629</v>
      </c>
      <c r="F13" s="16" t="s">
        <v>1630</v>
      </c>
      <c r="G13" s="16" t="s">
        <v>1631</v>
      </c>
      <c r="H13" s="16">
        <v>1.0</v>
      </c>
      <c r="I13" s="16">
        <v>1.0</v>
      </c>
      <c r="J13" s="16" t="s">
        <v>19</v>
      </c>
      <c r="K13" s="14"/>
      <c r="L13" s="14"/>
      <c r="M13" s="14"/>
      <c r="N13" s="6">
        <f>IF('Nível 10'!$C13 = "",0,1)</f>
        <v>1</v>
      </c>
    </row>
    <row r="14">
      <c r="A14" s="8">
        <v>10.0</v>
      </c>
      <c r="B14" s="8">
        <v>13.0</v>
      </c>
      <c r="C14" s="8" t="s">
        <v>1632</v>
      </c>
      <c r="D14" s="8" t="s">
        <v>1633</v>
      </c>
      <c r="E14" s="8" t="s">
        <v>1634</v>
      </c>
      <c r="F14" s="8" t="s">
        <v>1603</v>
      </c>
      <c r="G14" s="8" t="s">
        <v>1635</v>
      </c>
      <c r="H14" s="8">
        <v>0.0</v>
      </c>
      <c r="I14" s="11">
        <v>1.0</v>
      </c>
      <c r="J14" s="11" t="s">
        <v>19</v>
      </c>
      <c r="K14" s="8"/>
      <c r="L14" s="12"/>
      <c r="M14" s="12"/>
      <c r="N14" s="6">
        <f>IF('Nível 10'!$C14 = "",0,1)</f>
        <v>1</v>
      </c>
    </row>
    <row r="15">
      <c r="A15" s="14">
        <v>10.0</v>
      </c>
      <c r="B15" s="14">
        <v>14.0</v>
      </c>
      <c r="C15" s="69" t="s">
        <v>1636</v>
      </c>
      <c r="D15" s="69" t="s">
        <v>1637</v>
      </c>
      <c r="E15" s="69" t="s">
        <v>1638</v>
      </c>
      <c r="F15" s="69" t="s">
        <v>1639</v>
      </c>
      <c r="G15" s="69" t="s">
        <v>1640</v>
      </c>
      <c r="H15" s="69">
        <v>3.0</v>
      </c>
      <c r="I15" s="16">
        <v>1.0</v>
      </c>
      <c r="J15" s="16" t="s">
        <v>19</v>
      </c>
      <c r="K15" s="14"/>
      <c r="L15" s="14"/>
      <c r="M15" s="14"/>
      <c r="N15" s="6">
        <f>IF('Nível 10'!$C15 = "",0,1)</f>
        <v>1</v>
      </c>
    </row>
    <row r="16">
      <c r="A16" s="8">
        <v>10.0</v>
      </c>
      <c r="B16" s="8">
        <v>15.0</v>
      </c>
      <c r="C16" s="8" t="s">
        <v>1636</v>
      </c>
      <c r="D16" s="11" t="s">
        <v>1637</v>
      </c>
      <c r="E16" s="11" t="s">
        <v>1639</v>
      </c>
      <c r="F16" s="11" t="s">
        <v>1641</v>
      </c>
      <c r="G16" s="11" t="s">
        <v>1638</v>
      </c>
      <c r="H16" s="11">
        <v>2.0</v>
      </c>
      <c r="I16" s="11">
        <v>1.0</v>
      </c>
      <c r="J16" s="11" t="s">
        <v>19</v>
      </c>
      <c r="K16" s="8"/>
      <c r="L16" s="12"/>
      <c r="M16" s="12"/>
      <c r="N16" s="6">
        <f>IF('Nível 10'!$C16 = "",0,1)</f>
        <v>1</v>
      </c>
    </row>
    <row r="17">
      <c r="A17" s="14">
        <v>10.0</v>
      </c>
      <c r="B17" s="14">
        <v>16.0</v>
      </c>
      <c r="C17" s="14" t="s">
        <v>1636</v>
      </c>
      <c r="D17" s="16" t="s">
        <v>1639</v>
      </c>
      <c r="E17" s="16" t="s">
        <v>1642</v>
      </c>
      <c r="F17" s="16" t="s">
        <v>1637</v>
      </c>
      <c r="G17" s="16" t="s">
        <v>1638</v>
      </c>
      <c r="H17" s="16">
        <v>1.0</v>
      </c>
      <c r="I17" s="16">
        <v>1.0</v>
      </c>
      <c r="J17" s="16" t="s">
        <v>19</v>
      </c>
      <c r="K17" s="14"/>
      <c r="L17" s="14"/>
      <c r="M17" s="14"/>
      <c r="N17" s="6">
        <f>IF('Nível 10'!$C17 = "",0,1)</f>
        <v>1</v>
      </c>
    </row>
    <row r="18">
      <c r="A18" s="8">
        <v>10.0</v>
      </c>
      <c r="B18" s="8">
        <v>17.0</v>
      </c>
      <c r="C18" s="8" t="s">
        <v>1636</v>
      </c>
      <c r="D18" s="11" t="s">
        <v>1643</v>
      </c>
      <c r="E18" s="11" t="s">
        <v>1644</v>
      </c>
      <c r="F18" s="11" t="s">
        <v>1638</v>
      </c>
      <c r="G18" s="11" t="s">
        <v>1637</v>
      </c>
      <c r="H18" s="11">
        <v>0.0</v>
      </c>
      <c r="I18" s="11">
        <v>1.0</v>
      </c>
      <c r="J18" s="11" t="s">
        <v>19</v>
      </c>
      <c r="K18" s="8"/>
      <c r="L18" s="12"/>
      <c r="M18" s="12"/>
      <c r="N18" s="6">
        <f>IF('Nível 10'!$C18 = "",0,1)</f>
        <v>1</v>
      </c>
    </row>
    <row r="19">
      <c r="A19" s="14">
        <v>10.0</v>
      </c>
      <c r="B19" s="14">
        <v>18.0</v>
      </c>
      <c r="C19" s="14" t="s">
        <v>1645</v>
      </c>
      <c r="D19" s="16" t="s">
        <v>1646</v>
      </c>
      <c r="E19" s="16" t="s">
        <v>1647</v>
      </c>
      <c r="F19" s="16" t="s">
        <v>1639</v>
      </c>
      <c r="G19" s="16" t="s">
        <v>1648</v>
      </c>
      <c r="H19" s="16">
        <v>3.0</v>
      </c>
      <c r="I19" s="16">
        <v>1.0</v>
      </c>
      <c r="J19" s="16" t="s">
        <v>19</v>
      </c>
      <c r="K19" s="14"/>
      <c r="L19" s="14"/>
      <c r="M19" s="14"/>
      <c r="N19" s="6">
        <f>IF('Nível 10'!$C19 = "",0,1)</f>
        <v>1</v>
      </c>
    </row>
    <row r="20">
      <c r="A20" s="8">
        <v>10.0</v>
      </c>
      <c r="B20" s="8">
        <v>19.0</v>
      </c>
      <c r="C20" s="9" t="s">
        <v>1645</v>
      </c>
      <c r="D20" s="10" t="s">
        <v>1646</v>
      </c>
      <c r="E20" s="10" t="s">
        <v>1647</v>
      </c>
      <c r="F20" s="10" t="s">
        <v>1639</v>
      </c>
      <c r="G20" s="9" t="s">
        <v>1649</v>
      </c>
      <c r="H20" s="9">
        <v>3.0</v>
      </c>
      <c r="I20" s="11">
        <v>1.0</v>
      </c>
      <c r="J20" s="11" t="s">
        <v>19</v>
      </c>
      <c r="K20" s="8"/>
      <c r="L20" s="12"/>
      <c r="M20" s="12"/>
      <c r="N20" s="6">
        <f>IF('Nível 10'!$C20 = "",0,1)</f>
        <v>1</v>
      </c>
    </row>
    <row r="21" ht="15.75" customHeight="1">
      <c r="A21" s="14">
        <v>10.0</v>
      </c>
      <c r="B21" s="14">
        <v>20.0</v>
      </c>
      <c r="C21" s="14" t="s">
        <v>1650</v>
      </c>
      <c r="D21" s="16" t="s">
        <v>1498</v>
      </c>
      <c r="E21" s="16" t="s">
        <v>1651</v>
      </c>
      <c r="F21" s="16" t="s">
        <v>1652</v>
      </c>
      <c r="G21" s="16" t="s">
        <v>1653</v>
      </c>
      <c r="H21" s="16">
        <v>1.0</v>
      </c>
      <c r="I21" s="16">
        <v>1.0</v>
      </c>
      <c r="J21" s="16" t="s">
        <v>19</v>
      </c>
      <c r="K21" s="14"/>
      <c r="L21" s="14"/>
      <c r="M21" s="14"/>
      <c r="N21" s="6">
        <f>IF('Nível 10'!$C21 = "",0,1)</f>
        <v>1</v>
      </c>
    </row>
    <row r="22" ht="15.75" customHeight="1">
      <c r="A22" s="8">
        <v>10.0</v>
      </c>
      <c r="B22" s="8">
        <v>21.0</v>
      </c>
      <c r="C22" s="8" t="s">
        <v>1654</v>
      </c>
      <c r="D22" s="11" t="s">
        <v>1655</v>
      </c>
      <c r="E22" s="11" t="s">
        <v>1656</v>
      </c>
      <c r="F22" s="11" t="s">
        <v>1657</v>
      </c>
      <c r="G22" s="11" t="s">
        <v>1658</v>
      </c>
      <c r="H22" s="11">
        <v>3.0</v>
      </c>
      <c r="I22" s="11">
        <v>1.0</v>
      </c>
      <c r="J22" s="11" t="s">
        <v>19</v>
      </c>
      <c r="K22" s="8"/>
      <c r="L22" s="12"/>
      <c r="M22" s="12"/>
      <c r="N22" s="6">
        <f>IF('Nível 10'!$C22 = "",0,1)</f>
        <v>1</v>
      </c>
    </row>
    <row r="23" ht="15.75" customHeight="1">
      <c r="A23" s="14">
        <v>10.0</v>
      </c>
      <c r="B23" s="14">
        <v>22.0</v>
      </c>
      <c r="C23" s="14" t="s">
        <v>1654</v>
      </c>
      <c r="D23" s="15" t="s">
        <v>1655</v>
      </c>
      <c r="E23" s="15" t="s">
        <v>1656</v>
      </c>
      <c r="F23" s="15" t="s">
        <v>1657</v>
      </c>
      <c r="G23" s="16" t="s">
        <v>1659</v>
      </c>
      <c r="H23" s="16">
        <v>3.0</v>
      </c>
      <c r="I23" s="16">
        <v>1.0</v>
      </c>
      <c r="J23" s="16" t="s">
        <v>19</v>
      </c>
      <c r="K23" s="14"/>
      <c r="L23" s="14"/>
      <c r="M23" s="14"/>
      <c r="N23" s="6">
        <f>IF('Nível 10'!$C23 = "",0,1)</f>
        <v>1</v>
      </c>
    </row>
    <row r="24" ht="15.75" customHeight="1">
      <c r="A24" s="8">
        <v>10.0</v>
      </c>
      <c r="B24" s="8">
        <v>23.0</v>
      </c>
      <c r="C24" s="8" t="s">
        <v>1660</v>
      </c>
      <c r="D24" s="11" t="s">
        <v>1661</v>
      </c>
      <c r="E24" s="11" t="s">
        <v>1662</v>
      </c>
      <c r="F24" s="11" t="s">
        <v>1663</v>
      </c>
      <c r="G24" s="11" t="s">
        <v>1664</v>
      </c>
      <c r="H24" s="11">
        <v>2.0</v>
      </c>
      <c r="I24" s="11">
        <v>1.0</v>
      </c>
      <c r="J24" s="11" t="s">
        <v>19</v>
      </c>
      <c r="K24" s="8"/>
      <c r="L24" s="12"/>
      <c r="M24" s="12"/>
      <c r="N24" s="6">
        <f>IF('Nível 10'!$C24 = "",0,1)</f>
        <v>1</v>
      </c>
    </row>
    <row r="25" ht="15.75" customHeight="1">
      <c r="A25" s="14">
        <v>10.0</v>
      </c>
      <c r="B25" s="14">
        <v>24.0</v>
      </c>
      <c r="C25" s="19" t="s">
        <v>1660</v>
      </c>
      <c r="D25" s="15" t="s">
        <v>1661</v>
      </c>
      <c r="E25" s="15" t="s">
        <v>1662</v>
      </c>
      <c r="F25" s="16" t="s">
        <v>1665</v>
      </c>
      <c r="G25" s="15" t="s">
        <v>1664</v>
      </c>
      <c r="H25" s="16">
        <v>2.0</v>
      </c>
      <c r="I25" s="16">
        <v>1.0</v>
      </c>
      <c r="J25" s="16" t="s">
        <v>19</v>
      </c>
      <c r="K25" s="14"/>
      <c r="L25" s="14"/>
      <c r="M25" s="14"/>
      <c r="N25" s="6">
        <f>IF('Nível 10'!$C25 = "",0,1)</f>
        <v>1</v>
      </c>
    </row>
    <row r="26" ht="15.75" customHeight="1">
      <c r="A26" s="8">
        <v>10.0</v>
      </c>
      <c r="B26" s="8">
        <v>25.0</v>
      </c>
      <c r="C26" s="8" t="s">
        <v>1666</v>
      </c>
      <c r="D26" s="11" t="s">
        <v>1667</v>
      </c>
      <c r="E26" s="11" t="s">
        <v>1668</v>
      </c>
      <c r="F26" s="11" t="s">
        <v>1669</v>
      </c>
      <c r="G26" s="11" t="s">
        <v>1670</v>
      </c>
      <c r="H26" s="11">
        <v>0.0</v>
      </c>
      <c r="I26" s="11">
        <v>1.0</v>
      </c>
      <c r="J26" s="11" t="s">
        <v>19</v>
      </c>
      <c r="K26" s="8"/>
      <c r="L26" s="12"/>
      <c r="M26" s="12"/>
      <c r="N26" s="6">
        <f>IF('Nível 10'!$C26 = "",0,1)</f>
        <v>1</v>
      </c>
    </row>
    <row r="27" ht="15.75" customHeight="1">
      <c r="A27" s="14">
        <v>10.0</v>
      </c>
      <c r="B27" s="14">
        <v>26.0</v>
      </c>
      <c r="C27" s="14" t="s">
        <v>1666</v>
      </c>
      <c r="D27" s="16" t="s">
        <v>1671</v>
      </c>
      <c r="E27" s="15" t="s">
        <v>1668</v>
      </c>
      <c r="F27" s="15" t="s">
        <v>1669</v>
      </c>
      <c r="G27" s="15" t="s">
        <v>1670</v>
      </c>
      <c r="H27" s="16">
        <v>0.0</v>
      </c>
      <c r="I27" s="16">
        <v>1.0</v>
      </c>
      <c r="J27" s="16" t="s">
        <v>19</v>
      </c>
      <c r="K27" s="14"/>
      <c r="L27" s="14"/>
      <c r="M27" s="14"/>
      <c r="N27" s="6">
        <f>IF('Nível 10'!$C27 = "",0,1)</f>
        <v>1</v>
      </c>
    </row>
    <row r="28" ht="15.75" customHeight="1">
      <c r="A28" s="8">
        <v>10.0</v>
      </c>
      <c r="B28" s="8">
        <v>27.0</v>
      </c>
      <c r="C28" s="9" t="s">
        <v>1672</v>
      </c>
      <c r="D28" s="9" t="s">
        <v>1673</v>
      </c>
      <c r="E28" s="9" t="s">
        <v>1674</v>
      </c>
      <c r="F28" s="9" t="s">
        <v>1653</v>
      </c>
      <c r="G28" s="9" t="s">
        <v>1675</v>
      </c>
      <c r="H28" s="9">
        <v>1.0</v>
      </c>
      <c r="I28" s="11">
        <v>1.0</v>
      </c>
      <c r="J28" s="11" t="s">
        <v>19</v>
      </c>
      <c r="K28" s="8"/>
      <c r="L28" s="12"/>
      <c r="M28" s="12"/>
      <c r="N28" s="6">
        <f>IF('Nível 10'!$C28 = "",0,1)</f>
        <v>1</v>
      </c>
    </row>
    <row r="29" ht="15.75" customHeight="1">
      <c r="A29" s="14">
        <v>10.0</v>
      </c>
      <c r="B29" s="14">
        <v>28.0</v>
      </c>
      <c r="C29" s="19" t="s">
        <v>1676</v>
      </c>
      <c r="D29" s="19" t="s">
        <v>1677</v>
      </c>
      <c r="E29" s="19" t="s">
        <v>1651</v>
      </c>
      <c r="F29" s="19" t="s">
        <v>1678</v>
      </c>
      <c r="G29" s="19" t="s">
        <v>1679</v>
      </c>
      <c r="H29" s="19">
        <v>0.0</v>
      </c>
      <c r="I29" s="16">
        <v>1.0</v>
      </c>
      <c r="J29" s="16" t="s">
        <v>19</v>
      </c>
      <c r="K29" s="14"/>
      <c r="L29" s="14"/>
      <c r="M29" s="14"/>
      <c r="N29" s="6">
        <f>IF('Nível 10'!$C29 = "",0,1)</f>
        <v>1</v>
      </c>
    </row>
    <row r="30" ht="15.75" customHeight="1">
      <c r="A30" s="8">
        <v>10.0</v>
      </c>
      <c r="B30" s="8">
        <v>29.0</v>
      </c>
      <c r="C30" s="8" t="s">
        <v>1680</v>
      </c>
      <c r="D30" s="11" t="s">
        <v>1681</v>
      </c>
      <c r="E30" s="11" t="s">
        <v>751</v>
      </c>
      <c r="F30" s="11" t="s">
        <v>1682</v>
      </c>
      <c r="G30" s="11" t="s">
        <v>749</v>
      </c>
      <c r="H30" s="11">
        <v>3.0</v>
      </c>
      <c r="I30" s="11">
        <v>1.0</v>
      </c>
      <c r="J30" s="11" t="s">
        <v>19</v>
      </c>
      <c r="K30" s="8"/>
      <c r="L30" s="12"/>
      <c r="M30" s="12"/>
      <c r="N30" s="6">
        <f>IF('Nível 10'!$C30 = "",0,1)</f>
        <v>1</v>
      </c>
    </row>
    <row r="31" ht="15.75" customHeight="1">
      <c r="A31" s="14">
        <v>10.0</v>
      </c>
      <c r="B31" s="14">
        <v>30.0</v>
      </c>
      <c r="C31" s="19" t="s">
        <v>1680</v>
      </c>
      <c r="D31" s="15" t="s">
        <v>1681</v>
      </c>
      <c r="E31" s="15" t="s">
        <v>751</v>
      </c>
      <c r="F31" s="15" t="s">
        <v>1682</v>
      </c>
      <c r="G31" s="16" t="s">
        <v>1683</v>
      </c>
      <c r="H31" s="16">
        <v>3.0</v>
      </c>
      <c r="I31" s="16">
        <v>1.0</v>
      </c>
      <c r="J31" s="16" t="s">
        <v>19</v>
      </c>
      <c r="K31" s="14"/>
      <c r="L31" s="14"/>
      <c r="M31" s="14"/>
      <c r="N31" s="6">
        <f>IF('Nível 10'!$C31 = "",0,1)</f>
        <v>1</v>
      </c>
    </row>
    <row r="32" ht="15.75" customHeight="1">
      <c r="A32" s="8">
        <v>10.0</v>
      </c>
      <c r="B32" s="8">
        <v>31.0</v>
      </c>
      <c r="C32" s="8" t="s">
        <v>1680</v>
      </c>
      <c r="D32" s="11" t="s">
        <v>1681</v>
      </c>
      <c r="E32" s="11" t="s">
        <v>751</v>
      </c>
      <c r="F32" s="11" t="s">
        <v>1682</v>
      </c>
      <c r="G32" s="11" t="s">
        <v>1684</v>
      </c>
      <c r="H32" s="11">
        <v>3.0</v>
      </c>
      <c r="I32" s="11">
        <v>1.0</v>
      </c>
      <c r="J32" s="11" t="s">
        <v>19</v>
      </c>
      <c r="K32" s="8"/>
      <c r="L32" s="12"/>
      <c r="M32" s="12"/>
      <c r="N32" s="6">
        <f>IF('Nível 10'!$C32 = "",0,1)</f>
        <v>1</v>
      </c>
    </row>
    <row r="33" ht="15.75" customHeight="1">
      <c r="A33" s="14">
        <v>10.0</v>
      </c>
      <c r="B33" s="14">
        <v>32.0</v>
      </c>
      <c r="C33" s="14" t="s">
        <v>1685</v>
      </c>
      <c r="D33" s="16" t="s">
        <v>1686</v>
      </c>
      <c r="E33" s="16" t="s">
        <v>1687</v>
      </c>
      <c r="F33" s="16" t="s">
        <v>1688</v>
      </c>
      <c r="G33" s="16" t="s">
        <v>1689</v>
      </c>
      <c r="H33" s="14">
        <v>2.0</v>
      </c>
      <c r="I33" s="16">
        <v>1.0</v>
      </c>
      <c r="J33" s="16" t="s">
        <v>19</v>
      </c>
      <c r="K33" s="14"/>
      <c r="L33" s="14"/>
      <c r="M33" s="14"/>
      <c r="N33" s="6">
        <f>IF('Nível 10'!$C33 = "",0,1)</f>
        <v>1</v>
      </c>
    </row>
    <row r="34" ht="15.75" customHeight="1">
      <c r="A34" s="8">
        <v>10.0</v>
      </c>
      <c r="B34" s="8">
        <v>33.0</v>
      </c>
      <c r="C34" s="9" t="s">
        <v>1685</v>
      </c>
      <c r="D34" s="10" t="s">
        <v>1686</v>
      </c>
      <c r="E34" s="10" t="s">
        <v>1687</v>
      </c>
      <c r="F34" s="10" t="s">
        <v>1690</v>
      </c>
      <c r="G34" s="10" t="s">
        <v>1689</v>
      </c>
      <c r="H34" s="8">
        <v>2.0</v>
      </c>
      <c r="I34" s="11">
        <v>1.0</v>
      </c>
      <c r="J34" s="11" t="s">
        <v>19</v>
      </c>
      <c r="K34" s="8"/>
      <c r="L34" s="12"/>
      <c r="M34" s="12"/>
      <c r="N34" s="6">
        <f>IF('Nível 10'!$C34 = "",0,1)</f>
        <v>1</v>
      </c>
    </row>
    <row r="35" ht="15.75" customHeight="1">
      <c r="A35" s="14">
        <v>10.0</v>
      </c>
      <c r="B35" s="14">
        <v>34.0</v>
      </c>
      <c r="C35" s="14" t="s">
        <v>1691</v>
      </c>
      <c r="D35" s="14" t="s">
        <v>1692</v>
      </c>
      <c r="E35" s="14" t="s">
        <v>1693</v>
      </c>
      <c r="F35" s="14" t="s">
        <v>1694</v>
      </c>
      <c r="G35" s="14" t="s">
        <v>1695</v>
      </c>
      <c r="H35" s="14">
        <v>1.0</v>
      </c>
      <c r="I35" s="16">
        <v>1.0</v>
      </c>
      <c r="J35" s="16" t="s">
        <v>19</v>
      </c>
      <c r="K35" s="14"/>
      <c r="L35" s="14"/>
      <c r="M35" s="14"/>
      <c r="N35" s="6">
        <f>IF('Nível 10'!$C35 = "",0,1)</f>
        <v>1</v>
      </c>
    </row>
    <row r="36" ht="15.75" customHeight="1">
      <c r="A36" s="8">
        <v>10.0</v>
      </c>
      <c r="B36" s="8">
        <v>35.0</v>
      </c>
      <c r="C36" s="8" t="s">
        <v>1696</v>
      </c>
      <c r="D36" s="11" t="s">
        <v>1697</v>
      </c>
      <c r="E36" s="11" t="s">
        <v>1698</v>
      </c>
      <c r="F36" s="11" t="s">
        <v>1699</v>
      </c>
      <c r="G36" s="11" t="s">
        <v>1700</v>
      </c>
      <c r="H36" s="8">
        <v>1.0</v>
      </c>
      <c r="I36" s="11">
        <v>1.0</v>
      </c>
      <c r="J36" s="11" t="s">
        <v>19</v>
      </c>
      <c r="K36" s="8"/>
      <c r="L36" s="12"/>
      <c r="M36" s="12"/>
      <c r="N36" s="6">
        <f>IF('Nível 10'!$C36 = "",0,1)</f>
        <v>1</v>
      </c>
    </row>
    <row r="37" ht="15.75" customHeight="1">
      <c r="A37" s="14">
        <v>10.0</v>
      </c>
      <c r="B37" s="14">
        <v>36.0</v>
      </c>
      <c r="C37" s="14" t="s">
        <v>1701</v>
      </c>
      <c r="D37" s="16" t="s">
        <v>1702</v>
      </c>
      <c r="E37" s="16" t="s">
        <v>1703</v>
      </c>
      <c r="F37" s="16" t="s">
        <v>1704</v>
      </c>
      <c r="G37" s="16" t="s">
        <v>1705</v>
      </c>
      <c r="H37" s="14">
        <v>0.0</v>
      </c>
      <c r="I37" s="16">
        <v>1.0</v>
      </c>
      <c r="J37" s="16" t="s">
        <v>19</v>
      </c>
      <c r="K37" s="14"/>
      <c r="L37" s="14"/>
      <c r="M37" s="14"/>
      <c r="N37" s="6">
        <f>IF('Nível 10'!$C37 = "",0,1)</f>
        <v>1</v>
      </c>
    </row>
    <row r="38" ht="15.75" customHeight="1">
      <c r="A38" s="8">
        <v>10.0</v>
      </c>
      <c r="B38" s="8">
        <v>37.0</v>
      </c>
      <c r="C38" s="8" t="s">
        <v>1706</v>
      </c>
      <c r="D38" s="11" t="s">
        <v>1707</v>
      </c>
      <c r="E38" s="11" t="s">
        <v>1708</v>
      </c>
      <c r="F38" s="11" t="s">
        <v>1709</v>
      </c>
      <c r="G38" s="11" t="s">
        <v>1710</v>
      </c>
      <c r="H38" s="8">
        <v>3.0</v>
      </c>
      <c r="I38" s="11">
        <v>1.0</v>
      </c>
      <c r="J38" s="11" t="s">
        <v>19</v>
      </c>
      <c r="K38" s="8"/>
      <c r="L38" s="12"/>
      <c r="M38" s="12"/>
      <c r="N38" s="6">
        <f>IF('Nível 10'!$C38 = "",0,1)</f>
        <v>1</v>
      </c>
    </row>
    <row r="39" ht="15.75" customHeight="1">
      <c r="A39" s="14">
        <v>10.0</v>
      </c>
      <c r="B39" s="14">
        <v>38.0</v>
      </c>
      <c r="C39" s="14" t="s">
        <v>1711</v>
      </c>
      <c r="D39" s="16" t="s">
        <v>1712</v>
      </c>
      <c r="E39" s="16" t="s">
        <v>1713</v>
      </c>
      <c r="F39" s="16" t="s">
        <v>1714</v>
      </c>
      <c r="G39" s="16" t="s">
        <v>1715</v>
      </c>
      <c r="H39" s="14">
        <v>2.0</v>
      </c>
      <c r="I39" s="16">
        <v>1.0</v>
      </c>
      <c r="J39" s="16" t="s">
        <v>19</v>
      </c>
      <c r="K39" s="14"/>
      <c r="L39" s="14"/>
      <c r="M39" s="14"/>
      <c r="N39" s="6">
        <f>IF('Nível 10'!$C39 = "",0,1)</f>
        <v>1</v>
      </c>
    </row>
    <row r="40" ht="15.75" customHeight="1">
      <c r="A40" s="8">
        <v>10.0</v>
      </c>
      <c r="B40" s="8">
        <v>39.0</v>
      </c>
      <c r="C40" s="9" t="s">
        <v>1716</v>
      </c>
      <c r="D40" s="10" t="s">
        <v>1717</v>
      </c>
      <c r="E40" s="8" t="s">
        <v>1718</v>
      </c>
      <c r="F40" s="8" t="s">
        <v>1719</v>
      </c>
      <c r="G40" s="8" t="s">
        <v>1720</v>
      </c>
      <c r="H40" s="8">
        <v>2.0</v>
      </c>
      <c r="I40" s="11">
        <v>1.0</v>
      </c>
      <c r="J40" s="11" t="s">
        <v>19</v>
      </c>
      <c r="K40" s="8"/>
      <c r="L40" s="12"/>
      <c r="M40" s="12"/>
      <c r="N40" s="6">
        <f>IF('Nível 10'!$C40 = "",0,1)</f>
        <v>1</v>
      </c>
    </row>
    <row r="41" ht="15.75" customHeight="1">
      <c r="A41" s="14">
        <v>10.0</v>
      </c>
      <c r="B41" s="14">
        <v>40.0</v>
      </c>
      <c r="C41" s="14" t="s">
        <v>1721</v>
      </c>
      <c r="D41" s="14" t="s">
        <v>1722</v>
      </c>
      <c r="E41" s="14" t="s">
        <v>1723</v>
      </c>
      <c r="F41" s="14" t="s">
        <v>1724</v>
      </c>
      <c r="G41" s="14" t="s">
        <v>1725</v>
      </c>
      <c r="H41" s="14">
        <v>0.0</v>
      </c>
      <c r="I41" s="16">
        <v>1.0</v>
      </c>
      <c r="J41" s="16" t="s">
        <v>19</v>
      </c>
      <c r="K41" s="14"/>
      <c r="L41" s="14"/>
      <c r="M41" s="14"/>
      <c r="N41" s="6">
        <f>IF('Nível 10'!$C41 = "",0,1)</f>
        <v>1</v>
      </c>
    </row>
    <row r="42" ht="15.75" customHeight="1">
      <c r="A42" s="8">
        <v>10.0</v>
      </c>
      <c r="B42" s="8">
        <v>41.0</v>
      </c>
      <c r="C42" s="8" t="s">
        <v>1726</v>
      </c>
      <c r="D42" s="11" t="s">
        <v>1727</v>
      </c>
      <c r="E42" s="11" t="s">
        <v>1728</v>
      </c>
      <c r="F42" s="11" t="s">
        <v>1729</v>
      </c>
      <c r="G42" s="11" t="s">
        <v>1730</v>
      </c>
      <c r="H42" s="11">
        <v>3.0</v>
      </c>
      <c r="I42" s="11">
        <v>1.0</v>
      </c>
      <c r="J42" s="11" t="s">
        <v>19</v>
      </c>
      <c r="K42" s="8"/>
      <c r="L42" s="12"/>
      <c r="M42" s="12"/>
      <c r="N42" s="6">
        <f>IF('Nível 10'!$C42 = "",0,1)</f>
        <v>1</v>
      </c>
    </row>
    <row r="43" ht="15.75" customHeight="1">
      <c r="A43" s="14">
        <v>10.0</v>
      </c>
      <c r="B43" s="14">
        <v>42.0</v>
      </c>
      <c r="C43" s="14" t="s">
        <v>1731</v>
      </c>
      <c r="D43" s="16" t="s">
        <v>1732</v>
      </c>
      <c r="E43" s="16" t="s">
        <v>1733</v>
      </c>
      <c r="F43" s="16" t="s">
        <v>1734</v>
      </c>
      <c r="G43" s="16" t="s">
        <v>1735</v>
      </c>
      <c r="H43" s="16">
        <v>1.0</v>
      </c>
      <c r="I43" s="16">
        <v>1.0</v>
      </c>
      <c r="J43" s="16" t="s">
        <v>19</v>
      </c>
      <c r="K43" s="14"/>
      <c r="L43" s="14"/>
      <c r="M43" s="14"/>
      <c r="N43" s="6">
        <f>IF('Nível 10'!$C43 = "",0,1)</f>
        <v>1</v>
      </c>
    </row>
    <row r="44" ht="15.75" customHeight="1">
      <c r="A44" s="8">
        <v>10.0</v>
      </c>
      <c r="B44" s="8">
        <v>43.0</v>
      </c>
      <c r="C44" s="8" t="s">
        <v>1736</v>
      </c>
      <c r="D44" s="8" t="s">
        <v>1737</v>
      </c>
      <c r="E44" s="8" t="s">
        <v>1738</v>
      </c>
      <c r="F44" s="8" t="s">
        <v>1739</v>
      </c>
      <c r="G44" s="8" t="s">
        <v>1740</v>
      </c>
      <c r="H44" s="8">
        <v>0.0</v>
      </c>
      <c r="I44" s="11">
        <v>1.0</v>
      </c>
      <c r="J44" s="11" t="s">
        <v>19</v>
      </c>
      <c r="K44" s="8"/>
      <c r="L44" s="12"/>
      <c r="M44" s="12"/>
      <c r="N44" s="6">
        <f>IF('Nível 10'!$C44 = "",0,1)</f>
        <v>1</v>
      </c>
    </row>
    <row r="45" ht="15.75" customHeight="1">
      <c r="A45" s="14">
        <v>10.0</v>
      </c>
      <c r="B45" s="14">
        <v>44.0</v>
      </c>
      <c r="C45" s="14" t="s">
        <v>1736</v>
      </c>
      <c r="D45" s="14" t="s">
        <v>1741</v>
      </c>
      <c r="E45" s="19" t="s">
        <v>1738</v>
      </c>
      <c r="F45" s="19" t="s">
        <v>1739</v>
      </c>
      <c r="G45" s="19" t="s">
        <v>1740</v>
      </c>
      <c r="H45" s="19">
        <v>0.0</v>
      </c>
      <c r="I45" s="16">
        <v>1.0</v>
      </c>
      <c r="J45" s="16" t="s">
        <v>19</v>
      </c>
      <c r="K45" s="14"/>
      <c r="L45" s="14"/>
      <c r="M45" s="14"/>
      <c r="N45" s="6">
        <f>IF('Nível 10'!$C45 = "",0,1)</f>
        <v>1</v>
      </c>
    </row>
    <row r="46" ht="15.75" customHeight="1">
      <c r="A46" s="8">
        <v>10.0</v>
      </c>
      <c r="B46" s="8">
        <v>45.0</v>
      </c>
      <c r="C46" s="8" t="s">
        <v>1736</v>
      </c>
      <c r="D46" s="8" t="s">
        <v>1742</v>
      </c>
      <c r="E46" s="8" t="s">
        <v>1738</v>
      </c>
      <c r="F46" s="8" t="s">
        <v>1739</v>
      </c>
      <c r="G46" s="8" t="s">
        <v>1740</v>
      </c>
      <c r="H46" s="8">
        <v>0.0</v>
      </c>
      <c r="I46" s="11">
        <v>1.0</v>
      </c>
      <c r="J46" s="11" t="s">
        <v>19</v>
      </c>
      <c r="K46" s="8"/>
      <c r="L46" s="12"/>
      <c r="M46" s="12"/>
      <c r="N46" s="6">
        <f>IF('Nível 10'!$C46 = "",0,1)</f>
        <v>1</v>
      </c>
    </row>
    <row r="47" ht="15.75" customHeight="1">
      <c r="A47" s="14">
        <v>10.0</v>
      </c>
      <c r="B47" s="14">
        <v>46.0</v>
      </c>
      <c r="C47" s="14" t="s">
        <v>1743</v>
      </c>
      <c r="D47" s="14" t="s">
        <v>1744</v>
      </c>
      <c r="E47" s="14" t="s">
        <v>1745</v>
      </c>
      <c r="F47" s="14" t="s">
        <v>1746</v>
      </c>
      <c r="G47" s="14" t="s">
        <v>1747</v>
      </c>
      <c r="H47" s="14">
        <v>2.0</v>
      </c>
      <c r="I47" s="16">
        <v>1.0</v>
      </c>
      <c r="J47" s="16" t="s">
        <v>19</v>
      </c>
      <c r="K47" s="14"/>
      <c r="L47" s="14"/>
      <c r="M47" s="14"/>
      <c r="N47" s="6">
        <f>IF('Nível 10'!$C47 = "",0,1)</f>
        <v>1</v>
      </c>
    </row>
    <row r="48" ht="15.75" customHeight="1">
      <c r="A48" s="8">
        <v>10.0</v>
      </c>
      <c r="B48" s="8">
        <v>47.0</v>
      </c>
      <c r="C48" s="8" t="s">
        <v>1748</v>
      </c>
      <c r="D48" s="8" t="s">
        <v>1749</v>
      </c>
      <c r="E48" s="8" t="s">
        <v>1750</v>
      </c>
      <c r="F48" s="8" t="s">
        <v>1751</v>
      </c>
      <c r="G48" s="8" t="s">
        <v>1752</v>
      </c>
      <c r="H48" s="8">
        <v>3.0</v>
      </c>
      <c r="I48" s="11">
        <v>1.0</v>
      </c>
      <c r="J48" s="11" t="s">
        <v>19</v>
      </c>
      <c r="K48" s="8"/>
      <c r="L48" s="12"/>
      <c r="M48" s="12"/>
      <c r="N48" s="6">
        <f>IF('Nível 10'!$C48 = "",0,1)</f>
        <v>1</v>
      </c>
    </row>
    <row r="49" ht="15.75" customHeight="1">
      <c r="A49" s="14">
        <v>10.0</v>
      </c>
      <c r="B49" s="14">
        <v>48.0</v>
      </c>
      <c r="C49" s="14" t="s">
        <v>1753</v>
      </c>
      <c r="D49" s="14" t="s">
        <v>1754</v>
      </c>
      <c r="E49" s="14" t="s">
        <v>1755</v>
      </c>
      <c r="F49" s="14" t="s">
        <v>1756</v>
      </c>
      <c r="G49" s="14" t="s">
        <v>1757</v>
      </c>
      <c r="H49" s="14">
        <v>3.0</v>
      </c>
      <c r="I49" s="16">
        <v>1.0</v>
      </c>
      <c r="J49" s="16" t="s">
        <v>19</v>
      </c>
      <c r="K49" s="14"/>
      <c r="L49" s="14"/>
      <c r="M49" s="14"/>
      <c r="N49" s="6">
        <f>IF('Nível 10'!$C49 = "",0,1)</f>
        <v>1</v>
      </c>
    </row>
    <row r="50" ht="15.75" customHeight="1">
      <c r="A50" s="8">
        <v>10.0</v>
      </c>
      <c r="B50" s="8">
        <v>49.0</v>
      </c>
      <c r="C50" s="9" t="s">
        <v>1753</v>
      </c>
      <c r="D50" s="9" t="s">
        <v>1754</v>
      </c>
      <c r="E50" s="9" t="s">
        <v>1755</v>
      </c>
      <c r="F50" s="9" t="s">
        <v>1756</v>
      </c>
      <c r="G50" s="8" t="s">
        <v>1758</v>
      </c>
      <c r="H50" s="8">
        <v>3.0</v>
      </c>
      <c r="I50" s="11">
        <v>1.0</v>
      </c>
      <c r="J50" s="11" t="s">
        <v>19</v>
      </c>
      <c r="K50" s="8"/>
      <c r="L50" s="12"/>
      <c r="M50" s="12"/>
      <c r="N50" s="6">
        <f>IF('Nível 10'!$C50 = "",0,1)</f>
        <v>1</v>
      </c>
    </row>
    <row r="51" ht="15.75" customHeight="1">
      <c r="A51" s="14">
        <v>10.0</v>
      </c>
      <c r="B51" s="14">
        <v>50.0</v>
      </c>
      <c r="C51" s="14" t="s">
        <v>1753</v>
      </c>
      <c r="D51" s="14" t="s">
        <v>1754</v>
      </c>
      <c r="E51" s="14" t="s">
        <v>1755</v>
      </c>
      <c r="F51" s="14" t="s">
        <v>1756</v>
      </c>
      <c r="G51" s="14" t="s">
        <v>1759</v>
      </c>
      <c r="H51" s="14">
        <v>3.0</v>
      </c>
      <c r="I51" s="16">
        <v>1.0</v>
      </c>
      <c r="J51" s="16" t="s">
        <v>19</v>
      </c>
      <c r="K51" s="14"/>
      <c r="L51" s="14"/>
      <c r="M51" s="14"/>
      <c r="N51" s="6">
        <f>IF('Nível 10'!$C51 = "",0,1)</f>
        <v>1</v>
      </c>
    </row>
    <row r="52" ht="15.75" customHeight="1">
      <c r="A52" s="8">
        <v>10.0</v>
      </c>
      <c r="B52" s="8">
        <v>51.0</v>
      </c>
      <c r="C52" s="9" t="s">
        <v>1753</v>
      </c>
      <c r="D52" s="9" t="s">
        <v>1754</v>
      </c>
      <c r="E52" s="9" t="s">
        <v>1755</v>
      </c>
      <c r="F52" s="9" t="s">
        <v>1756</v>
      </c>
      <c r="G52" s="8" t="s">
        <v>1760</v>
      </c>
      <c r="H52" s="8">
        <v>3.0</v>
      </c>
      <c r="I52" s="11">
        <v>1.0</v>
      </c>
      <c r="J52" s="11" t="s">
        <v>19</v>
      </c>
      <c r="K52" s="8"/>
      <c r="L52" s="12"/>
      <c r="M52" s="12"/>
      <c r="N52" s="6">
        <f>IF('Nível 10'!$C52 = "",0,1)</f>
        <v>1</v>
      </c>
    </row>
    <row r="53" ht="15.75" customHeight="1">
      <c r="A53" s="14">
        <v>10.0</v>
      </c>
      <c r="B53" s="14">
        <v>52.0</v>
      </c>
      <c r="C53" s="19" t="s">
        <v>1761</v>
      </c>
      <c r="D53" s="19" t="s">
        <v>1762</v>
      </c>
      <c r="E53" s="19" t="s">
        <v>1763</v>
      </c>
      <c r="F53" s="19" t="s">
        <v>1764</v>
      </c>
      <c r="G53" s="19" t="s">
        <v>1765</v>
      </c>
      <c r="H53" s="19">
        <v>1.0</v>
      </c>
      <c r="I53" s="16">
        <v>1.0</v>
      </c>
      <c r="J53" s="16" t="s">
        <v>19</v>
      </c>
      <c r="K53" s="14"/>
      <c r="L53" s="14"/>
      <c r="M53" s="14"/>
      <c r="N53" s="6">
        <f>IF('Nível 10'!$C53 = "",0,1)</f>
        <v>1</v>
      </c>
    </row>
    <row r="54" ht="15.75" customHeight="1">
      <c r="A54" s="8">
        <v>10.0</v>
      </c>
      <c r="B54" s="8">
        <v>53.0</v>
      </c>
      <c r="C54" s="9" t="s">
        <v>1766</v>
      </c>
      <c r="D54" s="9" t="s">
        <v>642</v>
      </c>
      <c r="E54" s="9" t="s">
        <v>1767</v>
      </c>
      <c r="F54" s="9" t="s">
        <v>1768</v>
      </c>
      <c r="G54" s="8" t="s">
        <v>1769</v>
      </c>
      <c r="H54" s="8">
        <v>3.0</v>
      </c>
      <c r="I54" s="11">
        <v>1.0</v>
      </c>
      <c r="J54" s="11" t="s">
        <v>19</v>
      </c>
      <c r="K54" s="8"/>
      <c r="L54" s="12"/>
      <c r="M54" s="12"/>
      <c r="N54" s="6">
        <f>IF('Nível 10'!$C54 = "",0,1)</f>
        <v>1</v>
      </c>
    </row>
    <row r="55" ht="15.75" customHeight="1">
      <c r="A55" s="14">
        <v>10.0</v>
      </c>
      <c r="B55" s="14">
        <v>54.0</v>
      </c>
      <c r="C55" s="19" t="s">
        <v>1770</v>
      </c>
      <c r="D55" s="14" t="s">
        <v>1771</v>
      </c>
      <c r="E55" s="14" t="s">
        <v>1772</v>
      </c>
      <c r="F55" s="19" t="s">
        <v>1773</v>
      </c>
      <c r="G55" s="19" t="s">
        <v>1774</v>
      </c>
      <c r="H55" s="19">
        <v>0.0</v>
      </c>
      <c r="I55" s="16">
        <v>1.0</v>
      </c>
      <c r="J55" s="16" t="s">
        <v>19</v>
      </c>
      <c r="K55" s="14"/>
      <c r="L55" s="14"/>
      <c r="M55" s="14"/>
      <c r="N55" s="6">
        <f>IF('Nível 10'!$C55 = "",0,1)</f>
        <v>1</v>
      </c>
    </row>
    <row r="56" ht="15.75" customHeight="1">
      <c r="A56" s="8">
        <v>10.0</v>
      </c>
      <c r="B56" s="8">
        <v>55.0</v>
      </c>
      <c r="C56" s="8" t="s">
        <v>1770</v>
      </c>
      <c r="D56" s="8" t="s">
        <v>1775</v>
      </c>
      <c r="E56" s="8" t="s">
        <v>1772</v>
      </c>
      <c r="F56" s="8" t="s">
        <v>1773</v>
      </c>
      <c r="G56" s="8" t="s">
        <v>1774</v>
      </c>
      <c r="H56" s="8">
        <v>0.0</v>
      </c>
      <c r="I56" s="11">
        <v>1.0</v>
      </c>
      <c r="J56" s="11" t="s">
        <v>19</v>
      </c>
      <c r="K56" s="8"/>
      <c r="L56" s="12"/>
      <c r="M56" s="12"/>
      <c r="N56" s="6">
        <f>IF('Nível 10'!$C56 = "",0,1)</f>
        <v>1</v>
      </c>
    </row>
    <row r="57" ht="15.75" customHeight="1">
      <c r="A57" s="14">
        <v>10.0</v>
      </c>
      <c r="B57" s="14">
        <v>56.0</v>
      </c>
      <c r="C57" s="14" t="s">
        <v>1770</v>
      </c>
      <c r="D57" s="14" t="s">
        <v>1776</v>
      </c>
      <c r="E57" s="19" t="s">
        <v>1772</v>
      </c>
      <c r="F57" s="19" t="s">
        <v>1773</v>
      </c>
      <c r="G57" s="19" t="s">
        <v>1774</v>
      </c>
      <c r="H57" s="19">
        <v>0.0</v>
      </c>
      <c r="I57" s="16">
        <v>1.0</v>
      </c>
      <c r="J57" s="16" t="s">
        <v>19</v>
      </c>
      <c r="K57" s="14"/>
      <c r="L57" s="14"/>
      <c r="M57" s="14"/>
      <c r="N57" s="6">
        <f>IF('Nível 10'!$C57 = "",0,1)</f>
        <v>1</v>
      </c>
    </row>
    <row r="58" ht="15.75" customHeight="1">
      <c r="A58" s="8">
        <v>10.0</v>
      </c>
      <c r="B58" s="8">
        <v>57.0</v>
      </c>
      <c r="C58" s="8" t="s">
        <v>1777</v>
      </c>
      <c r="D58" s="8" t="s">
        <v>1778</v>
      </c>
      <c r="E58" s="8" t="s">
        <v>1779</v>
      </c>
      <c r="F58" s="8" t="s">
        <v>1780</v>
      </c>
      <c r="G58" s="8" t="s">
        <v>1781</v>
      </c>
      <c r="H58" s="8">
        <v>2.0</v>
      </c>
      <c r="I58" s="11">
        <v>1.0</v>
      </c>
      <c r="J58" s="11" t="s">
        <v>19</v>
      </c>
      <c r="K58" s="8" t="s">
        <v>1782</v>
      </c>
      <c r="L58" s="12"/>
      <c r="M58" s="12"/>
      <c r="N58" s="6">
        <f>IF('Nível 10'!$C58 = "",0,1)</f>
        <v>1</v>
      </c>
    </row>
    <row r="59" ht="15.75" customHeight="1">
      <c r="A59" s="14">
        <v>10.0</v>
      </c>
      <c r="B59" s="14">
        <v>58.0</v>
      </c>
      <c r="C59" s="14" t="s">
        <v>1777</v>
      </c>
      <c r="D59" s="14" t="s">
        <v>1778</v>
      </c>
      <c r="E59" s="14" t="s">
        <v>1779</v>
      </c>
      <c r="F59" s="14" t="s">
        <v>1783</v>
      </c>
      <c r="G59" s="14" t="s">
        <v>1781</v>
      </c>
      <c r="H59" s="14">
        <v>2.0</v>
      </c>
      <c r="I59" s="16">
        <v>1.0</v>
      </c>
      <c r="J59" s="16" t="s">
        <v>19</v>
      </c>
      <c r="K59" s="14" t="s">
        <v>1784</v>
      </c>
      <c r="L59" s="14"/>
      <c r="M59" s="14"/>
      <c r="N59" s="6">
        <f>IF('Nível 10'!$C59 = "",0,1)</f>
        <v>1</v>
      </c>
    </row>
    <row r="60" ht="15.75" customHeight="1">
      <c r="A60" s="8">
        <v>10.0</v>
      </c>
      <c r="B60" s="8">
        <v>59.0</v>
      </c>
      <c r="C60" s="8" t="s">
        <v>1777</v>
      </c>
      <c r="D60" s="8" t="s">
        <v>1778</v>
      </c>
      <c r="E60" s="8" t="s">
        <v>1779</v>
      </c>
      <c r="F60" s="8" t="s">
        <v>1783</v>
      </c>
      <c r="G60" s="8" t="s">
        <v>1785</v>
      </c>
      <c r="H60" s="8">
        <v>3.0</v>
      </c>
      <c r="I60" s="11">
        <v>1.0</v>
      </c>
      <c r="J60" s="11" t="s">
        <v>19</v>
      </c>
      <c r="K60" s="8" t="s">
        <v>1786</v>
      </c>
      <c r="L60" s="12"/>
      <c r="M60" s="12"/>
      <c r="N60" s="6">
        <f>IF('Nível 10'!$C60 = "",0,1)</f>
        <v>1</v>
      </c>
    </row>
    <row r="61" ht="15.75" customHeight="1">
      <c r="A61" s="14">
        <v>10.0</v>
      </c>
      <c r="B61" s="14">
        <v>60.0</v>
      </c>
      <c r="C61" s="14" t="s">
        <v>1777</v>
      </c>
      <c r="D61" s="14" t="s">
        <v>1778</v>
      </c>
      <c r="E61" s="14" t="s">
        <v>1779</v>
      </c>
      <c r="F61" s="14" t="s">
        <v>1783</v>
      </c>
      <c r="G61" s="14" t="s">
        <v>1787</v>
      </c>
      <c r="H61" s="14">
        <v>3.0</v>
      </c>
      <c r="I61" s="16">
        <v>1.0</v>
      </c>
      <c r="J61" s="16" t="s">
        <v>19</v>
      </c>
      <c r="K61" s="14" t="s">
        <v>1788</v>
      </c>
      <c r="L61" s="14"/>
      <c r="M61" s="14"/>
      <c r="N61" s="6">
        <f>IF('Nível 10'!$C61 = "",0,1)</f>
        <v>1</v>
      </c>
    </row>
    <row r="62" ht="15.75" customHeight="1">
      <c r="A62" s="8">
        <v>10.0</v>
      </c>
      <c r="B62" s="8">
        <v>61.0</v>
      </c>
      <c r="C62" s="8" t="s">
        <v>1789</v>
      </c>
      <c r="D62" s="10" t="s">
        <v>1790</v>
      </c>
      <c r="E62" s="10" t="s">
        <v>1791</v>
      </c>
      <c r="F62" s="10" t="s">
        <v>1792</v>
      </c>
      <c r="G62" s="10" t="s">
        <v>1793</v>
      </c>
      <c r="H62" s="8">
        <v>2.0</v>
      </c>
      <c r="I62" s="11">
        <v>1.0</v>
      </c>
      <c r="J62" s="11" t="s">
        <v>19</v>
      </c>
      <c r="K62" s="8" t="s">
        <v>1794</v>
      </c>
      <c r="L62" s="12"/>
      <c r="M62" s="12"/>
      <c r="N62" s="6">
        <f>IF('Nível 10'!$C62 = "",0,1)</f>
        <v>1</v>
      </c>
    </row>
    <row r="63" ht="15.75" customHeight="1">
      <c r="A63" s="14">
        <v>10.0</v>
      </c>
      <c r="B63" s="14">
        <v>62.0</v>
      </c>
      <c r="C63" s="14" t="s">
        <v>1795</v>
      </c>
      <c r="D63" s="14" t="s">
        <v>1796</v>
      </c>
      <c r="E63" s="14" t="s">
        <v>1797</v>
      </c>
      <c r="F63" s="14" t="s">
        <v>1798</v>
      </c>
      <c r="G63" s="14" t="s">
        <v>1799</v>
      </c>
      <c r="H63" s="14">
        <v>1.0</v>
      </c>
      <c r="I63" s="16">
        <v>1.0</v>
      </c>
      <c r="J63" s="16" t="s">
        <v>19</v>
      </c>
      <c r="K63" s="14" t="s">
        <v>1800</v>
      </c>
      <c r="L63" s="14"/>
      <c r="M63" s="14"/>
      <c r="N63" s="6">
        <f>IF('Nível 10'!$C63 = "",0,1)</f>
        <v>1</v>
      </c>
    </row>
    <row r="64" ht="15.75" customHeight="1">
      <c r="A64" s="8">
        <v>10.0</v>
      </c>
      <c r="B64" s="8">
        <v>63.0</v>
      </c>
      <c r="C64" s="8" t="s">
        <v>1801</v>
      </c>
      <c r="D64" s="8" t="s">
        <v>1802</v>
      </c>
      <c r="E64" s="8" t="s">
        <v>1803</v>
      </c>
      <c r="F64" s="8" t="s">
        <v>1804</v>
      </c>
      <c r="G64" s="8" t="s">
        <v>1805</v>
      </c>
      <c r="H64" s="8">
        <v>0.0</v>
      </c>
      <c r="I64" s="11">
        <v>1.0</v>
      </c>
      <c r="J64" s="11" t="s">
        <v>19</v>
      </c>
      <c r="K64" s="8" t="s">
        <v>1806</v>
      </c>
      <c r="L64" s="12"/>
      <c r="M64" s="12"/>
      <c r="N64" s="6">
        <f>IF('Nível 10'!$C64 = "",0,1)</f>
        <v>1</v>
      </c>
    </row>
    <row r="65" ht="15.75" customHeight="1">
      <c r="A65" s="14">
        <v>10.0</v>
      </c>
      <c r="B65" s="14">
        <v>64.0</v>
      </c>
      <c r="C65" s="14" t="s">
        <v>1801</v>
      </c>
      <c r="D65" s="14" t="s">
        <v>1802</v>
      </c>
      <c r="E65" s="14" t="s">
        <v>1803</v>
      </c>
      <c r="F65" s="14" t="s">
        <v>1804</v>
      </c>
      <c r="G65" s="14" t="s">
        <v>1805</v>
      </c>
      <c r="H65" s="14">
        <v>3.0</v>
      </c>
      <c r="I65" s="16">
        <v>1.0</v>
      </c>
      <c r="J65" s="16" t="s">
        <v>19</v>
      </c>
      <c r="K65" s="14" t="s">
        <v>1807</v>
      </c>
      <c r="L65" s="14"/>
      <c r="M65" s="14"/>
      <c r="N65" s="6">
        <f>IF('Nível 10'!$C65 = "",0,1)</f>
        <v>1</v>
      </c>
    </row>
    <row r="66" ht="15.75" customHeight="1">
      <c r="A66" s="8">
        <v>10.0</v>
      </c>
      <c r="B66" s="8">
        <v>65.0</v>
      </c>
      <c r="C66" s="8" t="s">
        <v>1808</v>
      </c>
      <c r="D66" s="8" t="s">
        <v>1809</v>
      </c>
      <c r="E66" s="8" t="s">
        <v>1810</v>
      </c>
      <c r="F66" s="8" t="s">
        <v>1811</v>
      </c>
      <c r="G66" s="8" t="s">
        <v>1812</v>
      </c>
      <c r="H66" s="8">
        <v>2.0</v>
      </c>
      <c r="I66" s="11">
        <v>1.0</v>
      </c>
      <c r="J66" s="11" t="s">
        <v>19</v>
      </c>
      <c r="K66" s="8" t="s">
        <v>1813</v>
      </c>
      <c r="L66" s="12"/>
      <c r="M66" s="12"/>
      <c r="N66" s="6">
        <f>IF('Nível 10'!$C66 = "",0,1)</f>
        <v>1</v>
      </c>
    </row>
    <row r="67" ht="15.75" customHeight="1">
      <c r="A67" s="14">
        <v>10.0</v>
      </c>
      <c r="B67" s="14">
        <v>66.0</v>
      </c>
      <c r="C67" s="14"/>
      <c r="D67" s="14"/>
      <c r="E67" s="14"/>
      <c r="F67" s="14"/>
      <c r="G67" s="14"/>
      <c r="H67" s="14"/>
      <c r="I67" s="16"/>
      <c r="J67" s="16"/>
      <c r="K67" s="14"/>
      <c r="L67" s="14"/>
      <c r="M67" s="14"/>
      <c r="N67" s="6">
        <f>IF('Nível 10'!$C67 = "",0,1)</f>
        <v>0</v>
      </c>
    </row>
    <row r="68" ht="15.75" customHeight="1">
      <c r="A68" s="8">
        <v>10.0</v>
      </c>
      <c r="B68" s="8">
        <v>67.0</v>
      </c>
      <c r="C68" s="8"/>
      <c r="D68" s="8"/>
      <c r="E68" s="8"/>
      <c r="F68" s="8"/>
      <c r="G68" s="8"/>
      <c r="H68" s="8"/>
      <c r="I68" s="11"/>
      <c r="J68" s="11"/>
      <c r="K68" s="8"/>
      <c r="L68" s="12"/>
      <c r="M68" s="12"/>
      <c r="N68" s="6">
        <f>IF('Nível 10'!$C68 = "",0,1)</f>
        <v>0</v>
      </c>
    </row>
    <row r="69" ht="15.75" customHeight="1">
      <c r="A69" s="14">
        <v>10.0</v>
      </c>
      <c r="B69" s="14">
        <v>68.0</v>
      </c>
      <c r="C69" s="14"/>
      <c r="D69" s="14"/>
      <c r="E69" s="14"/>
      <c r="F69" s="14"/>
      <c r="G69" s="14"/>
      <c r="H69" s="14"/>
      <c r="I69" s="16"/>
      <c r="J69" s="16"/>
      <c r="K69" s="14"/>
      <c r="L69" s="14"/>
      <c r="M69" s="14"/>
      <c r="N69" s="6">
        <f>IF('Nível 10'!$C69 = "",0,1)</f>
        <v>0</v>
      </c>
    </row>
    <row r="70" ht="15.75" customHeight="1">
      <c r="A70" s="8">
        <v>10.0</v>
      </c>
      <c r="B70" s="8">
        <v>69.0</v>
      </c>
      <c r="C70" s="8"/>
      <c r="D70" s="8"/>
      <c r="E70" s="8"/>
      <c r="F70" s="8"/>
      <c r="G70" s="8"/>
      <c r="H70" s="8"/>
      <c r="I70" s="11"/>
      <c r="J70" s="11"/>
      <c r="K70" s="8"/>
      <c r="L70" s="12"/>
      <c r="M70" s="12"/>
      <c r="N70" s="6">
        <f>IF('Nível 10'!$C70 = "",0,1)</f>
        <v>0</v>
      </c>
    </row>
    <row r="71" ht="15.75" customHeight="1">
      <c r="A71" s="14">
        <v>10.0</v>
      </c>
      <c r="B71" s="14">
        <v>70.0</v>
      </c>
      <c r="C71" s="14"/>
      <c r="D71" s="14"/>
      <c r="E71" s="14"/>
      <c r="F71" s="14"/>
      <c r="G71" s="14"/>
      <c r="H71" s="14"/>
      <c r="I71" s="16"/>
      <c r="J71" s="16"/>
      <c r="K71" s="14"/>
      <c r="L71" s="14"/>
      <c r="M71" s="14"/>
      <c r="N71" s="6">
        <f>IF('Nível 10'!$C71 = "",0,1)</f>
        <v>0</v>
      </c>
    </row>
    <row r="72" ht="15.75" customHeight="1">
      <c r="A72" s="8">
        <v>10.0</v>
      </c>
      <c r="B72" s="8">
        <v>71.0</v>
      </c>
      <c r="C72" s="8"/>
      <c r="D72" s="8"/>
      <c r="E72" s="8"/>
      <c r="F72" s="8"/>
      <c r="G72" s="8"/>
      <c r="H72" s="8"/>
      <c r="I72" s="11"/>
      <c r="J72" s="11"/>
      <c r="K72" s="8"/>
      <c r="L72" s="12"/>
      <c r="M72" s="12"/>
      <c r="N72" s="6">
        <f>IF('Nível 10'!$C72 = "",0,1)</f>
        <v>0</v>
      </c>
    </row>
    <row r="73" ht="15.75" customHeight="1">
      <c r="A73" s="14">
        <v>10.0</v>
      </c>
      <c r="B73" s="14">
        <v>72.0</v>
      </c>
      <c r="C73" s="14"/>
      <c r="D73" s="14"/>
      <c r="E73" s="14"/>
      <c r="F73" s="14"/>
      <c r="G73" s="14"/>
      <c r="H73" s="14"/>
      <c r="I73" s="16"/>
      <c r="J73" s="16"/>
      <c r="K73" s="14"/>
      <c r="L73" s="14"/>
      <c r="M73" s="14"/>
      <c r="N73" s="6">
        <f>IF('Nível 10'!$C73 = "",0,1)</f>
        <v>0</v>
      </c>
    </row>
    <row r="74" ht="15.75" customHeight="1">
      <c r="A74" s="8">
        <v>10.0</v>
      </c>
      <c r="B74" s="8">
        <v>73.0</v>
      </c>
      <c r="C74" s="8"/>
      <c r="D74" s="8"/>
      <c r="E74" s="8"/>
      <c r="F74" s="8"/>
      <c r="G74" s="8"/>
      <c r="H74" s="8"/>
      <c r="I74" s="11"/>
      <c r="J74" s="11"/>
      <c r="K74" s="8"/>
      <c r="L74" s="12"/>
      <c r="M74" s="12"/>
      <c r="N74" s="6">
        <f>IF('Nível 10'!$C74 = "",0,1)</f>
        <v>0</v>
      </c>
    </row>
    <row r="75" ht="15.75" customHeight="1">
      <c r="A75" s="14">
        <v>10.0</v>
      </c>
      <c r="B75" s="14">
        <v>74.0</v>
      </c>
      <c r="C75" s="14"/>
      <c r="D75" s="14"/>
      <c r="E75" s="14"/>
      <c r="F75" s="14"/>
      <c r="G75" s="14"/>
      <c r="H75" s="14"/>
      <c r="I75" s="16"/>
      <c r="J75" s="16"/>
      <c r="K75" s="14"/>
      <c r="L75" s="14"/>
      <c r="M75" s="14"/>
      <c r="N75" s="6">
        <f>IF('Nível 10'!$C75 = "",0,1)</f>
        <v>0</v>
      </c>
    </row>
    <row r="76" ht="15.75" customHeight="1">
      <c r="A76" s="8">
        <v>10.0</v>
      </c>
      <c r="B76" s="8">
        <v>75.0</v>
      </c>
      <c r="C76" s="8"/>
      <c r="D76" s="8"/>
      <c r="E76" s="8"/>
      <c r="F76" s="8"/>
      <c r="G76" s="8"/>
      <c r="H76" s="8"/>
      <c r="I76" s="11"/>
      <c r="J76" s="11"/>
      <c r="K76" s="8"/>
      <c r="L76" s="12"/>
      <c r="M76" s="12"/>
      <c r="N76" s="6">
        <f>IF('Nível 10'!$C76 = "",0,1)</f>
        <v>0</v>
      </c>
    </row>
    <row r="77" ht="15.75" customHeight="1">
      <c r="A77" s="14">
        <v>10.0</v>
      </c>
      <c r="B77" s="14">
        <v>76.0</v>
      </c>
      <c r="C77" s="14"/>
      <c r="D77" s="14"/>
      <c r="E77" s="14"/>
      <c r="F77" s="14"/>
      <c r="G77" s="14"/>
      <c r="H77" s="14"/>
      <c r="I77" s="16"/>
      <c r="J77" s="16"/>
      <c r="K77" s="14"/>
      <c r="L77" s="14"/>
      <c r="M77" s="14"/>
      <c r="N77" s="6">
        <f>IF('Nível 10'!$C77 = "",0,1)</f>
        <v>0</v>
      </c>
    </row>
    <row r="78" ht="15.75" customHeight="1">
      <c r="A78" s="8">
        <v>10.0</v>
      </c>
      <c r="B78" s="8">
        <v>77.0</v>
      </c>
      <c r="C78" s="8"/>
      <c r="D78" s="8"/>
      <c r="E78" s="8"/>
      <c r="F78" s="8"/>
      <c r="G78" s="8"/>
      <c r="H78" s="8"/>
      <c r="I78" s="11"/>
      <c r="J78" s="11"/>
      <c r="K78" s="8"/>
      <c r="L78" s="12"/>
      <c r="M78" s="12"/>
      <c r="N78" s="6">
        <f>IF('Nível 10'!$C78 = "",0,1)</f>
        <v>0</v>
      </c>
    </row>
    <row r="79" ht="15.75" customHeight="1">
      <c r="A79" s="14">
        <v>10.0</v>
      </c>
      <c r="B79" s="14">
        <v>78.0</v>
      </c>
      <c r="C79" s="14"/>
      <c r="D79" s="14"/>
      <c r="E79" s="14"/>
      <c r="F79" s="14"/>
      <c r="G79" s="14"/>
      <c r="H79" s="14"/>
      <c r="I79" s="16"/>
      <c r="J79" s="16"/>
      <c r="K79" s="14"/>
      <c r="L79" s="14"/>
      <c r="M79" s="14"/>
      <c r="N79" s="6">
        <f>IF('Nível 10'!$C79 = "",0,1)</f>
        <v>0</v>
      </c>
    </row>
    <row r="80" ht="15.75" customHeight="1">
      <c r="A80" s="8">
        <v>10.0</v>
      </c>
      <c r="B80" s="8">
        <v>79.0</v>
      </c>
      <c r="C80" s="8"/>
      <c r="D80" s="8"/>
      <c r="E80" s="8"/>
      <c r="F80" s="8"/>
      <c r="G80" s="8"/>
      <c r="H80" s="8"/>
      <c r="I80" s="11"/>
      <c r="J80" s="11"/>
      <c r="K80" s="8"/>
      <c r="L80" s="12"/>
      <c r="M80" s="12"/>
      <c r="N80" s="6">
        <f>IF('Nível 10'!$C80 = "",0,1)</f>
        <v>0</v>
      </c>
    </row>
    <row r="81" ht="15.75" customHeight="1">
      <c r="A81" s="14">
        <v>10.0</v>
      </c>
      <c r="B81" s="14">
        <v>80.0</v>
      </c>
      <c r="C81" s="14"/>
      <c r="D81" s="14"/>
      <c r="E81" s="14"/>
      <c r="F81" s="14"/>
      <c r="G81" s="14"/>
      <c r="H81" s="14"/>
      <c r="I81" s="16"/>
      <c r="J81" s="16"/>
      <c r="K81" s="14"/>
      <c r="L81" s="14"/>
      <c r="M81" s="14"/>
      <c r="N81" s="6">
        <f>IF('Nível 10'!$C81 = "",0,1)</f>
        <v>0</v>
      </c>
    </row>
    <row r="82" ht="15.75" customHeight="1">
      <c r="A82" s="8">
        <v>10.0</v>
      </c>
      <c r="B82" s="8">
        <v>81.0</v>
      </c>
      <c r="C82" s="8"/>
      <c r="D82" s="8"/>
      <c r="E82" s="8"/>
      <c r="F82" s="8"/>
      <c r="G82" s="8"/>
      <c r="H82" s="8"/>
      <c r="I82" s="11"/>
      <c r="J82" s="11"/>
      <c r="K82" s="8"/>
      <c r="L82" s="12"/>
      <c r="M82" s="12"/>
      <c r="N82" s="6">
        <f>IF('Nível 10'!$C82 = "",0,1)</f>
        <v>0</v>
      </c>
    </row>
    <row r="83" ht="15.75" customHeight="1">
      <c r="A83" s="14">
        <v>10.0</v>
      </c>
      <c r="B83" s="14">
        <v>82.0</v>
      </c>
      <c r="C83" s="14"/>
      <c r="D83" s="14"/>
      <c r="E83" s="14"/>
      <c r="F83" s="14"/>
      <c r="G83" s="14"/>
      <c r="H83" s="14"/>
      <c r="I83" s="16"/>
      <c r="J83" s="16"/>
      <c r="K83" s="14"/>
      <c r="L83" s="14"/>
      <c r="M83" s="14"/>
      <c r="N83" s="6">
        <f>IF('Nível 10'!$C83 = "",0,1)</f>
        <v>0</v>
      </c>
    </row>
    <row r="84" ht="15.75" customHeight="1">
      <c r="A84" s="8">
        <v>10.0</v>
      </c>
      <c r="B84" s="8">
        <v>83.0</v>
      </c>
      <c r="C84" s="8"/>
      <c r="D84" s="8"/>
      <c r="E84" s="8"/>
      <c r="F84" s="8"/>
      <c r="G84" s="8"/>
      <c r="H84" s="8"/>
      <c r="I84" s="11"/>
      <c r="J84" s="11"/>
      <c r="K84" s="8"/>
      <c r="L84" s="12"/>
      <c r="M84" s="12"/>
      <c r="N84" s="6">
        <f>IF('Nível 10'!$C84 = "",0,1)</f>
        <v>0</v>
      </c>
    </row>
    <row r="85" ht="15.75" customHeight="1">
      <c r="A85" s="14">
        <v>10.0</v>
      </c>
      <c r="B85" s="14">
        <v>84.0</v>
      </c>
      <c r="C85" s="14"/>
      <c r="D85" s="14"/>
      <c r="E85" s="14"/>
      <c r="F85" s="14"/>
      <c r="G85" s="14"/>
      <c r="H85" s="14"/>
      <c r="I85" s="16"/>
      <c r="J85" s="16"/>
      <c r="K85" s="14"/>
      <c r="L85" s="14"/>
      <c r="M85" s="14"/>
      <c r="N85" s="6">
        <f>IF('Nível 10'!$C85 = "",0,1)</f>
        <v>0</v>
      </c>
    </row>
    <row r="86" ht="15.75" customHeight="1">
      <c r="A86" s="8">
        <v>10.0</v>
      </c>
      <c r="B86" s="8">
        <v>85.0</v>
      </c>
      <c r="C86" s="8"/>
      <c r="D86" s="8"/>
      <c r="E86" s="8"/>
      <c r="F86" s="8"/>
      <c r="G86" s="8"/>
      <c r="H86" s="8"/>
      <c r="I86" s="11"/>
      <c r="J86" s="11"/>
      <c r="K86" s="8"/>
      <c r="L86" s="12"/>
      <c r="M86" s="12"/>
      <c r="N86" s="6">
        <f>IF('Nível 10'!$C86 = "",0,1)</f>
        <v>0</v>
      </c>
    </row>
    <row r="87" ht="15.75" customHeight="1">
      <c r="A87" s="14">
        <v>10.0</v>
      </c>
      <c r="B87" s="14">
        <v>86.0</v>
      </c>
      <c r="C87" s="14"/>
      <c r="D87" s="14"/>
      <c r="E87" s="14"/>
      <c r="F87" s="14"/>
      <c r="G87" s="14"/>
      <c r="H87" s="14"/>
      <c r="I87" s="16"/>
      <c r="J87" s="16"/>
      <c r="K87" s="14"/>
      <c r="L87" s="14"/>
      <c r="M87" s="14"/>
      <c r="N87" s="6">
        <f>IF('Nível 10'!$C87 = "",0,1)</f>
        <v>0</v>
      </c>
    </row>
    <row r="88" ht="15.75" customHeight="1">
      <c r="A88" s="8">
        <v>10.0</v>
      </c>
      <c r="B88" s="8">
        <v>87.0</v>
      </c>
      <c r="C88" s="8"/>
      <c r="D88" s="8"/>
      <c r="E88" s="8"/>
      <c r="F88" s="8"/>
      <c r="G88" s="8"/>
      <c r="H88" s="8"/>
      <c r="I88" s="11"/>
      <c r="J88" s="11"/>
      <c r="K88" s="8"/>
      <c r="L88" s="12"/>
      <c r="M88" s="12"/>
      <c r="N88" s="6">
        <f>IF('Nível 10'!$C88 = "",0,1)</f>
        <v>0</v>
      </c>
    </row>
    <row r="89" ht="15.75" customHeight="1">
      <c r="A89" s="14">
        <v>10.0</v>
      </c>
      <c r="B89" s="14">
        <v>88.0</v>
      </c>
      <c r="C89" s="14"/>
      <c r="D89" s="14"/>
      <c r="E89" s="14"/>
      <c r="F89" s="14"/>
      <c r="G89" s="14"/>
      <c r="H89" s="14"/>
      <c r="I89" s="16"/>
      <c r="J89" s="16"/>
      <c r="K89" s="14"/>
      <c r="L89" s="14"/>
      <c r="M89" s="14"/>
      <c r="N89" s="6">
        <f>IF('Nível 10'!$C89 = "",0,1)</f>
        <v>0</v>
      </c>
    </row>
    <row r="90" ht="15.75" customHeight="1">
      <c r="A90" s="8">
        <v>10.0</v>
      </c>
      <c r="B90" s="8">
        <v>89.0</v>
      </c>
      <c r="C90" s="8"/>
      <c r="D90" s="8"/>
      <c r="E90" s="8"/>
      <c r="F90" s="8"/>
      <c r="G90" s="8"/>
      <c r="H90" s="8"/>
      <c r="I90" s="11"/>
      <c r="J90" s="11"/>
      <c r="K90" s="8"/>
      <c r="L90" s="12"/>
      <c r="M90" s="12"/>
      <c r="N90" s="6">
        <f>IF('Nível 10'!$C90 = "",0,1)</f>
        <v>0</v>
      </c>
    </row>
    <row r="91" ht="15.75" customHeight="1">
      <c r="A91" s="14">
        <v>10.0</v>
      </c>
      <c r="B91" s="14">
        <v>90.0</v>
      </c>
      <c r="C91" s="14"/>
      <c r="D91" s="14"/>
      <c r="E91" s="14"/>
      <c r="F91" s="14"/>
      <c r="G91" s="14"/>
      <c r="H91" s="14"/>
      <c r="I91" s="16"/>
      <c r="J91" s="16"/>
      <c r="K91" s="14"/>
      <c r="L91" s="14"/>
      <c r="M91" s="14"/>
      <c r="N91" s="6">
        <f>IF('Nível 10'!$C91 = "",0,1)</f>
        <v>0</v>
      </c>
    </row>
    <row r="92" ht="15.75" customHeight="1">
      <c r="A92" s="8">
        <v>10.0</v>
      </c>
      <c r="B92" s="8">
        <v>91.0</v>
      </c>
      <c r="C92" s="8"/>
      <c r="D92" s="8"/>
      <c r="E92" s="8"/>
      <c r="F92" s="8"/>
      <c r="G92" s="8"/>
      <c r="H92" s="8"/>
      <c r="I92" s="11"/>
      <c r="J92" s="11"/>
      <c r="K92" s="8"/>
      <c r="L92" s="12"/>
      <c r="M92" s="12"/>
      <c r="N92" s="6">
        <f>IF('Nível 10'!$C92 = "",0,1)</f>
        <v>0</v>
      </c>
    </row>
    <row r="93" ht="15.75" customHeight="1">
      <c r="A93" s="14">
        <v>10.0</v>
      </c>
      <c r="B93" s="14">
        <v>92.0</v>
      </c>
      <c r="C93" s="14"/>
      <c r="D93" s="14"/>
      <c r="E93" s="14"/>
      <c r="F93" s="14"/>
      <c r="G93" s="14"/>
      <c r="H93" s="14"/>
      <c r="I93" s="16"/>
      <c r="J93" s="16"/>
      <c r="K93" s="14"/>
      <c r="L93" s="14"/>
      <c r="M93" s="14"/>
      <c r="N93" s="6">
        <f>IF('Nível 10'!$C93 = "",0,1)</f>
        <v>0</v>
      </c>
    </row>
    <row r="94" ht="15.75" customHeight="1">
      <c r="A94" s="8">
        <v>10.0</v>
      </c>
      <c r="B94" s="8">
        <v>93.0</v>
      </c>
      <c r="C94" s="8"/>
      <c r="D94" s="8"/>
      <c r="E94" s="8"/>
      <c r="F94" s="8"/>
      <c r="G94" s="8"/>
      <c r="H94" s="8"/>
      <c r="I94" s="11"/>
      <c r="J94" s="11"/>
      <c r="K94" s="8"/>
      <c r="L94" s="12"/>
      <c r="M94" s="12"/>
      <c r="N94" s="6">
        <f>IF('Nível 10'!$C94 = "",0,1)</f>
        <v>0</v>
      </c>
    </row>
    <row r="95" ht="15.75" customHeight="1">
      <c r="A95" s="14">
        <v>10.0</v>
      </c>
      <c r="B95" s="14">
        <v>94.0</v>
      </c>
      <c r="C95" s="14"/>
      <c r="D95" s="14"/>
      <c r="E95" s="14"/>
      <c r="F95" s="14"/>
      <c r="G95" s="14"/>
      <c r="H95" s="14"/>
      <c r="I95" s="16"/>
      <c r="J95" s="16"/>
      <c r="K95" s="14"/>
      <c r="L95" s="14"/>
      <c r="M95" s="14"/>
      <c r="N95" s="6">
        <f>IF('Nível 10'!$C95 = "",0,1)</f>
        <v>0</v>
      </c>
    </row>
    <row r="96" ht="15.75" customHeight="1">
      <c r="A96" s="8">
        <v>10.0</v>
      </c>
      <c r="B96" s="8">
        <v>95.0</v>
      </c>
      <c r="C96" s="8"/>
      <c r="D96" s="8"/>
      <c r="E96" s="8"/>
      <c r="F96" s="8"/>
      <c r="G96" s="8"/>
      <c r="H96" s="8"/>
      <c r="I96" s="11"/>
      <c r="J96" s="11"/>
      <c r="K96" s="8"/>
      <c r="L96" s="12"/>
      <c r="M96" s="12"/>
      <c r="N96" s="6">
        <f>IF('Nível 10'!$C96 = "",0,1)</f>
        <v>0</v>
      </c>
    </row>
    <row r="97" ht="15.75" customHeight="1">
      <c r="A97" s="14">
        <v>10.0</v>
      </c>
      <c r="B97" s="14">
        <v>96.0</v>
      </c>
      <c r="C97" s="14"/>
      <c r="D97" s="14"/>
      <c r="E97" s="14"/>
      <c r="F97" s="14"/>
      <c r="G97" s="14"/>
      <c r="H97" s="14"/>
      <c r="I97" s="16"/>
      <c r="J97" s="16"/>
      <c r="K97" s="14"/>
      <c r="L97" s="14"/>
      <c r="M97" s="14"/>
      <c r="N97" s="6">
        <f>IF('Nível 10'!$C97 = "",0,1)</f>
        <v>0</v>
      </c>
    </row>
    <row r="98" ht="15.75" customHeight="1">
      <c r="A98" s="8">
        <v>10.0</v>
      </c>
      <c r="B98" s="8">
        <v>97.0</v>
      </c>
      <c r="C98" s="8"/>
      <c r="D98" s="8"/>
      <c r="E98" s="8"/>
      <c r="F98" s="8"/>
      <c r="G98" s="8"/>
      <c r="H98" s="8"/>
      <c r="I98" s="11"/>
      <c r="J98" s="11"/>
      <c r="K98" s="8"/>
      <c r="L98" s="12"/>
      <c r="M98" s="12"/>
      <c r="N98" s="6">
        <f>IF('Nível 10'!$C98 = "",0,1)</f>
        <v>0</v>
      </c>
    </row>
    <row r="99" ht="15.75" customHeight="1">
      <c r="A99" s="14">
        <v>10.0</v>
      </c>
      <c r="B99" s="14">
        <v>98.0</v>
      </c>
      <c r="C99" s="14"/>
      <c r="D99" s="14"/>
      <c r="E99" s="14"/>
      <c r="F99" s="14"/>
      <c r="G99" s="14"/>
      <c r="H99" s="14"/>
      <c r="I99" s="16"/>
      <c r="J99" s="16"/>
      <c r="K99" s="14"/>
      <c r="L99" s="14"/>
      <c r="M99" s="14"/>
      <c r="N99" s="6">
        <f>IF('Nível 10'!$C99 = "",0,1)</f>
        <v>0</v>
      </c>
    </row>
    <row r="100" ht="15.75" customHeight="1">
      <c r="A100" s="8">
        <v>10.0</v>
      </c>
      <c r="B100" s="8">
        <v>99.0</v>
      </c>
      <c r="C100" s="8"/>
      <c r="D100" s="8"/>
      <c r="E100" s="8"/>
      <c r="F100" s="8"/>
      <c r="G100" s="8"/>
      <c r="H100" s="8"/>
      <c r="I100" s="11"/>
      <c r="J100" s="11"/>
      <c r="K100" s="8"/>
      <c r="L100" s="12"/>
      <c r="M100" s="12"/>
      <c r="N100" s="6">
        <f>IF('Nível 10'!$C100 = "",0,1)</f>
        <v>0</v>
      </c>
    </row>
    <row r="101" ht="15.75" customHeight="1">
      <c r="A101" s="14">
        <v>10.0</v>
      </c>
      <c r="B101" s="14">
        <v>100.0</v>
      </c>
      <c r="C101" s="14"/>
      <c r="D101" s="14"/>
      <c r="E101" s="14"/>
      <c r="F101" s="14"/>
      <c r="G101" s="14"/>
      <c r="H101" s="14"/>
      <c r="I101" s="16"/>
      <c r="J101" s="16"/>
      <c r="K101" s="14"/>
      <c r="L101" s="14"/>
      <c r="M101" s="14"/>
      <c r="N101" s="6">
        <f>IF('Nível 10'!$C101 = "",0,1)</f>
        <v>0</v>
      </c>
    </row>
    <row r="102" ht="15.75" customHeight="1">
      <c r="A102" s="8">
        <v>10.0</v>
      </c>
      <c r="B102" s="8">
        <v>101.0</v>
      </c>
      <c r="C102" s="8"/>
      <c r="D102" s="8"/>
      <c r="E102" s="8"/>
      <c r="F102" s="8"/>
      <c r="G102" s="8"/>
      <c r="H102" s="8"/>
      <c r="I102" s="11"/>
      <c r="J102" s="11"/>
      <c r="K102" s="8"/>
      <c r="L102" s="12"/>
      <c r="M102" s="12"/>
      <c r="N102" s="6">
        <f>IF('Nível 10'!$C102 = "",0,1)</f>
        <v>0</v>
      </c>
    </row>
    <row r="103" ht="15.75" customHeight="1">
      <c r="A103" s="14">
        <v>10.0</v>
      </c>
      <c r="B103" s="14">
        <v>102.0</v>
      </c>
      <c r="C103" s="14"/>
      <c r="D103" s="14"/>
      <c r="E103" s="14"/>
      <c r="F103" s="14"/>
      <c r="G103" s="14"/>
      <c r="H103" s="14"/>
      <c r="I103" s="16"/>
      <c r="J103" s="16"/>
      <c r="K103" s="14"/>
      <c r="L103" s="14"/>
      <c r="M103" s="14"/>
      <c r="N103" s="6">
        <f>IF('Nível 10'!$C103 = "",0,1)</f>
        <v>0</v>
      </c>
    </row>
    <row r="104" ht="15.75" customHeight="1">
      <c r="A104" s="8">
        <v>10.0</v>
      </c>
      <c r="B104" s="8">
        <v>103.0</v>
      </c>
      <c r="C104" s="8"/>
      <c r="D104" s="8"/>
      <c r="E104" s="8"/>
      <c r="F104" s="8"/>
      <c r="G104" s="8"/>
      <c r="H104" s="8"/>
      <c r="I104" s="11"/>
      <c r="J104" s="11"/>
      <c r="K104" s="8"/>
      <c r="L104" s="12"/>
      <c r="M104" s="12"/>
      <c r="N104" s="6">
        <f>IF('Nível 10'!$C104 = "",0,1)</f>
        <v>0</v>
      </c>
    </row>
    <row r="105" ht="15.75" customHeight="1">
      <c r="A105" s="14">
        <v>10.0</v>
      </c>
      <c r="B105" s="14">
        <v>104.0</v>
      </c>
      <c r="C105" s="14"/>
      <c r="D105" s="14"/>
      <c r="E105" s="14"/>
      <c r="F105" s="14"/>
      <c r="G105" s="14"/>
      <c r="H105" s="14"/>
      <c r="I105" s="16"/>
      <c r="J105" s="16"/>
      <c r="K105" s="14"/>
      <c r="L105" s="14"/>
      <c r="M105" s="14"/>
      <c r="N105" s="6">
        <f>IF('Nível 10'!$C105 = "",0,1)</f>
        <v>0</v>
      </c>
    </row>
    <row r="106" ht="15.75" customHeight="1">
      <c r="A106" s="8">
        <v>10.0</v>
      </c>
      <c r="B106" s="8">
        <v>105.0</v>
      </c>
      <c r="C106" s="8"/>
      <c r="D106" s="8"/>
      <c r="E106" s="8"/>
      <c r="F106" s="8"/>
      <c r="G106" s="8"/>
      <c r="H106" s="8"/>
      <c r="I106" s="11"/>
      <c r="J106" s="11"/>
      <c r="K106" s="8"/>
      <c r="L106" s="12"/>
      <c r="M106" s="12"/>
      <c r="N106" s="6">
        <f>IF('Nível 10'!$C106 = "",0,1)</f>
        <v>0</v>
      </c>
    </row>
    <row r="107" ht="15.75" customHeight="1">
      <c r="A107" s="14">
        <v>10.0</v>
      </c>
      <c r="B107" s="14">
        <v>106.0</v>
      </c>
      <c r="C107" s="14"/>
      <c r="D107" s="14"/>
      <c r="E107" s="14"/>
      <c r="F107" s="14"/>
      <c r="G107" s="14"/>
      <c r="H107" s="14"/>
      <c r="I107" s="16"/>
      <c r="J107" s="16"/>
      <c r="K107" s="14"/>
      <c r="L107" s="14"/>
      <c r="M107" s="14"/>
      <c r="N107" s="6">
        <f>IF('Nível 10'!$C107 = "",0,1)</f>
        <v>0</v>
      </c>
    </row>
    <row r="108" ht="15.75" customHeight="1">
      <c r="A108" s="8">
        <v>10.0</v>
      </c>
      <c r="B108" s="8">
        <v>107.0</v>
      </c>
      <c r="C108" s="8"/>
      <c r="D108" s="8"/>
      <c r="E108" s="8"/>
      <c r="F108" s="8"/>
      <c r="G108" s="8"/>
      <c r="H108" s="8"/>
      <c r="I108" s="11"/>
      <c r="J108" s="11"/>
      <c r="K108" s="8"/>
      <c r="L108" s="12"/>
      <c r="M108" s="12"/>
      <c r="N108" s="6">
        <f>IF('Nível 10'!$C108 = "",0,1)</f>
        <v>0</v>
      </c>
    </row>
    <row r="109" ht="15.75" customHeight="1">
      <c r="A109" s="14">
        <v>10.0</v>
      </c>
      <c r="B109" s="14">
        <v>108.0</v>
      </c>
      <c r="C109" s="14"/>
      <c r="D109" s="14"/>
      <c r="E109" s="14"/>
      <c r="F109" s="14"/>
      <c r="G109" s="14"/>
      <c r="H109" s="14"/>
      <c r="I109" s="16"/>
      <c r="J109" s="16"/>
      <c r="K109" s="14"/>
      <c r="L109" s="14"/>
      <c r="M109" s="14"/>
      <c r="N109" s="6">
        <f>IF('Nível 10'!$C109 = "",0,1)</f>
        <v>0</v>
      </c>
    </row>
    <row r="110" ht="15.75" customHeight="1">
      <c r="A110" s="8">
        <v>10.0</v>
      </c>
      <c r="B110" s="8">
        <v>109.0</v>
      </c>
      <c r="C110" s="8"/>
      <c r="D110" s="8"/>
      <c r="E110" s="8"/>
      <c r="F110" s="8"/>
      <c r="G110" s="8"/>
      <c r="H110" s="8"/>
      <c r="I110" s="11"/>
      <c r="J110" s="11"/>
      <c r="K110" s="8"/>
      <c r="L110" s="12"/>
      <c r="M110" s="12"/>
      <c r="N110" s="6">
        <f>IF('Nível 10'!$C110 = "",0,1)</f>
        <v>0</v>
      </c>
    </row>
    <row r="111" ht="15.75" customHeight="1">
      <c r="A111" s="14">
        <v>10.0</v>
      </c>
      <c r="B111" s="14">
        <v>110.0</v>
      </c>
      <c r="C111" s="14"/>
      <c r="D111" s="14"/>
      <c r="E111" s="14"/>
      <c r="F111" s="14"/>
      <c r="G111" s="14"/>
      <c r="H111" s="14"/>
      <c r="I111" s="16"/>
      <c r="J111" s="16"/>
      <c r="K111" s="14"/>
      <c r="L111" s="14"/>
      <c r="M111" s="14"/>
      <c r="N111" s="6">
        <f>IF('Nível 10'!$C111 = "",0,1)</f>
        <v>0</v>
      </c>
    </row>
    <row r="112" ht="15.75" customHeight="1">
      <c r="A112" s="8">
        <v>10.0</v>
      </c>
      <c r="B112" s="8">
        <v>111.0</v>
      </c>
      <c r="C112" s="8"/>
      <c r="D112" s="8"/>
      <c r="E112" s="8"/>
      <c r="F112" s="8"/>
      <c r="G112" s="8"/>
      <c r="H112" s="8"/>
      <c r="I112" s="11"/>
      <c r="J112" s="11"/>
      <c r="K112" s="8"/>
      <c r="L112" s="12"/>
      <c r="M112" s="12"/>
      <c r="N112" s="6">
        <f>IF('Nível 10'!$C112 = "",0,1)</f>
        <v>0</v>
      </c>
    </row>
    <row r="113" ht="15.75" customHeight="1">
      <c r="A113" s="14">
        <v>10.0</v>
      </c>
      <c r="B113" s="14">
        <v>112.0</v>
      </c>
      <c r="C113" s="14"/>
      <c r="D113" s="14"/>
      <c r="E113" s="14"/>
      <c r="F113" s="14"/>
      <c r="G113" s="14"/>
      <c r="H113" s="14"/>
      <c r="I113" s="16"/>
      <c r="J113" s="16"/>
      <c r="K113" s="14"/>
      <c r="L113" s="14"/>
      <c r="M113" s="14"/>
      <c r="N113" s="6">
        <f>IF('Nível 10'!$C113 = "",0,1)</f>
        <v>0</v>
      </c>
    </row>
    <row r="114" ht="15.75" customHeight="1">
      <c r="A114" s="8">
        <v>10.0</v>
      </c>
      <c r="B114" s="8">
        <v>113.0</v>
      </c>
      <c r="C114" s="8"/>
      <c r="D114" s="8"/>
      <c r="E114" s="8"/>
      <c r="F114" s="8"/>
      <c r="G114" s="8"/>
      <c r="H114" s="8"/>
      <c r="I114" s="11"/>
      <c r="J114" s="11"/>
      <c r="K114" s="8"/>
      <c r="L114" s="12"/>
      <c r="M114" s="12"/>
      <c r="N114" s="6">
        <f>IF('Nível 10'!$C114 = "",0,1)</f>
        <v>0</v>
      </c>
    </row>
    <row r="115" ht="15.75" customHeight="1">
      <c r="A115" s="14">
        <v>10.0</v>
      </c>
      <c r="B115" s="14">
        <v>114.0</v>
      </c>
      <c r="C115" s="14"/>
      <c r="D115" s="14"/>
      <c r="E115" s="14"/>
      <c r="F115" s="14"/>
      <c r="G115" s="14"/>
      <c r="H115" s="14"/>
      <c r="I115" s="16"/>
      <c r="J115" s="16"/>
      <c r="K115" s="14"/>
      <c r="L115" s="14"/>
      <c r="M115" s="14"/>
      <c r="N115" s="6">
        <f>IF('Nível 10'!$C115 = "",0,1)</f>
        <v>0</v>
      </c>
    </row>
    <row r="116" ht="15.75" customHeight="1">
      <c r="A116" s="8">
        <v>10.0</v>
      </c>
      <c r="B116" s="8">
        <v>115.0</v>
      </c>
      <c r="C116" s="8"/>
      <c r="D116" s="8"/>
      <c r="E116" s="8"/>
      <c r="F116" s="8"/>
      <c r="G116" s="8"/>
      <c r="H116" s="8"/>
      <c r="I116" s="11"/>
      <c r="J116" s="11"/>
      <c r="K116" s="8"/>
      <c r="L116" s="12"/>
      <c r="M116" s="12"/>
      <c r="N116" s="6">
        <f>IF('Nível 10'!$C116 = "",0,1)</f>
        <v>0</v>
      </c>
    </row>
    <row r="117" ht="15.75" customHeight="1">
      <c r="A117" s="14">
        <v>10.0</v>
      </c>
      <c r="B117" s="14">
        <v>116.0</v>
      </c>
      <c r="C117" s="14"/>
      <c r="D117" s="14"/>
      <c r="E117" s="14"/>
      <c r="F117" s="14"/>
      <c r="G117" s="14"/>
      <c r="H117" s="14"/>
      <c r="I117" s="16"/>
      <c r="J117" s="16"/>
      <c r="K117" s="14"/>
      <c r="L117" s="14"/>
      <c r="M117" s="14"/>
      <c r="N117" s="6">
        <f>IF('Nível 10'!$C117 = "",0,1)</f>
        <v>0</v>
      </c>
    </row>
    <row r="118" ht="15.75" customHeight="1">
      <c r="A118" s="8">
        <v>10.0</v>
      </c>
      <c r="B118" s="8">
        <v>117.0</v>
      </c>
      <c r="C118" s="8"/>
      <c r="D118" s="8"/>
      <c r="E118" s="8"/>
      <c r="F118" s="8"/>
      <c r="G118" s="8"/>
      <c r="H118" s="8"/>
      <c r="I118" s="11"/>
      <c r="J118" s="11"/>
      <c r="K118" s="8"/>
      <c r="L118" s="12"/>
      <c r="M118" s="12"/>
      <c r="N118" s="6">
        <f>IF('Nível 10'!$C118 = "",0,1)</f>
        <v>0</v>
      </c>
    </row>
    <row r="119" ht="15.75" customHeight="1">
      <c r="A119" s="14">
        <v>10.0</v>
      </c>
      <c r="B119" s="14">
        <v>118.0</v>
      </c>
      <c r="C119" s="14"/>
      <c r="D119" s="14"/>
      <c r="E119" s="14"/>
      <c r="F119" s="14"/>
      <c r="G119" s="14"/>
      <c r="H119" s="14"/>
      <c r="I119" s="16"/>
      <c r="J119" s="16"/>
      <c r="K119" s="14"/>
      <c r="L119" s="14"/>
      <c r="M119" s="14"/>
      <c r="N119" s="6">
        <f>IF('Nível 10'!$C119 = "",0,1)</f>
        <v>0</v>
      </c>
    </row>
    <row r="120" ht="15.75" customHeight="1">
      <c r="A120" s="8">
        <v>10.0</v>
      </c>
      <c r="B120" s="8">
        <v>119.0</v>
      </c>
      <c r="C120" s="8"/>
      <c r="D120" s="8"/>
      <c r="E120" s="8"/>
      <c r="F120" s="8"/>
      <c r="G120" s="8"/>
      <c r="H120" s="8"/>
      <c r="I120" s="11"/>
      <c r="J120" s="11"/>
      <c r="K120" s="8"/>
      <c r="L120" s="12"/>
      <c r="M120" s="12"/>
      <c r="N120" s="6">
        <f>IF('Nível 10'!$C120 = "",0,1)</f>
        <v>0</v>
      </c>
    </row>
    <row r="121" ht="15.75" customHeight="1">
      <c r="A121" s="14">
        <v>10.0</v>
      </c>
      <c r="B121" s="14">
        <v>120.0</v>
      </c>
      <c r="C121" s="14"/>
      <c r="D121" s="14"/>
      <c r="E121" s="14"/>
      <c r="F121" s="14"/>
      <c r="G121" s="14"/>
      <c r="H121" s="14"/>
      <c r="I121" s="16"/>
      <c r="J121" s="16"/>
      <c r="K121" s="14"/>
      <c r="L121" s="14"/>
      <c r="M121" s="14"/>
      <c r="N121" s="6">
        <f>IF('Nível 10'!$C121 = "",0,1)</f>
        <v>0</v>
      </c>
    </row>
    <row r="122" ht="15.75" customHeight="1">
      <c r="A122" s="8">
        <v>10.0</v>
      </c>
      <c r="B122" s="8">
        <v>121.0</v>
      </c>
      <c r="C122" s="8"/>
      <c r="D122" s="8"/>
      <c r="E122" s="8"/>
      <c r="F122" s="8"/>
      <c r="G122" s="8"/>
      <c r="H122" s="8"/>
      <c r="I122" s="11"/>
      <c r="J122" s="11"/>
      <c r="K122" s="8"/>
      <c r="L122" s="12"/>
      <c r="M122" s="12"/>
      <c r="N122" s="6">
        <f>IF('Nível 10'!$C122 = "",0,1)</f>
        <v>0</v>
      </c>
    </row>
    <row r="123" ht="15.75" customHeight="1">
      <c r="A123" s="14">
        <v>10.0</v>
      </c>
      <c r="B123" s="14">
        <v>122.0</v>
      </c>
      <c r="C123" s="14"/>
      <c r="D123" s="14"/>
      <c r="E123" s="14"/>
      <c r="F123" s="14"/>
      <c r="G123" s="14"/>
      <c r="H123" s="14"/>
      <c r="I123" s="16"/>
      <c r="J123" s="16"/>
      <c r="K123" s="14"/>
      <c r="L123" s="14"/>
      <c r="M123" s="14"/>
      <c r="N123" s="6">
        <f>IF('Nível 10'!$C123 = "",0,1)</f>
        <v>0</v>
      </c>
    </row>
    <row r="124" ht="15.75" customHeight="1">
      <c r="A124" s="8">
        <v>10.0</v>
      </c>
      <c r="B124" s="8">
        <v>123.0</v>
      </c>
      <c r="C124" s="8"/>
      <c r="D124" s="8"/>
      <c r="E124" s="8"/>
      <c r="F124" s="8"/>
      <c r="G124" s="8"/>
      <c r="H124" s="8"/>
      <c r="I124" s="11"/>
      <c r="J124" s="11"/>
      <c r="K124" s="8"/>
      <c r="L124" s="12"/>
      <c r="M124" s="12"/>
      <c r="N124" s="6">
        <f>IF('Nível 10'!$C124 = "",0,1)</f>
        <v>0</v>
      </c>
    </row>
    <row r="125" ht="15.75" customHeight="1">
      <c r="A125" s="14">
        <v>10.0</v>
      </c>
      <c r="B125" s="14">
        <v>124.0</v>
      </c>
      <c r="C125" s="14"/>
      <c r="D125" s="14"/>
      <c r="E125" s="14"/>
      <c r="F125" s="14"/>
      <c r="G125" s="14"/>
      <c r="H125" s="14"/>
      <c r="I125" s="16"/>
      <c r="J125" s="16"/>
      <c r="K125" s="14"/>
      <c r="L125" s="14"/>
      <c r="M125" s="14"/>
      <c r="N125" s="6">
        <f>IF('Nível 10'!$C125 = "",0,1)</f>
        <v>0</v>
      </c>
    </row>
    <row r="126" ht="15.75" customHeight="1">
      <c r="A126" s="8">
        <v>10.0</v>
      </c>
      <c r="B126" s="8">
        <v>125.0</v>
      </c>
      <c r="C126" s="8"/>
      <c r="D126" s="8"/>
      <c r="E126" s="8"/>
      <c r="F126" s="8"/>
      <c r="G126" s="8"/>
      <c r="H126" s="8"/>
      <c r="I126" s="11"/>
      <c r="J126" s="11"/>
      <c r="K126" s="8"/>
      <c r="L126" s="12"/>
      <c r="M126" s="12"/>
      <c r="N126" s="6">
        <f>IF('Nível 10'!$C126 = "",0,1)</f>
        <v>0</v>
      </c>
    </row>
    <row r="127" ht="15.75" customHeight="1">
      <c r="A127" s="14">
        <v>10.0</v>
      </c>
      <c r="B127" s="14">
        <v>126.0</v>
      </c>
      <c r="C127" s="14"/>
      <c r="D127" s="14"/>
      <c r="E127" s="14"/>
      <c r="F127" s="14"/>
      <c r="G127" s="14"/>
      <c r="H127" s="14"/>
      <c r="I127" s="16"/>
      <c r="J127" s="16"/>
      <c r="K127" s="14"/>
      <c r="L127" s="14"/>
      <c r="M127" s="14"/>
      <c r="N127" s="6">
        <f>IF('Nível 10'!$C127 = "",0,1)</f>
        <v>0</v>
      </c>
    </row>
    <row r="128" ht="15.75" customHeight="1">
      <c r="A128" s="8">
        <v>10.0</v>
      </c>
      <c r="B128" s="8">
        <v>127.0</v>
      </c>
      <c r="C128" s="8"/>
      <c r="D128" s="8"/>
      <c r="E128" s="8"/>
      <c r="F128" s="8"/>
      <c r="G128" s="8"/>
      <c r="H128" s="8"/>
      <c r="I128" s="11"/>
      <c r="J128" s="11"/>
      <c r="K128" s="8"/>
      <c r="L128" s="12"/>
      <c r="M128" s="12"/>
      <c r="N128" s="6">
        <f>IF('Nível 10'!$C128 = "",0,1)</f>
        <v>0</v>
      </c>
    </row>
    <row r="129" ht="15.75" customHeight="1">
      <c r="A129" s="14">
        <v>10.0</v>
      </c>
      <c r="B129" s="14">
        <v>128.0</v>
      </c>
      <c r="C129" s="14"/>
      <c r="D129" s="14"/>
      <c r="E129" s="14"/>
      <c r="F129" s="14"/>
      <c r="G129" s="14"/>
      <c r="H129" s="14"/>
      <c r="I129" s="16"/>
      <c r="J129" s="16"/>
      <c r="K129" s="14"/>
      <c r="L129" s="14"/>
      <c r="M129" s="14"/>
      <c r="N129" s="6">
        <f>IF('Nível 10'!$C129 = "",0,1)</f>
        <v>0</v>
      </c>
    </row>
    <row r="130" ht="15.75" customHeight="1">
      <c r="A130" s="8">
        <v>10.0</v>
      </c>
      <c r="B130" s="8">
        <v>129.0</v>
      </c>
      <c r="C130" s="8"/>
      <c r="D130" s="8"/>
      <c r="E130" s="8"/>
      <c r="F130" s="8"/>
      <c r="G130" s="8"/>
      <c r="H130" s="8"/>
      <c r="I130" s="11"/>
      <c r="J130" s="11"/>
      <c r="K130" s="8"/>
      <c r="L130" s="12"/>
      <c r="M130" s="12"/>
      <c r="N130" s="6">
        <f>IF('Nível 10'!$C130 = "",0,1)</f>
        <v>0</v>
      </c>
    </row>
    <row r="131" ht="15.75" customHeight="1">
      <c r="A131" s="14">
        <v>10.0</v>
      </c>
      <c r="B131" s="14">
        <v>130.0</v>
      </c>
      <c r="C131" s="14"/>
      <c r="D131" s="14"/>
      <c r="E131" s="14"/>
      <c r="F131" s="14"/>
      <c r="G131" s="14"/>
      <c r="H131" s="14"/>
      <c r="I131" s="16"/>
      <c r="J131" s="16"/>
      <c r="K131" s="14"/>
      <c r="L131" s="14"/>
      <c r="M131" s="14"/>
      <c r="N131" s="6">
        <f>IF('Nível 10'!$C131 = "",0,1)</f>
        <v>0</v>
      </c>
    </row>
    <row r="132" ht="15.75" customHeight="1">
      <c r="A132" s="8">
        <v>10.0</v>
      </c>
      <c r="B132" s="8">
        <v>131.0</v>
      </c>
      <c r="C132" s="8"/>
      <c r="D132" s="8"/>
      <c r="E132" s="8"/>
      <c r="F132" s="8"/>
      <c r="G132" s="8"/>
      <c r="H132" s="8"/>
      <c r="I132" s="11"/>
      <c r="J132" s="11"/>
      <c r="K132" s="8"/>
      <c r="L132" s="12"/>
      <c r="M132" s="12"/>
      <c r="N132" s="6">
        <f>IF('Nível 10'!$C132 = "",0,1)</f>
        <v>0</v>
      </c>
    </row>
    <row r="133" ht="15.75" customHeight="1">
      <c r="A133" s="14">
        <v>10.0</v>
      </c>
      <c r="B133" s="14">
        <v>132.0</v>
      </c>
      <c r="C133" s="14"/>
      <c r="D133" s="14"/>
      <c r="E133" s="14"/>
      <c r="F133" s="14"/>
      <c r="G133" s="14"/>
      <c r="H133" s="14"/>
      <c r="I133" s="16"/>
      <c r="J133" s="16"/>
      <c r="K133" s="14"/>
      <c r="L133" s="14"/>
      <c r="M133" s="14"/>
      <c r="N133" s="6">
        <f>IF('Nível 10'!$C133 = "",0,1)</f>
        <v>0</v>
      </c>
    </row>
    <row r="134" ht="15.75" customHeight="1">
      <c r="A134" s="8">
        <v>10.0</v>
      </c>
      <c r="B134" s="8">
        <v>133.0</v>
      </c>
      <c r="C134" s="8"/>
      <c r="D134" s="8"/>
      <c r="E134" s="8"/>
      <c r="F134" s="8"/>
      <c r="G134" s="8"/>
      <c r="H134" s="8"/>
      <c r="I134" s="11"/>
      <c r="J134" s="11"/>
      <c r="K134" s="8"/>
      <c r="L134" s="12"/>
      <c r="M134" s="12"/>
      <c r="N134" s="6">
        <f>IF('Nível 10'!$C134 = "",0,1)</f>
        <v>0</v>
      </c>
    </row>
    <row r="135" ht="15.75" customHeight="1">
      <c r="A135" s="14">
        <v>10.0</v>
      </c>
      <c r="B135" s="14">
        <v>134.0</v>
      </c>
      <c r="C135" s="14"/>
      <c r="D135" s="14"/>
      <c r="E135" s="14"/>
      <c r="F135" s="14"/>
      <c r="G135" s="14"/>
      <c r="H135" s="14"/>
      <c r="I135" s="16"/>
      <c r="J135" s="16"/>
      <c r="K135" s="14"/>
      <c r="L135" s="14"/>
      <c r="M135" s="14"/>
      <c r="N135" s="6">
        <f>IF('Nível 10'!$C135 = "",0,1)</f>
        <v>0</v>
      </c>
    </row>
    <row r="136" ht="15.75" customHeight="1">
      <c r="A136" s="8">
        <v>10.0</v>
      </c>
      <c r="B136" s="8">
        <v>135.0</v>
      </c>
      <c r="C136" s="8"/>
      <c r="D136" s="8"/>
      <c r="E136" s="8"/>
      <c r="F136" s="8"/>
      <c r="G136" s="8"/>
      <c r="H136" s="8"/>
      <c r="I136" s="11"/>
      <c r="J136" s="11"/>
      <c r="K136" s="8"/>
      <c r="L136" s="12"/>
      <c r="M136" s="12"/>
      <c r="N136" s="6">
        <f>IF('Nível 10'!$C136 = "",0,1)</f>
        <v>0</v>
      </c>
    </row>
    <row r="137" ht="15.75" customHeight="1">
      <c r="A137" s="14">
        <v>10.0</v>
      </c>
      <c r="B137" s="14">
        <v>136.0</v>
      </c>
      <c r="C137" s="14"/>
      <c r="D137" s="14"/>
      <c r="E137" s="14"/>
      <c r="F137" s="14"/>
      <c r="G137" s="14"/>
      <c r="H137" s="14"/>
      <c r="I137" s="16"/>
      <c r="J137" s="16"/>
      <c r="K137" s="14"/>
      <c r="L137" s="14"/>
      <c r="M137" s="14"/>
      <c r="N137" s="6">
        <f>IF('Nível 10'!$C137 = "",0,1)</f>
        <v>0</v>
      </c>
    </row>
    <row r="138" ht="15.75" customHeight="1">
      <c r="A138" s="8">
        <v>10.0</v>
      </c>
      <c r="B138" s="8">
        <v>137.0</v>
      </c>
      <c r="C138" s="8"/>
      <c r="D138" s="8"/>
      <c r="E138" s="8"/>
      <c r="F138" s="8"/>
      <c r="G138" s="8"/>
      <c r="H138" s="8"/>
      <c r="I138" s="11"/>
      <c r="J138" s="11"/>
      <c r="K138" s="8"/>
      <c r="L138" s="12"/>
      <c r="M138" s="12"/>
      <c r="N138" s="6">
        <f>IF('Nível 10'!$C138 = "",0,1)</f>
        <v>0</v>
      </c>
    </row>
    <row r="139" ht="15.75" customHeight="1">
      <c r="A139" s="14">
        <v>10.0</v>
      </c>
      <c r="B139" s="14">
        <v>138.0</v>
      </c>
      <c r="C139" s="14"/>
      <c r="D139" s="14"/>
      <c r="E139" s="14"/>
      <c r="F139" s="14"/>
      <c r="G139" s="14"/>
      <c r="H139" s="14"/>
      <c r="I139" s="16"/>
      <c r="J139" s="16"/>
      <c r="K139" s="14"/>
      <c r="L139" s="14"/>
      <c r="M139" s="14"/>
      <c r="N139" s="6">
        <f>IF('Nível 10'!$C139 = "",0,1)</f>
        <v>0</v>
      </c>
    </row>
    <row r="140" ht="15.75" customHeight="1">
      <c r="A140" s="8">
        <v>10.0</v>
      </c>
      <c r="B140" s="8">
        <v>139.0</v>
      </c>
      <c r="C140" s="8"/>
      <c r="D140" s="8"/>
      <c r="E140" s="8"/>
      <c r="F140" s="8"/>
      <c r="G140" s="8"/>
      <c r="H140" s="8"/>
      <c r="I140" s="11"/>
      <c r="J140" s="11"/>
      <c r="K140" s="8"/>
      <c r="L140" s="12"/>
      <c r="M140" s="12"/>
      <c r="N140" s="6">
        <f>IF('Nível 10'!$C140 = "",0,1)</f>
        <v>0</v>
      </c>
    </row>
    <row r="141" ht="15.75" customHeight="1">
      <c r="A141" s="14">
        <v>10.0</v>
      </c>
      <c r="B141" s="14">
        <v>140.0</v>
      </c>
      <c r="C141" s="14"/>
      <c r="D141" s="14"/>
      <c r="E141" s="14"/>
      <c r="F141" s="14"/>
      <c r="G141" s="14"/>
      <c r="H141" s="14"/>
      <c r="I141" s="16"/>
      <c r="J141" s="16"/>
      <c r="K141" s="14"/>
      <c r="L141" s="14"/>
      <c r="M141" s="14"/>
      <c r="N141" s="6">
        <f>IF('Nível 10'!$C141 = "",0,1)</f>
        <v>0</v>
      </c>
    </row>
    <row r="142" ht="15.75" customHeight="1">
      <c r="A142" s="8">
        <v>10.0</v>
      </c>
      <c r="B142" s="8">
        <v>141.0</v>
      </c>
      <c r="C142" s="8"/>
      <c r="D142" s="8"/>
      <c r="E142" s="8"/>
      <c r="F142" s="8"/>
      <c r="G142" s="8"/>
      <c r="H142" s="8"/>
      <c r="I142" s="11"/>
      <c r="J142" s="11"/>
      <c r="K142" s="8"/>
      <c r="L142" s="12"/>
      <c r="M142" s="12"/>
      <c r="N142" s="6">
        <f>IF('Nível 10'!$C142 = "",0,1)</f>
        <v>0</v>
      </c>
    </row>
    <row r="143" ht="15.75" customHeight="1">
      <c r="A143" s="14">
        <v>10.0</v>
      </c>
      <c r="B143" s="14">
        <v>142.0</v>
      </c>
      <c r="C143" s="14"/>
      <c r="D143" s="14"/>
      <c r="E143" s="14"/>
      <c r="F143" s="14"/>
      <c r="G143" s="14"/>
      <c r="H143" s="14"/>
      <c r="I143" s="16"/>
      <c r="J143" s="16"/>
      <c r="K143" s="14"/>
      <c r="L143" s="14"/>
      <c r="M143" s="14"/>
      <c r="N143" s="6">
        <f>IF('Nível 10'!$C143 = "",0,1)</f>
        <v>0</v>
      </c>
    </row>
    <row r="144" ht="15.75" customHeight="1">
      <c r="A144" s="8">
        <v>10.0</v>
      </c>
      <c r="B144" s="8">
        <v>143.0</v>
      </c>
      <c r="C144" s="8"/>
      <c r="D144" s="8"/>
      <c r="E144" s="8"/>
      <c r="F144" s="8"/>
      <c r="G144" s="8"/>
      <c r="H144" s="8"/>
      <c r="I144" s="11"/>
      <c r="J144" s="11"/>
      <c r="K144" s="8"/>
      <c r="L144" s="12"/>
      <c r="M144" s="12"/>
      <c r="N144" s="6">
        <f>IF('Nível 10'!$C144 = "",0,1)</f>
        <v>0</v>
      </c>
    </row>
    <row r="145" ht="15.75" customHeight="1">
      <c r="A145" s="14">
        <v>10.0</v>
      </c>
      <c r="B145" s="14">
        <v>144.0</v>
      </c>
      <c r="C145" s="14"/>
      <c r="D145" s="14"/>
      <c r="E145" s="14"/>
      <c r="F145" s="14"/>
      <c r="G145" s="14"/>
      <c r="H145" s="14"/>
      <c r="I145" s="16"/>
      <c r="J145" s="16"/>
      <c r="K145" s="14"/>
      <c r="L145" s="14"/>
      <c r="M145" s="14"/>
      <c r="N145" s="6">
        <f>IF('Nível 10'!$C145 = "",0,1)</f>
        <v>0</v>
      </c>
    </row>
    <row r="146" ht="15.75" customHeight="1">
      <c r="A146" s="8">
        <v>10.0</v>
      </c>
      <c r="B146" s="8">
        <v>145.0</v>
      </c>
      <c r="C146" s="8"/>
      <c r="D146" s="8"/>
      <c r="E146" s="8"/>
      <c r="F146" s="8"/>
      <c r="G146" s="8"/>
      <c r="H146" s="8"/>
      <c r="I146" s="11"/>
      <c r="J146" s="11"/>
      <c r="K146" s="8"/>
      <c r="L146" s="12"/>
      <c r="M146" s="12"/>
      <c r="N146" s="6">
        <f>IF('Nível 10'!$C146 = "",0,1)</f>
        <v>0</v>
      </c>
    </row>
    <row r="147" ht="15.75" customHeight="1">
      <c r="A147" s="14">
        <v>10.0</v>
      </c>
      <c r="B147" s="14">
        <v>146.0</v>
      </c>
      <c r="C147" s="14"/>
      <c r="D147" s="14"/>
      <c r="E147" s="14"/>
      <c r="F147" s="14"/>
      <c r="G147" s="14"/>
      <c r="H147" s="14"/>
      <c r="I147" s="16"/>
      <c r="J147" s="16"/>
      <c r="K147" s="14"/>
      <c r="L147" s="14"/>
      <c r="M147" s="14"/>
      <c r="N147" s="6">
        <f>IF('Nível 10'!$C147 = "",0,1)</f>
        <v>0</v>
      </c>
    </row>
    <row r="148" ht="15.75" customHeight="1">
      <c r="A148" s="8">
        <v>10.0</v>
      </c>
      <c r="B148" s="8">
        <v>147.0</v>
      </c>
      <c r="C148" s="8"/>
      <c r="D148" s="8"/>
      <c r="E148" s="8"/>
      <c r="F148" s="8"/>
      <c r="G148" s="8"/>
      <c r="H148" s="8"/>
      <c r="I148" s="11"/>
      <c r="J148" s="11"/>
      <c r="K148" s="8"/>
      <c r="L148" s="12"/>
      <c r="M148" s="12"/>
      <c r="N148" s="6">
        <f>IF('Nível 10'!$C148 = "",0,1)</f>
        <v>0</v>
      </c>
    </row>
    <row r="149" ht="15.75" customHeight="1">
      <c r="A149" s="14">
        <v>10.0</v>
      </c>
      <c r="B149" s="14">
        <v>148.0</v>
      </c>
      <c r="C149" s="14"/>
      <c r="D149" s="14"/>
      <c r="E149" s="14"/>
      <c r="F149" s="14"/>
      <c r="G149" s="14"/>
      <c r="H149" s="14"/>
      <c r="I149" s="16"/>
      <c r="J149" s="16"/>
      <c r="K149" s="14"/>
      <c r="L149" s="14"/>
      <c r="M149" s="14"/>
      <c r="N149" s="6">
        <f>IF('Nível 10'!$C149 = "",0,1)</f>
        <v>0</v>
      </c>
    </row>
    <row r="150" ht="15.75" customHeight="1">
      <c r="A150" s="8">
        <v>10.0</v>
      </c>
      <c r="B150" s="8">
        <v>149.0</v>
      </c>
      <c r="C150" s="8"/>
      <c r="D150" s="11"/>
      <c r="E150" s="11"/>
      <c r="F150" s="11"/>
      <c r="G150" s="11"/>
      <c r="H150" s="11"/>
      <c r="I150" s="11"/>
      <c r="J150" s="11"/>
      <c r="K150" s="8"/>
      <c r="L150" s="12"/>
      <c r="M150" s="12"/>
      <c r="N150" s="6">
        <f>IF('Nível 10'!$C150 = "",0,1)</f>
        <v>0</v>
      </c>
    </row>
    <row r="151" ht="15.75" customHeight="1">
      <c r="A151" s="14">
        <v>10.0</v>
      </c>
      <c r="B151" s="14">
        <v>150.0</v>
      </c>
      <c r="C151" s="14"/>
      <c r="D151" s="16"/>
      <c r="E151" s="16"/>
      <c r="F151" s="16"/>
      <c r="G151" s="16"/>
      <c r="H151" s="16"/>
      <c r="I151" s="16"/>
      <c r="J151" s="16"/>
      <c r="K151" s="14"/>
      <c r="L151" s="14"/>
      <c r="M151" s="14"/>
      <c r="N151" s="6">
        <f>IF('Nível 10'!$C151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
    <cfRule type="expression" dxfId="0" priority="1">
      <formula>H2=0</formula>
    </cfRule>
  </conditionalFormatting>
  <conditionalFormatting sqref="D3:D5">
    <cfRule type="expression" dxfId="0" priority="2">
      <formula>$H3=0</formula>
    </cfRule>
  </conditionalFormatting>
  <conditionalFormatting sqref="D6:D39">
    <cfRule type="expression" dxfId="0" priority="3">
      <formula>H6=0</formula>
    </cfRule>
  </conditionalFormatting>
  <conditionalFormatting sqref="D40">
    <cfRule type="expression" dxfId="0" priority="4">
      <formula>$H40=0</formula>
    </cfRule>
  </conditionalFormatting>
  <conditionalFormatting sqref="D41">
    <cfRule type="expression" dxfId="0" priority="5">
      <formula>H41=0</formula>
    </cfRule>
  </conditionalFormatting>
  <conditionalFormatting sqref="D42:D43">
    <cfRule type="expression" dxfId="0" priority="6">
      <formula>$H42=0</formula>
    </cfRule>
  </conditionalFormatting>
  <conditionalFormatting sqref="D44:D151">
    <cfRule type="expression" dxfId="0" priority="7">
      <formula>H44=0</formula>
    </cfRule>
  </conditionalFormatting>
  <conditionalFormatting sqref="E2">
    <cfRule type="expression" dxfId="1" priority="8">
      <formula>H2=1</formula>
    </cfRule>
  </conditionalFormatting>
  <conditionalFormatting sqref="E3:E5">
    <cfRule type="expression" dxfId="0" priority="9">
      <formula>$H3=1</formula>
    </cfRule>
  </conditionalFormatting>
  <conditionalFormatting sqref="E6:E41">
    <cfRule type="expression" dxfId="0" priority="10">
      <formula>H6=1</formula>
    </cfRule>
  </conditionalFormatting>
  <conditionalFormatting sqref="E42:E43">
    <cfRule type="expression" dxfId="0" priority="11">
      <formula>$H42=1</formula>
    </cfRule>
  </conditionalFormatting>
  <conditionalFormatting sqref="E44:E151">
    <cfRule type="expression" dxfId="0" priority="12">
      <formula>H44=1</formula>
    </cfRule>
  </conditionalFormatting>
  <conditionalFormatting sqref="F2">
    <cfRule type="expression" dxfId="1" priority="13">
      <formula>H2=2</formula>
    </cfRule>
  </conditionalFormatting>
  <conditionalFormatting sqref="F3:F5">
    <cfRule type="expression" dxfId="0" priority="14">
      <formula>$H3=2</formula>
    </cfRule>
  </conditionalFormatting>
  <conditionalFormatting sqref="F6:F18">
    <cfRule type="expression" dxfId="0" priority="15">
      <formula>H6=2</formula>
    </cfRule>
  </conditionalFormatting>
  <conditionalFormatting sqref="F19:F20">
    <cfRule type="expression" dxfId="0" priority="16">
      <formula>J19=0</formula>
    </cfRule>
  </conditionalFormatting>
  <conditionalFormatting sqref="F21:F41">
    <cfRule type="expression" dxfId="0" priority="17">
      <formula>H21=2</formula>
    </cfRule>
  </conditionalFormatting>
  <conditionalFormatting sqref="F42:F43">
    <cfRule type="expression" dxfId="0" priority="18">
      <formula>$H42=2</formula>
    </cfRule>
  </conditionalFormatting>
  <conditionalFormatting sqref="F44:F151">
    <cfRule type="expression" dxfId="0" priority="19">
      <formula>H44=2</formula>
    </cfRule>
  </conditionalFormatting>
  <conditionalFormatting sqref="G2">
    <cfRule type="expression" dxfId="1" priority="20">
      <formula>H2=3</formula>
    </cfRule>
  </conditionalFormatting>
  <conditionalFormatting sqref="G3:G5">
    <cfRule type="expression" dxfId="0" priority="21">
      <formula>$H3=3</formula>
    </cfRule>
  </conditionalFormatting>
  <conditionalFormatting sqref="G6:G41">
    <cfRule type="expression" dxfId="0" priority="22">
      <formula>H6=3</formula>
    </cfRule>
  </conditionalFormatting>
  <conditionalFormatting sqref="G42:G43">
    <cfRule type="expression" dxfId="0" priority="23">
      <formula>$H42=3</formula>
    </cfRule>
  </conditionalFormatting>
  <conditionalFormatting sqref="G44:G151">
    <cfRule type="expression" dxfId="0" priority="24">
      <formula>H44=3</formula>
    </cfRule>
  </conditionalFormatting>
  <printOptions/>
  <pageMargins bottom="0.7875" footer="0.0" header="0.0" left="0.511805555555555" right="0.511805555555555" top="0.78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11.0</v>
      </c>
      <c r="B2" s="8">
        <v>1.0</v>
      </c>
      <c r="C2" s="8" t="s">
        <v>1814</v>
      </c>
      <c r="D2" s="72" t="s">
        <v>1815</v>
      </c>
      <c r="E2" s="8" t="s">
        <v>1816</v>
      </c>
      <c r="F2" s="8" t="s">
        <v>1817</v>
      </c>
      <c r="G2" s="11" t="s">
        <v>1818</v>
      </c>
      <c r="H2" s="11">
        <v>0.0</v>
      </c>
      <c r="I2" s="11">
        <v>1.0</v>
      </c>
      <c r="J2" s="11" t="s">
        <v>19</v>
      </c>
      <c r="K2" s="12"/>
      <c r="L2" s="12"/>
      <c r="M2" s="12"/>
      <c r="N2" s="6">
        <f>IF('Nível 11'!$C2 = "",0,1)</f>
        <v>1</v>
      </c>
      <c r="P2" s="13">
        <f>SUM(N2:N151)</f>
        <v>63</v>
      </c>
    </row>
    <row r="3">
      <c r="A3" s="14">
        <v>11.0</v>
      </c>
      <c r="B3" s="14">
        <v>2.0</v>
      </c>
      <c r="C3" s="14" t="s">
        <v>1814</v>
      </c>
      <c r="D3" s="16" t="s">
        <v>1819</v>
      </c>
      <c r="E3" s="16" t="s">
        <v>1820</v>
      </c>
      <c r="F3" s="14" t="s">
        <v>1817</v>
      </c>
      <c r="G3" s="16" t="s">
        <v>1818</v>
      </c>
      <c r="H3" s="16">
        <v>1.0</v>
      </c>
      <c r="I3" s="16">
        <v>1.0</v>
      </c>
      <c r="J3" s="16" t="s">
        <v>19</v>
      </c>
      <c r="K3" s="17"/>
      <c r="L3" s="17"/>
      <c r="M3" s="14"/>
      <c r="N3" s="6">
        <f>IF('Nível 11'!$C3 = "",0,1)</f>
        <v>1</v>
      </c>
    </row>
    <row r="4">
      <c r="A4" s="8">
        <v>11.0</v>
      </c>
      <c r="B4" s="8">
        <v>3.0</v>
      </c>
      <c r="C4" s="8" t="s">
        <v>1814</v>
      </c>
      <c r="D4" s="11" t="s">
        <v>1819</v>
      </c>
      <c r="E4" s="8" t="s">
        <v>1816</v>
      </c>
      <c r="F4" s="11" t="s">
        <v>1821</v>
      </c>
      <c r="G4" s="11" t="s">
        <v>1818</v>
      </c>
      <c r="H4" s="11">
        <v>2.0</v>
      </c>
      <c r="I4" s="11">
        <v>1.0</v>
      </c>
      <c r="J4" s="11" t="s">
        <v>19</v>
      </c>
      <c r="K4" s="12"/>
      <c r="L4" s="12"/>
      <c r="M4" s="12"/>
      <c r="N4" s="6">
        <f>IF('Nível 11'!$C4 = "",0,1)</f>
        <v>1</v>
      </c>
    </row>
    <row r="5">
      <c r="A5" s="14">
        <v>11.0</v>
      </c>
      <c r="B5" s="14">
        <v>4.0</v>
      </c>
      <c r="C5" s="14" t="s">
        <v>1814</v>
      </c>
      <c r="D5" s="16" t="s">
        <v>1819</v>
      </c>
      <c r="E5" s="14" t="s">
        <v>1816</v>
      </c>
      <c r="F5" s="14" t="s">
        <v>1817</v>
      </c>
      <c r="G5" s="34" t="s">
        <v>1822</v>
      </c>
      <c r="H5" s="16">
        <v>3.0</v>
      </c>
      <c r="I5" s="16">
        <v>1.0</v>
      </c>
      <c r="J5" s="16" t="s">
        <v>19</v>
      </c>
      <c r="K5" s="17"/>
      <c r="L5" s="17"/>
      <c r="M5" s="14"/>
      <c r="N5" s="6">
        <f>IF('Nível 11'!$C5 = "",0,1)</f>
        <v>1</v>
      </c>
    </row>
    <row r="6">
      <c r="A6" s="8">
        <v>11.0</v>
      </c>
      <c r="B6" s="8">
        <v>5.0</v>
      </c>
      <c r="C6" s="8" t="s">
        <v>1823</v>
      </c>
      <c r="D6" s="11" t="s">
        <v>1824</v>
      </c>
      <c r="E6" s="11" t="s">
        <v>1825</v>
      </c>
      <c r="F6" s="11" t="s">
        <v>1826</v>
      </c>
      <c r="G6" s="11" t="s">
        <v>1827</v>
      </c>
      <c r="H6" s="11">
        <v>1.0</v>
      </c>
      <c r="I6" s="11">
        <v>1.0</v>
      </c>
      <c r="J6" s="11" t="s">
        <v>19</v>
      </c>
      <c r="K6" s="12"/>
      <c r="L6" s="12"/>
      <c r="M6" s="12"/>
      <c r="N6" s="6">
        <f>IF('Nível 11'!$C6 = "",0,1)</f>
        <v>1</v>
      </c>
    </row>
    <row r="7">
      <c r="A7" s="14">
        <v>11.0</v>
      </c>
      <c r="B7" s="14">
        <v>6.0</v>
      </c>
      <c r="C7" s="14" t="s">
        <v>1823</v>
      </c>
      <c r="D7" s="16" t="s">
        <v>1824</v>
      </c>
      <c r="E7" s="16" t="s">
        <v>1828</v>
      </c>
      <c r="F7" s="16" t="s">
        <v>1829</v>
      </c>
      <c r="G7" s="16" t="s">
        <v>1827</v>
      </c>
      <c r="H7" s="16">
        <v>2.0</v>
      </c>
      <c r="I7" s="16">
        <v>1.0</v>
      </c>
      <c r="J7" s="16" t="s">
        <v>19</v>
      </c>
      <c r="K7" s="17"/>
      <c r="L7" s="17"/>
      <c r="M7" s="14"/>
      <c r="N7" s="6">
        <f>IF('Nível 11'!$C7 = "",0,1)</f>
        <v>1</v>
      </c>
    </row>
    <row r="8">
      <c r="A8" s="8">
        <v>11.0</v>
      </c>
      <c r="B8" s="8">
        <v>7.0</v>
      </c>
      <c r="C8" s="8" t="s">
        <v>1823</v>
      </c>
      <c r="D8" s="11" t="s">
        <v>1824</v>
      </c>
      <c r="E8" s="11" t="s">
        <v>1828</v>
      </c>
      <c r="F8" s="11" t="s">
        <v>1826</v>
      </c>
      <c r="G8" s="10" t="s">
        <v>1830</v>
      </c>
      <c r="H8" s="11">
        <v>3.0</v>
      </c>
      <c r="I8" s="11">
        <v>1.0</v>
      </c>
      <c r="J8" s="11" t="s">
        <v>19</v>
      </c>
      <c r="K8" s="12"/>
      <c r="L8" s="12"/>
      <c r="M8" s="12"/>
      <c r="N8" s="6">
        <f>IF('Nível 11'!$C8 = "",0,1)</f>
        <v>1</v>
      </c>
    </row>
    <row r="9">
      <c r="A9" s="14">
        <v>11.0</v>
      </c>
      <c r="B9" s="14">
        <v>8.0</v>
      </c>
      <c r="C9" s="14" t="s">
        <v>1831</v>
      </c>
      <c r="D9" s="16" t="s">
        <v>1832</v>
      </c>
      <c r="E9" s="16" t="s">
        <v>586</v>
      </c>
      <c r="F9" s="16" t="s">
        <v>519</v>
      </c>
      <c r="G9" s="16" t="s">
        <v>583</v>
      </c>
      <c r="H9" s="16">
        <v>2.0</v>
      </c>
      <c r="I9" s="16">
        <v>1.0</v>
      </c>
      <c r="J9" s="16" t="s">
        <v>19</v>
      </c>
      <c r="K9" s="17"/>
      <c r="L9" s="17"/>
      <c r="M9" s="14"/>
      <c r="N9" s="6">
        <f>IF('Nível 11'!$C9 = "",0,1)</f>
        <v>1</v>
      </c>
    </row>
    <row r="10">
      <c r="A10" s="8">
        <v>11.0</v>
      </c>
      <c r="B10" s="8">
        <v>9.0</v>
      </c>
      <c r="C10" s="8" t="s">
        <v>1833</v>
      </c>
      <c r="D10" s="11" t="s">
        <v>1834</v>
      </c>
      <c r="E10" s="11" t="s">
        <v>1835</v>
      </c>
      <c r="F10" s="11" t="s">
        <v>1836</v>
      </c>
      <c r="G10" s="11" t="s">
        <v>1837</v>
      </c>
      <c r="H10" s="11">
        <v>0.0</v>
      </c>
      <c r="I10" s="11">
        <v>1.0</v>
      </c>
      <c r="J10" s="11" t="s">
        <v>19</v>
      </c>
      <c r="K10" s="12"/>
      <c r="L10" s="12"/>
      <c r="M10" s="12"/>
      <c r="N10" s="6">
        <f>IF('Nível 11'!$C10 = "",0,1)</f>
        <v>1</v>
      </c>
    </row>
    <row r="11">
      <c r="A11" s="14">
        <v>11.0</v>
      </c>
      <c r="B11" s="14">
        <v>10.0</v>
      </c>
      <c r="C11" s="14" t="s">
        <v>1838</v>
      </c>
      <c r="D11" s="16" t="s">
        <v>519</v>
      </c>
      <c r="E11" s="16" t="s">
        <v>582</v>
      </c>
      <c r="F11" s="16" t="s">
        <v>521</v>
      </c>
      <c r="G11" s="16" t="s">
        <v>583</v>
      </c>
      <c r="H11" s="16">
        <v>3.0</v>
      </c>
      <c r="I11" s="16">
        <v>1.0</v>
      </c>
      <c r="J11" s="16" t="s">
        <v>19</v>
      </c>
      <c r="K11" s="17"/>
      <c r="L11" s="17"/>
      <c r="M11" s="14"/>
      <c r="N11" s="6">
        <f>IF('Nível 11'!$C11 = "",0,1)</f>
        <v>1</v>
      </c>
    </row>
    <row r="12">
      <c r="A12" s="8">
        <v>11.0</v>
      </c>
      <c r="B12" s="8">
        <v>11.0</v>
      </c>
      <c r="C12" s="8" t="s">
        <v>1839</v>
      </c>
      <c r="D12" s="10" t="s">
        <v>519</v>
      </c>
      <c r="E12" s="10" t="s">
        <v>582</v>
      </c>
      <c r="F12" s="10" t="s">
        <v>521</v>
      </c>
      <c r="G12" s="10" t="s">
        <v>583</v>
      </c>
      <c r="H12" s="11">
        <v>1.0</v>
      </c>
      <c r="I12" s="11">
        <v>1.0</v>
      </c>
      <c r="J12" s="11" t="s">
        <v>19</v>
      </c>
      <c r="K12" s="12"/>
      <c r="L12" s="12"/>
      <c r="M12" s="12"/>
      <c r="N12" s="6">
        <f>IF('Nível 11'!$C12 = "",0,1)</f>
        <v>1</v>
      </c>
    </row>
    <row r="13">
      <c r="A13" s="14">
        <v>11.0</v>
      </c>
      <c r="B13" s="14">
        <v>12.0</v>
      </c>
      <c r="C13" s="19" t="s">
        <v>1840</v>
      </c>
      <c r="D13" s="15" t="s">
        <v>1841</v>
      </c>
      <c r="E13" s="15" t="s">
        <v>1842</v>
      </c>
      <c r="F13" s="15" t="s">
        <v>1843</v>
      </c>
      <c r="G13" s="15" t="s">
        <v>1844</v>
      </c>
      <c r="H13" s="15">
        <v>0.0</v>
      </c>
      <c r="I13" s="16">
        <v>1.0</v>
      </c>
      <c r="J13" s="16" t="s">
        <v>19</v>
      </c>
      <c r="K13" s="14"/>
      <c r="L13" s="17"/>
      <c r="M13" s="14"/>
      <c r="N13" s="6">
        <f>IF('Nível 11'!$C13 = "",0,1)</f>
        <v>1</v>
      </c>
    </row>
    <row r="14">
      <c r="A14" s="8">
        <v>11.0</v>
      </c>
      <c r="B14" s="8">
        <v>13.0</v>
      </c>
      <c r="C14" s="8" t="s">
        <v>1845</v>
      </c>
      <c r="D14" s="11" t="s">
        <v>1846</v>
      </c>
      <c r="E14" s="11" t="s">
        <v>1847</v>
      </c>
      <c r="F14" s="11" t="s">
        <v>1848</v>
      </c>
      <c r="G14" s="11" t="s">
        <v>1849</v>
      </c>
      <c r="H14" s="11">
        <v>0.0</v>
      </c>
      <c r="I14" s="11">
        <v>1.0</v>
      </c>
      <c r="J14" s="11" t="s">
        <v>19</v>
      </c>
      <c r="K14" s="8"/>
      <c r="L14" s="12"/>
      <c r="M14" s="12"/>
      <c r="N14" s="6">
        <f>IF('Nível 11'!$C14 = "",0,1)</f>
        <v>1</v>
      </c>
    </row>
    <row r="15">
      <c r="A15" s="14">
        <v>11.0</v>
      </c>
      <c r="B15" s="14">
        <v>14.0</v>
      </c>
      <c r="C15" s="14" t="s">
        <v>1381</v>
      </c>
      <c r="D15" s="16" t="s">
        <v>1850</v>
      </c>
      <c r="E15" s="16" t="s">
        <v>1851</v>
      </c>
      <c r="F15" s="16" t="s">
        <v>1852</v>
      </c>
      <c r="G15" s="16" t="s">
        <v>1853</v>
      </c>
      <c r="H15" s="16">
        <v>2.0</v>
      </c>
      <c r="I15" s="16">
        <v>1.0</v>
      </c>
      <c r="J15" s="16" t="s">
        <v>19</v>
      </c>
      <c r="K15" s="14"/>
      <c r="L15" s="17"/>
      <c r="M15" s="14"/>
      <c r="N15" s="6">
        <f>IF('Nível 11'!$C15 = "",0,1)</f>
        <v>1</v>
      </c>
    </row>
    <row r="16">
      <c r="A16" s="8">
        <v>11.0</v>
      </c>
      <c r="B16" s="8">
        <v>15.0</v>
      </c>
      <c r="C16" s="8" t="s">
        <v>968</v>
      </c>
      <c r="D16" s="8" t="s">
        <v>1854</v>
      </c>
      <c r="E16" s="8" t="s">
        <v>971</v>
      </c>
      <c r="F16" s="8" t="s">
        <v>1855</v>
      </c>
      <c r="G16" s="8" t="s">
        <v>1856</v>
      </c>
      <c r="H16" s="8">
        <v>3.0</v>
      </c>
      <c r="I16" s="11">
        <v>1.0</v>
      </c>
      <c r="J16" s="11" t="s">
        <v>19</v>
      </c>
      <c r="K16" s="8"/>
      <c r="L16" s="12"/>
      <c r="M16" s="12"/>
      <c r="N16" s="6">
        <f>IF('Nível 11'!$C16 = "",0,1)</f>
        <v>1</v>
      </c>
    </row>
    <row r="17">
      <c r="A17" s="14">
        <v>11.0</v>
      </c>
      <c r="B17" s="14">
        <v>16.0</v>
      </c>
      <c r="C17" s="14" t="s">
        <v>1857</v>
      </c>
      <c r="D17" s="16" t="s">
        <v>1858</v>
      </c>
      <c r="E17" s="16" t="s">
        <v>1859</v>
      </c>
      <c r="F17" s="16" t="s">
        <v>1860</v>
      </c>
      <c r="G17" s="16" t="s">
        <v>1861</v>
      </c>
      <c r="H17" s="16">
        <v>0.0</v>
      </c>
      <c r="I17" s="16">
        <v>1.0</v>
      </c>
      <c r="J17" s="16" t="s">
        <v>19</v>
      </c>
      <c r="K17" s="14"/>
      <c r="L17" s="17"/>
      <c r="M17" s="14"/>
      <c r="N17" s="6">
        <f>IF('Nível 11'!$C17 = "",0,1)</f>
        <v>1</v>
      </c>
    </row>
    <row r="18">
      <c r="A18" s="8">
        <v>11.0</v>
      </c>
      <c r="B18" s="8">
        <v>17.0</v>
      </c>
      <c r="C18" s="8" t="s">
        <v>1857</v>
      </c>
      <c r="D18" s="11" t="s">
        <v>1859</v>
      </c>
      <c r="E18" s="11" t="s">
        <v>209</v>
      </c>
      <c r="F18" s="11" t="s">
        <v>1860</v>
      </c>
      <c r="G18" s="11" t="s">
        <v>1861</v>
      </c>
      <c r="H18" s="11">
        <v>1.0</v>
      </c>
      <c r="I18" s="11">
        <v>1.0</v>
      </c>
      <c r="J18" s="11" t="s">
        <v>19</v>
      </c>
      <c r="K18" s="8"/>
      <c r="L18" s="12"/>
      <c r="M18" s="12"/>
      <c r="N18" s="6">
        <f>IF('Nível 11'!$C18 = "",0,1)</f>
        <v>1</v>
      </c>
    </row>
    <row r="19">
      <c r="A19" s="14">
        <v>11.0</v>
      </c>
      <c r="B19" s="14">
        <v>18.0</v>
      </c>
      <c r="C19" s="14" t="s">
        <v>1857</v>
      </c>
      <c r="D19" s="16" t="s">
        <v>1860</v>
      </c>
      <c r="E19" s="16" t="s">
        <v>1861</v>
      </c>
      <c r="F19" s="16" t="s">
        <v>1862</v>
      </c>
      <c r="G19" s="16" t="s">
        <v>1859</v>
      </c>
      <c r="H19" s="16">
        <v>2.0</v>
      </c>
      <c r="I19" s="16">
        <v>1.0</v>
      </c>
      <c r="J19" s="16" t="s">
        <v>19</v>
      </c>
      <c r="K19" s="14"/>
      <c r="L19" s="17"/>
      <c r="M19" s="14"/>
      <c r="N19" s="6">
        <f>IF('Nível 11'!$C19 = "",0,1)</f>
        <v>1</v>
      </c>
    </row>
    <row r="20">
      <c r="A20" s="8">
        <v>11.0</v>
      </c>
      <c r="B20" s="8">
        <v>19.0</v>
      </c>
      <c r="C20" s="8" t="s">
        <v>1857</v>
      </c>
      <c r="D20" s="11" t="s">
        <v>1863</v>
      </c>
      <c r="E20" s="11" t="s">
        <v>1861</v>
      </c>
      <c r="F20" s="11" t="s">
        <v>1859</v>
      </c>
      <c r="G20" s="11" t="s">
        <v>1860</v>
      </c>
      <c r="H20" s="11">
        <v>0.0</v>
      </c>
      <c r="I20" s="11">
        <v>1.0</v>
      </c>
      <c r="J20" s="11" t="s">
        <v>19</v>
      </c>
      <c r="K20" s="8"/>
      <c r="L20" s="12"/>
      <c r="M20" s="12"/>
      <c r="N20" s="6">
        <f>IF('Nível 11'!$C20 = "",0,1)</f>
        <v>1</v>
      </c>
    </row>
    <row r="21" ht="15.75" customHeight="1">
      <c r="A21" s="14">
        <v>11.0</v>
      </c>
      <c r="B21" s="14">
        <v>20.0</v>
      </c>
      <c r="C21" s="14" t="s">
        <v>1857</v>
      </c>
      <c r="D21" s="16" t="s">
        <v>1864</v>
      </c>
      <c r="E21" s="16" t="s">
        <v>1861</v>
      </c>
      <c r="F21" s="16" t="s">
        <v>1859</v>
      </c>
      <c r="G21" s="16" t="s">
        <v>1860</v>
      </c>
      <c r="H21" s="16">
        <v>0.0</v>
      </c>
      <c r="I21" s="16">
        <v>1.0</v>
      </c>
      <c r="J21" s="16" t="s">
        <v>19</v>
      </c>
      <c r="K21" s="14"/>
      <c r="L21" s="17"/>
      <c r="M21" s="14"/>
      <c r="N21" s="6">
        <f>IF('Nível 11'!$C21 = "",0,1)</f>
        <v>1</v>
      </c>
    </row>
    <row r="22" ht="15.75" customHeight="1">
      <c r="A22" s="8">
        <v>11.0</v>
      </c>
      <c r="B22" s="8">
        <v>21.0</v>
      </c>
      <c r="C22" s="8" t="s">
        <v>414</v>
      </c>
      <c r="D22" s="11" t="s">
        <v>1865</v>
      </c>
      <c r="E22" s="11" t="s">
        <v>416</v>
      </c>
      <c r="F22" s="11" t="s">
        <v>417</v>
      </c>
      <c r="G22" s="11" t="s">
        <v>418</v>
      </c>
      <c r="H22" s="11">
        <v>0.0</v>
      </c>
      <c r="I22" s="11">
        <v>1.0</v>
      </c>
      <c r="J22" s="11" t="s">
        <v>19</v>
      </c>
      <c r="K22" s="8"/>
      <c r="L22" s="12"/>
      <c r="M22" s="12"/>
      <c r="N22" s="6">
        <f>IF('Nível 11'!$C22 = "",0,1)</f>
        <v>1</v>
      </c>
    </row>
    <row r="23" ht="15.75" customHeight="1">
      <c r="A23" s="14">
        <v>11.0</v>
      </c>
      <c r="B23" s="14">
        <v>22.0</v>
      </c>
      <c r="C23" s="14" t="s">
        <v>1866</v>
      </c>
      <c r="D23" s="16" t="s">
        <v>1867</v>
      </c>
      <c r="E23" s="16" t="s">
        <v>1868</v>
      </c>
      <c r="F23" s="16" t="s">
        <v>1869</v>
      </c>
      <c r="G23" s="16" t="s">
        <v>1870</v>
      </c>
      <c r="H23" s="16">
        <v>3.0</v>
      </c>
      <c r="I23" s="16">
        <v>1.0</v>
      </c>
      <c r="J23" s="16" t="s">
        <v>19</v>
      </c>
      <c r="K23" s="14"/>
      <c r="L23" s="17"/>
      <c r="M23" s="14"/>
      <c r="N23" s="6">
        <f>IF('Nível 11'!$C23 = "",0,1)</f>
        <v>1</v>
      </c>
    </row>
    <row r="24" ht="15.75" customHeight="1">
      <c r="A24" s="8">
        <v>11.0</v>
      </c>
      <c r="B24" s="8">
        <v>23.0</v>
      </c>
      <c r="C24" s="9" t="s">
        <v>1866</v>
      </c>
      <c r="D24" s="10" t="s">
        <v>1867</v>
      </c>
      <c r="E24" s="10" t="s">
        <v>1868</v>
      </c>
      <c r="F24" s="10" t="s">
        <v>1869</v>
      </c>
      <c r="G24" s="11" t="s">
        <v>1871</v>
      </c>
      <c r="H24" s="11">
        <v>3.0</v>
      </c>
      <c r="I24" s="11">
        <v>1.0</v>
      </c>
      <c r="J24" s="11" t="s">
        <v>19</v>
      </c>
      <c r="K24" s="8"/>
      <c r="L24" s="12"/>
      <c r="M24" s="12"/>
      <c r="N24" s="6">
        <f>IF('Nível 11'!$C24 = "",0,1)</f>
        <v>1</v>
      </c>
    </row>
    <row r="25" ht="15.75" customHeight="1">
      <c r="A25" s="14">
        <v>11.0</v>
      </c>
      <c r="B25" s="14">
        <v>24.0</v>
      </c>
      <c r="C25" s="14" t="s">
        <v>1866</v>
      </c>
      <c r="D25" s="16" t="s">
        <v>1867</v>
      </c>
      <c r="E25" s="16" t="s">
        <v>1868</v>
      </c>
      <c r="F25" s="16" t="s">
        <v>1869</v>
      </c>
      <c r="G25" s="16" t="s">
        <v>1872</v>
      </c>
      <c r="H25" s="16">
        <v>3.0</v>
      </c>
      <c r="I25" s="16">
        <v>1.0</v>
      </c>
      <c r="J25" s="16" t="s">
        <v>19</v>
      </c>
      <c r="K25" s="14"/>
      <c r="L25" s="17"/>
      <c r="M25" s="14"/>
      <c r="N25" s="6">
        <f>IF('Nível 11'!$C25 = "",0,1)</f>
        <v>1</v>
      </c>
    </row>
    <row r="26" ht="15.75" customHeight="1">
      <c r="A26" s="8">
        <v>11.0</v>
      </c>
      <c r="B26" s="8">
        <v>25.0</v>
      </c>
      <c r="C26" s="8" t="s">
        <v>1873</v>
      </c>
      <c r="D26" s="11" t="s">
        <v>1874</v>
      </c>
      <c r="E26" s="11" t="s">
        <v>1875</v>
      </c>
      <c r="F26" s="11" t="s">
        <v>1876</v>
      </c>
      <c r="G26" s="11" t="s">
        <v>1877</v>
      </c>
      <c r="H26" s="11">
        <v>1.0</v>
      </c>
      <c r="I26" s="11">
        <v>1.0</v>
      </c>
      <c r="J26" s="11" t="s">
        <v>19</v>
      </c>
      <c r="K26" s="8"/>
      <c r="L26" s="12"/>
      <c r="M26" s="12"/>
      <c r="N26" s="6">
        <f>IF('Nível 11'!$C26 = "",0,1)</f>
        <v>1</v>
      </c>
    </row>
    <row r="27" ht="15.75" customHeight="1">
      <c r="A27" s="14">
        <v>11.0</v>
      </c>
      <c r="B27" s="14">
        <v>26.0</v>
      </c>
      <c r="C27" s="14" t="s">
        <v>1873</v>
      </c>
      <c r="D27" s="16" t="s">
        <v>1874</v>
      </c>
      <c r="E27" s="16" t="s">
        <v>1878</v>
      </c>
      <c r="F27" s="15" t="s">
        <v>1876</v>
      </c>
      <c r="G27" s="15" t="s">
        <v>1877</v>
      </c>
      <c r="H27" s="16">
        <v>1.0</v>
      </c>
      <c r="I27" s="16">
        <v>1.0</v>
      </c>
      <c r="J27" s="16" t="s">
        <v>19</v>
      </c>
      <c r="K27" s="14"/>
      <c r="L27" s="17"/>
      <c r="M27" s="14"/>
      <c r="N27" s="6">
        <f>IF('Nível 11'!$C27 = "",0,1)</f>
        <v>1</v>
      </c>
    </row>
    <row r="28" ht="15.75" customHeight="1">
      <c r="A28" s="8">
        <v>11.0</v>
      </c>
      <c r="B28" s="8">
        <v>27.0</v>
      </c>
      <c r="C28" s="8" t="s">
        <v>1879</v>
      </c>
      <c r="D28" s="11" t="s">
        <v>1880</v>
      </c>
      <c r="E28" s="11" t="s">
        <v>1881</v>
      </c>
      <c r="F28" s="11" t="s">
        <v>1882</v>
      </c>
      <c r="G28" s="11" t="s">
        <v>1883</v>
      </c>
      <c r="H28" s="11">
        <v>2.0</v>
      </c>
      <c r="I28" s="11">
        <v>1.0</v>
      </c>
      <c r="J28" s="11" t="s">
        <v>19</v>
      </c>
      <c r="K28" s="8"/>
      <c r="L28" s="12"/>
      <c r="M28" s="12"/>
      <c r="N28" s="6">
        <f>IF('Nível 11'!$C28 = "",0,1)</f>
        <v>1</v>
      </c>
    </row>
    <row r="29" ht="15.75" customHeight="1">
      <c r="A29" s="14">
        <v>11.0</v>
      </c>
      <c r="B29" s="14">
        <v>28.0</v>
      </c>
      <c r="C29" s="19" t="s">
        <v>1879</v>
      </c>
      <c r="D29" s="15" t="s">
        <v>1880</v>
      </c>
      <c r="E29" s="15" t="s">
        <v>1881</v>
      </c>
      <c r="F29" s="15" t="s">
        <v>1884</v>
      </c>
      <c r="G29" s="15" t="s">
        <v>1883</v>
      </c>
      <c r="H29" s="15">
        <v>2.0</v>
      </c>
      <c r="I29" s="16">
        <v>1.0</v>
      </c>
      <c r="J29" s="16" t="s">
        <v>19</v>
      </c>
      <c r="K29" s="14"/>
      <c r="L29" s="17"/>
      <c r="M29" s="14"/>
      <c r="N29" s="6">
        <f>IF('Nível 11'!$C29 = "",0,1)</f>
        <v>1</v>
      </c>
    </row>
    <row r="30" ht="15.75" customHeight="1">
      <c r="A30" s="8">
        <v>11.0</v>
      </c>
      <c r="B30" s="8">
        <v>29.0</v>
      </c>
      <c r="C30" s="8" t="s">
        <v>1885</v>
      </c>
      <c r="D30" s="11" t="s">
        <v>1884</v>
      </c>
      <c r="E30" s="11" t="s">
        <v>1881</v>
      </c>
      <c r="F30" s="11" t="s">
        <v>1880</v>
      </c>
      <c r="G30" s="11" t="s">
        <v>1883</v>
      </c>
      <c r="H30" s="11">
        <v>2.0</v>
      </c>
      <c r="I30" s="11">
        <v>1.0</v>
      </c>
      <c r="J30" s="11" t="s">
        <v>19</v>
      </c>
      <c r="K30" s="8"/>
      <c r="L30" s="12"/>
      <c r="M30" s="12"/>
      <c r="N30" s="6">
        <f>IF('Nível 11'!$C30 = "",0,1)</f>
        <v>1</v>
      </c>
    </row>
    <row r="31" ht="15.75" customHeight="1">
      <c r="A31" s="14">
        <v>11.0</v>
      </c>
      <c r="B31" s="14">
        <v>30.0</v>
      </c>
      <c r="C31" s="14" t="s">
        <v>1886</v>
      </c>
      <c r="D31" s="14" t="s">
        <v>1887</v>
      </c>
      <c r="E31" s="14" t="s">
        <v>1888</v>
      </c>
      <c r="F31" s="14" t="s">
        <v>1889</v>
      </c>
      <c r="G31" s="14" t="s">
        <v>208</v>
      </c>
      <c r="H31" s="14">
        <v>0.0</v>
      </c>
      <c r="I31" s="16">
        <v>1.0</v>
      </c>
      <c r="J31" s="16" t="s">
        <v>19</v>
      </c>
      <c r="K31" s="14"/>
      <c r="L31" s="17"/>
      <c r="M31" s="14"/>
      <c r="N31" s="6">
        <f>IF('Nível 11'!$C31 = "",0,1)</f>
        <v>1</v>
      </c>
    </row>
    <row r="32" ht="15.75" customHeight="1">
      <c r="A32" s="8">
        <v>11.0</v>
      </c>
      <c r="B32" s="8">
        <v>31.0</v>
      </c>
      <c r="C32" s="8" t="s">
        <v>1890</v>
      </c>
      <c r="D32" s="8" t="s">
        <v>1891</v>
      </c>
      <c r="E32" s="8" t="s">
        <v>1892</v>
      </c>
      <c r="F32" s="8" t="s">
        <v>1893</v>
      </c>
      <c r="G32" s="8" t="s">
        <v>1894</v>
      </c>
      <c r="H32" s="8">
        <v>0.0</v>
      </c>
      <c r="I32" s="11">
        <v>1.0</v>
      </c>
      <c r="J32" s="11" t="s">
        <v>19</v>
      </c>
      <c r="K32" s="8"/>
      <c r="L32" s="12"/>
      <c r="M32" s="12"/>
      <c r="N32" s="6">
        <f>IF('Nível 11'!$C32 = "",0,1)</f>
        <v>1</v>
      </c>
    </row>
    <row r="33" ht="15.75" customHeight="1">
      <c r="A33" s="14">
        <v>11.0</v>
      </c>
      <c r="B33" s="14">
        <v>32.0</v>
      </c>
      <c r="C33" s="14" t="s">
        <v>1895</v>
      </c>
      <c r="D33" s="14" t="s">
        <v>1896</v>
      </c>
      <c r="E33" s="14" t="s">
        <v>1897</v>
      </c>
      <c r="F33" s="14" t="s">
        <v>1898</v>
      </c>
      <c r="G33" s="14" t="s">
        <v>1899</v>
      </c>
      <c r="H33" s="14">
        <v>1.0</v>
      </c>
      <c r="I33" s="16">
        <v>1.0</v>
      </c>
      <c r="J33" s="16" t="s">
        <v>19</v>
      </c>
      <c r="K33" s="14"/>
      <c r="L33" s="17"/>
      <c r="M33" s="14"/>
      <c r="N33" s="6">
        <f>IF('Nível 11'!$C33 = "",0,1)</f>
        <v>1</v>
      </c>
    </row>
    <row r="34" ht="15.75" customHeight="1">
      <c r="A34" s="8">
        <v>11.0</v>
      </c>
      <c r="B34" s="8">
        <v>33.0</v>
      </c>
      <c r="C34" s="8" t="s">
        <v>1900</v>
      </c>
      <c r="D34" s="8" t="s">
        <v>1901</v>
      </c>
      <c r="E34" s="8" t="s">
        <v>1902</v>
      </c>
      <c r="F34" s="8" t="s">
        <v>1903</v>
      </c>
      <c r="G34" s="8" t="s">
        <v>1904</v>
      </c>
      <c r="H34" s="8">
        <v>3.0</v>
      </c>
      <c r="I34" s="11">
        <v>1.0</v>
      </c>
      <c r="J34" s="11" t="s">
        <v>19</v>
      </c>
      <c r="K34" s="8"/>
      <c r="L34" s="12"/>
      <c r="M34" s="12"/>
      <c r="N34" s="6">
        <f>IF('Nível 11'!$C34 = "",0,1)</f>
        <v>1</v>
      </c>
    </row>
    <row r="35" ht="15.75" customHeight="1">
      <c r="A35" s="14">
        <v>11.0</v>
      </c>
      <c r="B35" s="14">
        <v>34.0</v>
      </c>
      <c r="C35" s="19" t="s">
        <v>1900</v>
      </c>
      <c r="D35" s="19" t="s">
        <v>1901</v>
      </c>
      <c r="E35" s="19" t="s">
        <v>1902</v>
      </c>
      <c r="F35" s="19" t="s">
        <v>1903</v>
      </c>
      <c r="G35" s="14" t="s">
        <v>1905</v>
      </c>
      <c r="H35" s="14">
        <v>3.0</v>
      </c>
      <c r="I35" s="16">
        <v>1.0</v>
      </c>
      <c r="J35" s="16" t="s">
        <v>19</v>
      </c>
      <c r="K35" s="14"/>
      <c r="L35" s="17"/>
      <c r="M35" s="14"/>
      <c r="N35" s="6">
        <f>IF('Nível 11'!$C35 = "",0,1)</f>
        <v>1</v>
      </c>
    </row>
    <row r="36" ht="15.75" customHeight="1">
      <c r="A36" s="8">
        <v>11.0</v>
      </c>
      <c r="B36" s="8">
        <v>35.0</v>
      </c>
      <c r="C36" s="8" t="s">
        <v>1906</v>
      </c>
      <c r="D36" s="8" t="s">
        <v>1907</v>
      </c>
      <c r="E36" s="8" t="s">
        <v>1908</v>
      </c>
      <c r="F36" s="8" t="s">
        <v>1909</v>
      </c>
      <c r="G36" s="8" t="s">
        <v>1910</v>
      </c>
      <c r="H36" s="8">
        <v>0.0</v>
      </c>
      <c r="I36" s="11">
        <v>1.0</v>
      </c>
      <c r="J36" s="11" t="s">
        <v>19</v>
      </c>
      <c r="K36" s="8"/>
      <c r="L36" s="12"/>
      <c r="M36" s="12"/>
      <c r="N36" s="6">
        <f>IF('Nível 11'!$C36 = "",0,1)</f>
        <v>1</v>
      </c>
    </row>
    <row r="37" ht="15.75" customHeight="1">
      <c r="A37" s="14">
        <v>11.0</v>
      </c>
      <c r="B37" s="14">
        <v>36.0</v>
      </c>
      <c r="C37" s="14" t="s">
        <v>1911</v>
      </c>
      <c r="D37" s="14" t="s">
        <v>1912</v>
      </c>
      <c r="E37" s="14" t="s">
        <v>1913</v>
      </c>
      <c r="F37" s="14" t="s">
        <v>1914</v>
      </c>
      <c r="G37" s="14" t="s">
        <v>1915</v>
      </c>
      <c r="H37" s="14">
        <v>2.0</v>
      </c>
      <c r="I37" s="16">
        <v>1.0</v>
      </c>
      <c r="J37" s="16" t="s">
        <v>19</v>
      </c>
      <c r="K37" s="14"/>
      <c r="L37" s="17"/>
      <c r="M37" s="14"/>
      <c r="N37" s="6">
        <f>IF('Nível 11'!$C37 = "",0,1)</f>
        <v>1</v>
      </c>
    </row>
    <row r="38" ht="15.75" customHeight="1">
      <c r="A38" s="8">
        <v>11.0</v>
      </c>
      <c r="B38" s="8">
        <v>37.0</v>
      </c>
      <c r="C38" s="8" t="s">
        <v>1916</v>
      </c>
      <c r="D38" s="8" t="s">
        <v>1917</v>
      </c>
      <c r="E38" s="8" t="s">
        <v>1918</v>
      </c>
      <c r="F38" s="8" t="s">
        <v>1919</v>
      </c>
      <c r="G38" s="8" t="s">
        <v>1920</v>
      </c>
      <c r="H38" s="8">
        <v>1.0</v>
      </c>
      <c r="I38" s="11">
        <v>1.0</v>
      </c>
      <c r="J38" s="11" t="s">
        <v>19</v>
      </c>
      <c r="K38" s="8"/>
      <c r="L38" s="12"/>
      <c r="M38" s="12"/>
      <c r="N38" s="6">
        <f>IF('Nível 11'!$C38 = "",0,1)</f>
        <v>1</v>
      </c>
    </row>
    <row r="39" ht="15.75" customHeight="1">
      <c r="A39" s="14">
        <v>11.0</v>
      </c>
      <c r="B39" s="14">
        <v>38.0</v>
      </c>
      <c r="C39" s="14" t="s">
        <v>1921</v>
      </c>
      <c r="D39" s="14" t="s">
        <v>1922</v>
      </c>
      <c r="E39" s="14" t="s">
        <v>1923</v>
      </c>
      <c r="F39" s="14" t="s">
        <v>1924</v>
      </c>
      <c r="G39" s="14" t="s">
        <v>1925</v>
      </c>
      <c r="H39" s="14">
        <v>3.0</v>
      </c>
      <c r="I39" s="16">
        <v>1.0</v>
      </c>
      <c r="J39" s="16" t="s">
        <v>19</v>
      </c>
      <c r="K39" s="14"/>
      <c r="L39" s="17"/>
      <c r="M39" s="14"/>
      <c r="N39" s="6">
        <f>IF('Nível 11'!$C39 = "",0,1)</f>
        <v>1</v>
      </c>
    </row>
    <row r="40" ht="15.75" customHeight="1">
      <c r="A40" s="8">
        <v>11.0</v>
      </c>
      <c r="B40" s="8">
        <v>39.0</v>
      </c>
      <c r="C40" s="8" t="s">
        <v>433</v>
      </c>
      <c r="D40" s="8" t="s">
        <v>1926</v>
      </c>
      <c r="E40" s="8" t="s">
        <v>1927</v>
      </c>
      <c r="F40" s="8" t="s">
        <v>1928</v>
      </c>
      <c r="G40" s="8" t="s">
        <v>1929</v>
      </c>
      <c r="H40" s="8">
        <v>0.0</v>
      </c>
      <c r="I40" s="11">
        <v>1.0</v>
      </c>
      <c r="J40" s="11" t="s">
        <v>19</v>
      </c>
      <c r="K40" s="8"/>
      <c r="L40" s="12"/>
      <c r="M40" s="12"/>
      <c r="N40" s="6">
        <f>IF('Nível 11'!$C40 = "",0,1)</f>
        <v>1</v>
      </c>
    </row>
    <row r="41" ht="15.75" customHeight="1">
      <c r="A41" s="14">
        <v>11.0</v>
      </c>
      <c r="B41" s="14">
        <v>40.0</v>
      </c>
      <c r="C41" s="14" t="s">
        <v>1930</v>
      </c>
      <c r="D41" s="14" t="s">
        <v>1931</v>
      </c>
      <c r="E41" s="14" t="s">
        <v>1932</v>
      </c>
      <c r="F41" s="14" t="s">
        <v>1933</v>
      </c>
      <c r="G41" s="14" t="s">
        <v>1934</v>
      </c>
      <c r="H41" s="14">
        <v>3.0</v>
      </c>
      <c r="I41" s="16">
        <v>1.0</v>
      </c>
      <c r="J41" s="16" t="s">
        <v>19</v>
      </c>
      <c r="K41" s="14"/>
      <c r="L41" s="17"/>
      <c r="M41" s="14"/>
      <c r="N41" s="6">
        <f>IF('Nível 11'!$C41 = "",0,1)</f>
        <v>1</v>
      </c>
    </row>
    <row r="42" ht="15.75" customHeight="1">
      <c r="A42" s="8">
        <v>11.0</v>
      </c>
      <c r="B42" s="8">
        <v>41.0</v>
      </c>
      <c r="C42" s="8" t="s">
        <v>1935</v>
      </c>
      <c r="D42" s="8" t="s">
        <v>1936</v>
      </c>
      <c r="E42" s="8" t="s">
        <v>1937</v>
      </c>
      <c r="F42" s="8" t="s">
        <v>1938</v>
      </c>
      <c r="G42" s="8" t="s">
        <v>1939</v>
      </c>
      <c r="H42" s="8">
        <v>0.0</v>
      </c>
      <c r="I42" s="11">
        <v>1.0</v>
      </c>
      <c r="J42" s="11" t="s">
        <v>19</v>
      </c>
      <c r="K42" s="8"/>
      <c r="L42" s="12"/>
      <c r="M42" s="12"/>
      <c r="N42" s="6">
        <f>IF('Nível 11'!$C42 = "",0,1)</f>
        <v>1</v>
      </c>
    </row>
    <row r="43" ht="15.75" customHeight="1">
      <c r="A43" s="14">
        <v>11.0</v>
      </c>
      <c r="B43" s="14">
        <v>42.0</v>
      </c>
      <c r="C43" s="19" t="s">
        <v>1940</v>
      </c>
      <c r="D43" s="19" t="s">
        <v>1941</v>
      </c>
      <c r="E43" s="19" t="s">
        <v>1942</v>
      </c>
      <c r="F43" s="19" t="s">
        <v>1943</v>
      </c>
      <c r="G43" s="19" t="s">
        <v>1944</v>
      </c>
      <c r="H43" s="19">
        <v>2.0</v>
      </c>
      <c r="I43" s="16">
        <v>1.0</v>
      </c>
      <c r="J43" s="16" t="s">
        <v>19</v>
      </c>
      <c r="K43" s="14"/>
      <c r="L43" s="17"/>
      <c r="M43" s="14"/>
      <c r="N43" s="6">
        <f>IF('Nível 11'!$C43 = "",0,1)</f>
        <v>1</v>
      </c>
    </row>
    <row r="44" ht="15.75" customHeight="1">
      <c r="A44" s="8">
        <v>11.0</v>
      </c>
      <c r="B44" s="8">
        <v>43.0</v>
      </c>
      <c r="C44" s="9" t="s">
        <v>1940</v>
      </c>
      <c r="D44" s="9" t="s">
        <v>1941</v>
      </c>
      <c r="E44" s="9" t="s">
        <v>1942</v>
      </c>
      <c r="F44" s="9" t="s">
        <v>1945</v>
      </c>
      <c r="G44" s="9" t="s">
        <v>1944</v>
      </c>
      <c r="H44" s="9">
        <v>2.0</v>
      </c>
      <c r="I44" s="11">
        <v>1.0</v>
      </c>
      <c r="J44" s="11" t="s">
        <v>19</v>
      </c>
      <c r="K44" s="8"/>
      <c r="L44" s="12"/>
      <c r="M44" s="12"/>
      <c r="N44" s="6">
        <f>IF('Nível 11'!$C44 = "",0,1)</f>
        <v>1</v>
      </c>
    </row>
    <row r="45" ht="15.75" customHeight="1">
      <c r="A45" s="14">
        <v>11.0</v>
      </c>
      <c r="B45" s="14">
        <v>44.0</v>
      </c>
      <c r="C45" s="19" t="s">
        <v>1940</v>
      </c>
      <c r="D45" s="19" t="s">
        <v>1941</v>
      </c>
      <c r="E45" s="19" t="s">
        <v>1942</v>
      </c>
      <c r="F45" s="19" t="s">
        <v>1946</v>
      </c>
      <c r="G45" s="19" t="s">
        <v>1944</v>
      </c>
      <c r="H45" s="19">
        <v>2.0</v>
      </c>
      <c r="I45" s="16">
        <v>1.0</v>
      </c>
      <c r="J45" s="16" t="s">
        <v>19</v>
      </c>
      <c r="K45" s="14"/>
      <c r="L45" s="17"/>
      <c r="M45" s="14"/>
      <c r="N45" s="6">
        <f>IF('Nível 11'!$C45 = "",0,1)</f>
        <v>1</v>
      </c>
    </row>
    <row r="46" ht="15.75" customHeight="1">
      <c r="A46" s="8">
        <v>11.0</v>
      </c>
      <c r="B46" s="8">
        <v>45.0</v>
      </c>
      <c r="C46" s="8" t="s">
        <v>1947</v>
      </c>
      <c r="D46" s="8" t="s">
        <v>1948</v>
      </c>
      <c r="E46" s="8" t="s">
        <v>1949</v>
      </c>
      <c r="F46" s="8" t="s">
        <v>1950</v>
      </c>
      <c r="G46" s="8" t="s">
        <v>1951</v>
      </c>
      <c r="H46" s="8">
        <v>1.0</v>
      </c>
      <c r="I46" s="11">
        <v>1.0</v>
      </c>
      <c r="J46" s="11" t="s">
        <v>19</v>
      </c>
      <c r="K46" s="8"/>
      <c r="L46" s="12"/>
      <c r="M46" s="12"/>
      <c r="N46" s="6">
        <f>IF('Nível 11'!$C46 = "",0,1)</f>
        <v>1</v>
      </c>
    </row>
    <row r="47" ht="15.75" customHeight="1">
      <c r="A47" s="14">
        <v>11.0</v>
      </c>
      <c r="B47" s="14">
        <v>46.0</v>
      </c>
      <c r="C47" s="14" t="s">
        <v>1952</v>
      </c>
      <c r="D47" s="14" t="s">
        <v>1953</v>
      </c>
      <c r="E47" s="14" t="s">
        <v>1954</v>
      </c>
      <c r="F47" s="14" t="s">
        <v>1955</v>
      </c>
      <c r="G47" s="14" t="s">
        <v>1956</v>
      </c>
      <c r="H47" s="14">
        <v>3.0</v>
      </c>
      <c r="I47" s="16">
        <v>1.0</v>
      </c>
      <c r="J47" s="16" t="s">
        <v>19</v>
      </c>
      <c r="K47" s="14"/>
      <c r="L47" s="17"/>
      <c r="M47" s="14"/>
      <c r="N47" s="6">
        <f>IF('Nível 11'!$C47 = "",0,1)</f>
        <v>1</v>
      </c>
    </row>
    <row r="48" ht="36.0" customHeight="1">
      <c r="A48" s="8">
        <v>11.0</v>
      </c>
      <c r="B48" s="8">
        <v>47.0</v>
      </c>
      <c r="C48" s="8" t="s">
        <v>1957</v>
      </c>
      <c r="D48" s="8" t="s">
        <v>451</v>
      </c>
      <c r="E48" s="8" t="s">
        <v>72</v>
      </c>
      <c r="F48" s="8" t="s">
        <v>1958</v>
      </c>
      <c r="G48" s="8" t="s">
        <v>1959</v>
      </c>
      <c r="H48" s="8">
        <v>0.0</v>
      </c>
      <c r="I48" s="11">
        <v>1.0</v>
      </c>
      <c r="J48" s="11" t="s">
        <v>19</v>
      </c>
      <c r="K48" s="8"/>
      <c r="L48" s="12"/>
      <c r="M48" s="12"/>
      <c r="N48" s="6">
        <f>IF('Nível 11'!$C48 = "",0,1)</f>
        <v>1</v>
      </c>
    </row>
    <row r="49" ht="33.0" customHeight="1">
      <c r="A49" s="14">
        <v>11.0</v>
      </c>
      <c r="B49" s="14">
        <v>48.0</v>
      </c>
      <c r="C49" s="19" t="s">
        <v>1957</v>
      </c>
      <c r="D49" s="19" t="s">
        <v>1960</v>
      </c>
      <c r="E49" s="19" t="s">
        <v>72</v>
      </c>
      <c r="F49" s="19" t="s">
        <v>1958</v>
      </c>
      <c r="G49" s="19" t="s">
        <v>1959</v>
      </c>
      <c r="H49" s="14">
        <v>0.0</v>
      </c>
      <c r="I49" s="16">
        <v>1.0</v>
      </c>
      <c r="J49" s="16" t="s">
        <v>19</v>
      </c>
      <c r="K49" s="14"/>
      <c r="L49" s="17"/>
      <c r="M49" s="14"/>
      <c r="N49" s="6">
        <f>IF('Nível 11'!$C49 = "",0,1)</f>
        <v>1</v>
      </c>
    </row>
    <row r="50" ht="15.75" customHeight="1">
      <c r="A50" s="8">
        <v>11.0</v>
      </c>
      <c r="B50" s="8">
        <v>49.0</v>
      </c>
      <c r="C50" s="8" t="s">
        <v>1961</v>
      </c>
      <c r="D50" s="8" t="s">
        <v>1962</v>
      </c>
      <c r="E50" s="8" t="s">
        <v>1963</v>
      </c>
      <c r="F50" s="8" t="s">
        <v>1964</v>
      </c>
      <c r="G50" s="8" t="s">
        <v>1965</v>
      </c>
      <c r="H50" s="8">
        <v>2.0</v>
      </c>
      <c r="I50" s="11">
        <v>1.0</v>
      </c>
      <c r="J50" s="11" t="s">
        <v>19</v>
      </c>
      <c r="K50" s="8"/>
      <c r="L50" s="12"/>
      <c r="M50" s="12"/>
      <c r="N50" s="6">
        <f>IF('Nível 11'!$C50 = "",0,1)</f>
        <v>1</v>
      </c>
    </row>
    <row r="51" ht="15.75" customHeight="1">
      <c r="A51" s="14">
        <v>11.0</v>
      </c>
      <c r="B51" s="14">
        <v>50.0</v>
      </c>
      <c r="C51" s="14" t="s">
        <v>1966</v>
      </c>
      <c r="D51" s="14" t="s">
        <v>1967</v>
      </c>
      <c r="E51" s="14" t="s">
        <v>1968</v>
      </c>
      <c r="F51" s="14" t="s">
        <v>1969</v>
      </c>
      <c r="G51" s="14" t="s">
        <v>1970</v>
      </c>
      <c r="H51" s="14">
        <v>1.0</v>
      </c>
      <c r="I51" s="16">
        <v>1.0</v>
      </c>
      <c r="J51" s="16" t="s">
        <v>19</v>
      </c>
      <c r="K51" s="14"/>
      <c r="L51" s="17"/>
      <c r="M51" s="14"/>
      <c r="N51" s="6">
        <f>IF('Nível 11'!$C51 = "",0,1)</f>
        <v>1</v>
      </c>
    </row>
    <row r="52" ht="15.75" customHeight="1">
      <c r="A52" s="8">
        <v>11.0</v>
      </c>
      <c r="B52" s="8">
        <v>51.0</v>
      </c>
      <c r="C52" s="8" t="s">
        <v>1971</v>
      </c>
      <c r="D52" s="8" t="s">
        <v>1962</v>
      </c>
      <c r="E52" s="8" t="s">
        <v>1963</v>
      </c>
      <c r="F52" s="8" t="s">
        <v>1964</v>
      </c>
      <c r="G52" s="8" t="s">
        <v>1965</v>
      </c>
      <c r="H52" s="8">
        <v>2.0</v>
      </c>
      <c r="I52" s="11">
        <v>1.0</v>
      </c>
      <c r="J52" s="11" t="s">
        <v>19</v>
      </c>
      <c r="K52" s="8"/>
      <c r="L52" s="12"/>
      <c r="M52" s="12"/>
      <c r="N52" s="6">
        <f>IF('Nível 11'!$C52 = "",0,1)</f>
        <v>1</v>
      </c>
    </row>
    <row r="53" ht="15.75" customHeight="1">
      <c r="A53" s="14">
        <v>11.0</v>
      </c>
      <c r="B53" s="14">
        <v>52.0</v>
      </c>
      <c r="C53" s="14" t="s">
        <v>1972</v>
      </c>
      <c r="D53" s="14" t="s">
        <v>1973</v>
      </c>
      <c r="E53" s="14" t="s">
        <v>1974</v>
      </c>
      <c r="F53" s="14" t="s">
        <v>1975</v>
      </c>
      <c r="G53" s="14" t="s">
        <v>1976</v>
      </c>
      <c r="H53" s="14">
        <v>1.0</v>
      </c>
      <c r="I53" s="16">
        <v>1.0</v>
      </c>
      <c r="J53" s="16" t="s">
        <v>19</v>
      </c>
      <c r="K53" s="14"/>
      <c r="L53" s="17"/>
      <c r="M53" s="14"/>
      <c r="N53" s="6">
        <f>IF('Nível 11'!$C53 = "",0,1)</f>
        <v>1</v>
      </c>
    </row>
    <row r="54" ht="15.75" customHeight="1">
      <c r="A54" s="8">
        <v>11.0</v>
      </c>
      <c r="B54" s="8">
        <v>53.0</v>
      </c>
      <c r="C54" s="9" t="s">
        <v>1977</v>
      </c>
      <c r="D54" s="9" t="s">
        <v>1978</v>
      </c>
      <c r="E54" s="9" t="s">
        <v>1979</v>
      </c>
      <c r="F54" s="9" t="s">
        <v>1980</v>
      </c>
      <c r="G54" s="8" t="s">
        <v>1981</v>
      </c>
      <c r="H54" s="8">
        <v>3.0</v>
      </c>
      <c r="I54" s="11">
        <v>1.0</v>
      </c>
      <c r="J54" s="11" t="s">
        <v>19</v>
      </c>
      <c r="K54" s="8"/>
      <c r="L54" s="12"/>
      <c r="M54" s="12"/>
      <c r="N54" s="6">
        <f>IF('Nível 11'!$C54 = "",0,1)</f>
        <v>1</v>
      </c>
    </row>
    <row r="55" ht="15.75" customHeight="1">
      <c r="A55" s="14">
        <v>11.0</v>
      </c>
      <c r="B55" s="14">
        <v>54.0</v>
      </c>
      <c r="C55" s="14" t="s">
        <v>1977</v>
      </c>
      <c r="D55" s="14" t="s">
        <v>1978</v>
      </c>
      <c r="E55" s="14" t="s">
        <v>1979</v>
      </c>
      <c r="F55" s="14" t="s">
        <v>1980</v>
      </c>
      <c r="G55" s="14" t="s">
        <v>1982</v>
      </c>
      <c r="H55" s="14">
        <v>3.0</v>
      </c>
      <c r="I55" s="16">
        <v>1.0</v>
      </c>
      <c r="J55" s="16" t="s">
        <v>19</v>
      </c>
      <c r="K55" s="14"/>
      <c r="L55" s="17"/>
      <c r="M55" s="14"/>
      <c r="N55" s="6">
        <f>IF('Nível 11'!$C55 = "",0,1)</f>
        <v>1</v>
      </c>
    </row>
    <row r="56" ht="15.75" customHeight="1">
      <c r="A56" s="8">
        <v>11.0</v>
      </c>
      <c r="B56" s="8">
        <v>55.0</v>
      </c>
      <c r="C56" s="8" t="s">
        <v>1983</v>
      </c>
      <c r="D56" s="8" t="s">
        <v>1984</v>
      </c>
      <c r="E56" s="8" t="s">
        <v>1985</v>
      </c>
      <c r="F56" s="8" t="s">
        <v>1986</v>
      </c>
      <c r="G56" s="8" t="s">
        <v>1987</v>
      </c>
      <c r="H56" s="8">
        <v>0.0</v>
      </c>
      <c r="I56" s="11">
        <v>1.0</v>
      </c>
      <c r="J56" s="11" t="s">
        <v>19</v>
      </c>
      <c r="K56" s="8" t="s">
        <v>1988</v>
      </c>
      <c r="L56" s="12"/>
      <c r="M56" s="12"/>
      <c r="N56" s="6">
        <f>IF('Nível 11'!$C56 = "",0,1)</f>
        <v>1</v>
      </c>
    </row>
    <row r="57" ht="15.75" customHeight="1">
      <c r="A57" s="14">
        <v>11.0</v>
      </c>
      <c r="B57" s="14">
        <v>56.0</v>
      </c>
      <c r="C57" s="14" t="s">
        <v>1989</v>
      </c>
      <c r="D57" s="14" t="s">
        <v>1990</v>
      </c>
      <c r="E57" s="14" t="s">
        <v>1991</v>
      </c>
      <c r="F57" s="14" t="s">
        <v>1992</v>
      </c>
      <c r="G57" s="14" t="s">
        <v>1993</v>
      </c>
      <c r="H57" s="14">
        <v>2.0</v>
      </c>
      <c r="I57" s="16">
        <v>1.0</v>
      </c>
      <c r="J57" s="16" t="s">
        <v>19</v>
      </c>
      <c r="K57" s="14" t="s">
        <v>1994</v>
      </c>
      <c r="L57" s="17"/>
      <c r="M57" s="14"/>
      <c r="N57" s="6">
        <f>IF('Nível 11'!$C57 = "",0,1)</f>
        <v>1</v>
      </c>
    </row>
    <row r="58" ht="15.75" customHeight="1">
      <c r="A58" s="8">
        <v>11.0</v>
      </c>
      <c r="B58" s="8">
        <v>57.0</v>
      </c>
      <c r="C58" s="9" t="s">
        <v>1995</v>
      </c>
      <c r="D58" s="9" t="s">
        <v>1996</v>
      </c>
      <c r="E58" s="9" t="s">
        <v>1997</v>
      </c>
      <c r="F58" s="9" t="s">
        <v>1998</v>
      </c>
      <c r="G58" s="8" t="s">
        <v>1999</v>
      </c>
      <c r="H58" s="8">
        <v>3.0</v>
      </c>
      <c r="I58" s="11">
        <v>1.0</v>
      </c>
      <c r="J58" s="11" t="s">
        <v>19</v>
      </c>
      <c r="K58" s="8" t="s">
        <v>2000</v>
      </c>
      <c r="L58" s="12"/>
      <c r="M58" s="12"/>
      <c r="N58" s="6">
        <f>IF('Nível 11'!$C58 = "",0,1)</f>
        <v>1</v>
      </c>
    </row>
    <row r="59" ht="15.75" customHeight="1">
      <c r="A59" s="14">
        <v>11.0</v>
      </c>
      <c r="B59" s="14">
        <v>58.0</v>
      </c>
      <c r="C59" s="14" t="s">
        <v>2001</v>
      </c>
      <c r="D59" s="14" t="s">
        <v>2002</v>
      </c>
      <c r="E59" s="14" t="s">
        <v>2003</v>
      </c>
      <c r="F59" s="14" t="s">
        <v>2004</v>
      </c>
      <c r="G59" s="14" t="s">
        <v>2005</v>
      </c>
      <c r="H59" s="14">
        <v>3.0</v>
      </c>
      <c r="I59" s="16">
        <v>1.0</v>
      </c>
      <c r="J59" s="16" t="s">
        <v>19</v>
      </c>
      <c r="K59" s="14" t="s">
        <v>2006</v>
      </c>
      <c r="L59" s="17"/>
      <c r="M59" s="14"/>
      <c r="N59" s="6">
        <f>IF('Nível 11'!$C59 = "",0,1)</f>
        <v>1</v>
      </c>
    </row>
    <row r="60" ht="15.75" customHeight="1">
      <c r="A60" s="8">
        <v>11.0</v>
      </c>
      <c r="B60" s="8">
        <v>59.0</v>
      </c>
      <c r="C60" s="8" t="s">
        <v>2007</v>
      </c>
      <c r="D60" s="8">
        <v>1.0</v>
      </c>
      <c r="E60" s="8">
        <v>2.0</v>
      </c>
      <c r="F60" s="8">
        <v>3.0</v>
      </c>
      <c r="G60" s="8">
        <v>4.0</v>
      </c>
      <c r="H60" s="8">
        <v>0.0</v>
      </c>
      <c r="I60" s="11">
        <v>1.0</v>
      </c>
      <c r="J60" s="11" t="s">
        <v>19</v>
      </c>
      <c r="K60" s="8" t="s">
        <v>2008</v>
      </c>
      <c r="L60" s="12"/>
      <c r="M60" s="12"/>
      <c r="N60" s="6">
        <f>IF('Nível 11'!$C60 = "",0,1)</f>
        <v>1</v>
      </c>
    </row>
    <row r="61" ht="15.75" customHeight="1">
      <c r="A61" s="14">
        <v>11.0</v>
      </c>
      <c r="B61" s="14">
        <v>60.0</v>
      </c>
      <c r="C61" s="14" t="s">
        <v>2009</v>
      </c>
      <c r="D61" s="14" t="s">
        <v>2010</v>
      </c>
      <c r="E61" s="14" t="s">
        <v>2011</v>
      </c>
      <c r="F61" s="14" t="s">
        <v>2012</v>
      </c>
      <c r="G61" s="14" t="s">
        <v>2013</v>
      </c>
      <c r="H61" s="14">
        <v>0.0</v>
      </c>
      <c r="I61" s="16">
        <v>1.0</v>
      </c>
      <c r="J61" s="16" t="s">
        <v>19</v>
      </c>
      <c r="K61" s="14" t="s">
        <v>2014</v>
      </c>
      <c r="L61" s="17"/>
      <c r="M61" s="14"/>
      <c r="N61" s="6">
        <f>IF('Nível 11'!$C61 = "",0,1)</f>
        <v>1</v>
      </c>
    </row>
    <row r="62" ht="15.75" customHeight="1">
      <c r="A62" s="8">
        <v>11.0</v>
      </c>
      <c r="B62" s="8">
        <v>61.0</v>
      </c>
      <c r="C62" s="8" t="s">
        <v>1801</v>
      </c>
      <c r="D62" s="8" t="s">
        <v>1802</v>
      </c>
      <c r="E62" s="8" t="s">
        <v>1803</v>
      </c>
      <c r="F62" s="8" t="s">
        <v>1804</v>
      </c>
      <c r="G62" s="8" t="s">
        <v>1805</v>
      </c>
      <c r="H62" s="8">
        <v>2.0</v>
      </c>
      <c r="I62" s="11">
        <v>1.0</v>
      </c>
      <c r="J62" s="11" t="s">
        <v>19</v>
      </c>
      <c r="K62" s="8" t="s">
        <v>2015</v>
      </c>
      <c r="L62" s="12"/>
      <c r="M62" s="12"/>
      <c r="N62" s="6">
        <f>IF('Nível 11'!$C62 = "",0,1)</f>
        <v>1</v>
      </c>
    </row>
    <row r="63" ht="15.75" customHeight="1">
      <c r="A63" s="14">
        <v>11.0</v>
      </c>
      <c r="B63" s="14">
        <v>62.0</v>
      </c>
      <c r="C63" s="14" t="s">
        <v>2016</v>
      </c>
      <c r="D63" s="14">
        <v>1.0</v>
      </c>
      <c r="E63" s="14">
        <v>2.0</v>
      </c>
      <c r="F63" s="14">
        <v>3.0</v>
      </c>
      <c r="G63" s="14">
        <v>4.0</v>
      </c>
      <c r="H63" s="14">
        <v>2.0</v>
      </c>
      <c r="I63" s="16">
        <v>1.0</v>
      </c>
      <c r="J63" s="16" t="s">
        <v>19</v>
      </c>
      <c r="K63" s="14" t="s">
        <v>2017</v>
      </c>
      <c r="L63" s="17"/>
      <c r="M63" s="14"/>
      <c r="N63" s="6">
        <f>IF('Nível 11'!$C63 = "",0,1)</f>
        <v>1</v>
      </c>
    </row>
    <row r="64" ht="15.75" customHeight="1">
      <c r="A64" s="8">
        <v>11.0</v>
      </c>
      <c r="B64" s="8">
        <v>63.0</v>
      </c>
      <c r="C64" s="8" t="s">
        <v>2018</v>
      </c>
      <c r="D64" s="8">
        <v>1.0</v>
      </c>
      <c r="E64" s="8">
        <v>2.0</v>
      </c>
      <c r="F64" s="8">
        <v>3.0</v>
      </c>
      <c r="G64" s="8">
        <v>4.0</v>
      </c>
      <c r="H64" s="8">
        <v>1.0</v>
      </c>
      <c r="I64" s="11">
        <v>1.0</v>
      </c>
      <c r="J64" s="11" t="s">
        <v>19</v>
      </c>
      <c r="K64" s="8" t="s">
        <v>2019</v>
      </c>
      <c r="L64" s="12"/>
      <c r="M64" s="12"/>
      <c r="N64" s="6">
        <f>IF('Nível 11'!$C64 = "",0,1)</f>
        <v>1</v>
      </c>
    </row>
    <row r="65" ht="15.75" customHeight="1">
      <c r="A65" s="14">
        <v>11.0</v>
      </c>
      <c r="B65" s="14">
        <v>64.0</v>
      </c>
      <c r="C65" s="14"/>
      <c r="D65" s="16"/>
      <c r="E65" s="14"/>
      <c r="F65" s="14"/>
      <c r="G65" s="14"/>
      <c r="H65" s="14"/>
      <c r="I65" s="16">
        <v>1.0</v>
      </c>
      <c r="J65" s="16" t="s">
        <v>19</v>
      </c>
      <c r="K65" s="14"/>
      <c r="L65" s="17"/>
      <c r="M65" s="14"/>
      <c r="N65" s="6">
        <f>IF('Nível 11'!$C65 = "",0,1)</f>
        <v>0</v>
      </c>
    </row>
    <row r="66" ht="15.75" customHeight="1">
      <c r="A66" s="8">
        <v>11.0</v>
      </c>
      <c r="B66" s="8">
        <v>65.0</v>
      </c>
      <c r="C66" s="8"/>
      <c r="D66" s="8"/>
      <c r="E66" s="8"/>
      <c r="F66" s="8"/>
      <c r="G66" s="8"/>
      <c r="H66" s="8"/>
      <c r="I66" s="11">
        <v>1.0</v>
      </c>
      <c r="J66" s="11" t="s">
        <v>19</v>
      </c>
      <c r="K66" s="8"/>
      <c r="L66" s="12"/>
      <c r="M66" s="12"/>
      <c r="N66" s="6">
        <f>IF('Nível 11'!$C66 = "",0,1)</f>
        <v>0</v>
      </c>
    </row>
    <row r="67" ht="15.75" customHeight="1">
      <c r="A67" s="14">
        <v>11.0</v>
      </c>
      <c r="B67" s="14">
        <v>66.0</v>
      </c>
      <c r="C67" s="14"/>
      <c r="D67" s="14"/>
      <c r="E67" s="14"/>
      <c r="F67" s="14"/>
      <c r="G67" s="14"/>
      <c r="H67" s="14"/>
      <c r="I67" s="16">
        <v>1.0</v>
      </c>
      <c r="J67" s="16" t="s">
        <v>19</v>
      </c>
      <c r="K67" s="14"/>
      <c r="L67" s="17"/>
      <c r="M67" s="14"/>
      <c r="N67" s="6">
        <f>IF('Nível 11'!$C67 = "",0,1)</f>
        <v>0</v>
      </c>
    </row>
    <row r="68" ht="15.75" customHeight="1">
      <c r="A68" s="8">
        <v>11.0</v>
      </c>
      <c r="B68" s="8">
        <v>67.0</v>
      </c>
      <c r="C68" s="8"/>
      <c r="D68" s="8"/>
      <c r="E68" s="8"/>
      <c r="F68" s="8"/>
      <c r="G68" s="8"/>
      <c r="H68" s="8"/>
      <c r="I68" s="11">
        <v>1.0</v>
      </c>
      <c r="J68" s="11" t="s">
        <v>19</v>
      </c>
      <c r="K68" s="8"/>
      <c r="L68" s="12"/>
      <c r="M68" s="12"/>
      <c r="N68" s="6">
        <f>IF('Nível 11'!$C68 = "",0,1)</f>
        <v>0</v>
      </c>
    </row>
    <row r="69" ht="15.75" customHeight="1">
      <c r="A69" s="14">
        <v>11.0</v>
      </c>
      <c r="B69" s="14">
        <v>68.0</v>
      </c>
      <c r="C69" s="14"/>
      <c r="D69" s="14"/>
      <c r="E69" s="14"/>
      <c r="F69" s="14"/>
      <c r="G69" s="14"/>
      <c r="H69" s="14"/>
      <c r="I69" s="16"/>
      <c r="J69" s="16"/>
      <c r="K69" s="14"/>
      <c r="L69" s="17"/>
      <c r="M69" s="14"/>
      <c r="N69" s="6">
        <f>IF('Nível 11'!$C69 = "",0,1)</f>
        <v>0</v>
      </c>
    </row>
    <row r="70" ht="15.75" customHeight="1">
      <c r="A70" s="8">
        <v>11.0</v>
      </c>
      <c r="B70" s="8">
        <v>69.0</v>
      </c>
      <c r="C70" s="8"/>
      <c r="D70" s="8"/>
      <c r="E70" s="8"/>
      <c r="F70" s="8"/>
      <c r="G70" s="8"/>
      <c r="H70" s="8"/>
      <c r="I70" s="11"/>
      <c r="J70" s="11"/>
      <c r="K70" s="8"/>
      <c r="L70" s="12"/>
      <c r="M70" s="12"/>
      <c r="N70" s="6">
        <f>IF('Nível 11'!$C70 = "",0,1)</f>
        <v>0</v>
      </c>
    </row>
    <row r="71" ht="15.75" customHeight="1">
      <c r="A71" s="14">
        <v>11.0</v>
      </c>
      <c r="B71" s="14">
        <v>70.0</v>
      </c>
      <c r="C71" s="14"/>
      <c r="D71" s="14"/>
      <c r="E71" s="14"/>
      <c r="F71" s="14"/>
      <c r="G71" s="14"/>
      <c r="H71" s="14"/>
      <c r="I71" s="16"/>
      <c r="J71" s="16"/>
      <c r="K71" s="14"/>
      <c r="L71" s="17"/>
      <c r="M71" s="14"/>
      <c r="N71" s="6">
        <f>IF('Nível 11'!$C71 = "",0,1)</f>
        <v>0</v>
      </c>
    </row>
    <row r="72" ht="15.75" customHeight="1">
      <c r="A72" s="8">
        <v>11.0</v>
      </c>
      <c r="B72" s="8">
        <v>71.0</v>
      </c>
      <c r="C72" s="8"/>
      <c r="D72" s="8"/>
      <c r="E72" s="8"/>
      <c r="F72" s="8"/>
      <c r="G72" s="8"/>
      <c r="H72" s="8"/>
      <c r="I72" s="11"/>
      <c r="J72" s="11"/>
      <c r="K72" s="8"/>
      <c r="L72" s="12"/>
      <c r="M72" s="12"/>
      <c r="N72" s="6">
        <f>IF('Nível 11'!$C72 = "",0,1)</f>
        <v>0</v>
      </c>
    </row>
    <row r="73" ht="15.75" customHeight="1">
      <c r="A73" s="14">
        <v>11.0</v>
      </c>
      <c r="B73" s="14">
        <v>72.0</v>
      </c>
      <c r="C73" s="14"/>
      <c r="D73" s="14"/>
      <c r="E73" s="14"/>
      <c r="F73" s="14"/>
      <c r="G73" s="14"/>
      <c r="H73" s="14"/>
      <c r="I73" s="16"/>
      <c r="J73" s="16"/>
      <c r="K73" s="14"/>
      <c r="L73" s="17"/>
      <c r="M73" s="14"/>
      <c r="N73" s="6">
        <f>IF('Nível 11'!$C73 = "",0,1)</f>
        <v>0</v>
      </c>
    </row>
    <row r="74" ht="15.75" customHeight="1">
      <c r="A74" s="8">
        <v>11.0</v>
      </c>
      <c r="B74" s="8">
        <v>73.0</v>
      </c>
      <c r="C74" s="8"/>
      <c r="D74" s="8"/>
      <c r="E74" s="8"/>
      <c r="F74" s="8"/>
      <c r="G74" s="8"/>
      <c r="H74" s="8"/>
      <c r="I74" s="11"/>
      <c r="J74" s="11"/>
      <c r="K74" s="8"/>
      <c r="L74" s="12"/>
      <c r="M74" s="12"/>
      <c r="N74" s="6">
        <f>IF('Nível 11'!$C74 = "",0,1)</f>
        <v>0</v>
      </c>
    </row>
    <row r="75" ht="15.75" customHeight="1">
      <c r="A75" s="14">
        <v>11.0</v>
      </c>
      <c r="B75" s="14">
        <v>74.0</v>
      </c>
      <c r="C75" s="14"/>
      <c r="D75" s="14"/>
      <c r="E75" s="14"/>
      <c r="F75" s="14"/>
      <c r="G75" s="14"/>
      <c r="H75" s="14"/>
      <c r="I75" s="16"/>
      <c r="J75" s="16"/>
      <c r="K75" s="14"/>
      <c r="L75" s="17"/>
      <c r="M75" s="14"/>
      <c r="N75" s="6">
        <f>IF('Nível 11'!$C75 = "",0,1)</f>
        <v>0</v>
      </c>
    </row>
    <row r="76" ht="15.75" customHeight="1">
      <c r="A76" s="8">
        <v>11.0</v>
      </c>
      <c r="B76" s="8">
        <v>75.0</v>
      </c>
      <c r="C76" s="8"/>
      <c r="D76" s="8"/>
      <c r="E76" s="8"/>
      <c r="F76" s="8"/>
      <c r="G76" s="8"/>
      <c r="H76" s="8"/>
      <c r="I76" s="11"/>
      <c r="J76" s="11"/>
      <c r="K76" s="8"/>
      <c r="L76" s="12"/>
      <c r="M76" s="12"/>
      <c r="N76" s="6">
        <f>IF('Nível 11'!$C76 = "",0,1)</f>
        <v>0</v>
      </c>
    </row>
    <row r="77" ht="15.75" customHeight="1">
      <c r="A77" s="14">
        <v>11.0</v>
      </c>
      <c r="B77" s="14">
        <v>76.0</v>
      </c>
      <c r="C77" s="14"/>
      <c r="D77" s="14"/>
      <c r="E77" s="14"/>
      <c r="F77" s="14"/>
      <c r="G77" s="14"/>
      <c r="H77" s="14"/>
      <c r="I77" s="16"/>
      <c r="J77" s="16"/>
      <c r="K77" s="14"/>
      <c r="L77" s="17"/>
      <c r="M77" s="14"/>
      <c r="N77" s="6">
        <f>IF('Nível 11'!$C77 = "",0,1)</f>
        <v>0</v>
      </c>
    </row>
    <row r="78" ht="15.75" customHeight="1">
      <c r="A78" s="8">
        <v>11.0</v>
      </c>
      <c r="B78" s="8">
        <v>77.0</v>
      </c>
      <c r="C78" s="8"/>
      <c r="D78" s="8"/>
      <c r="E78" s="8"/>
      <c r="F78" s="8"/>
      <c r="G78" s="8"/>
      <c r="H78" s="8"/>
      <c r="I78" s="11"/>
      <c r="J78" s="11"/>
      <c r="K78" s="8"/>
      <c r="L78" s="12"/>
      <c r="M78" s="12"/>
      <c r="N78" s="6">
        <f>IF('Nível 11'!$C78 = "",0,1)</f>
        <v>0</v>
      </c>
    </row>
    <row r="79" ht="15.75" customHeight="1">
      <c r="A79" s="14">
        <v>11.0</v>
      </c>
      <c r="B79" s="14">
        <v>78.0</v>
      </c>
      <c r="C79" s="14"/>
      <c r="D79" s="14"/>
      <c r="E79" s="14"/>
      <c r="F79" s="14"/>
      <c r="G79" s="14"/>
      <c r="H79" s="14"/>
      <c r="I79" s="16"/>
      <c r="J79" s="16"/>
      <c r="K79" s="14"/>
      <c r="L79" s="17"/>
      <c r="M79" s="14"/>
      <c r="N79" s="6">
        <f>IF('Nível 11'!$C79 = "",0,1)</f>
        <v>0</v>
      </c>
    </row>
    <row r="80" ht="15.75" customHeight="1">
      <c r="A80" s="8">
        <v>11.0</v>
      </c>
      <c r="B80" s="8">
        <v>79.0</v>
      </c>
      <c r="C80" s="8"/>
      <c r="D80" s="8"/>
      <c r="E80" s="8"/>
      <c r="F80" s="8"/>
      <c r="G80" s="8"/>
      <c r="H80" s="8"/>
      <c r="I80" s="11"/>
      <c r="J80" s="11"/>
      <c r="K80" s="8"/>
      <c r="L80" s="12"/>
      <c r="M80" s="12"/>
      <c r="N80" s="6">
        <f>IF('Nível 11'!$C80 = "",0,1)</f>
        <v>0</v>
      </c>
    </row>
    <row r="81" ht="15.75" customHeight="1">
      <c r="A81" s="14">
        <v>11.0</v>
      </c>
      <c r="B81" s="14">
        <v>80.0</v>
      </c>
      <c r="C81" s="14"/>
      <c r="D81" s="14"/>
      <c r="E81" s="14"/>
      <c r="F81" s="14"/>
      <c r="G81" s="14"/>
      <c r="H81" s="14"/>
      <c r="I81" s="16"/>
      <c r="J81" s="16"/>
      <c r="K81" s="14"/>
      <c r="L81" s="17"/>
      <c r="M81" s="14"/>
      <c r="N81" s="6">
        <f>IF('Nível 11'!$C81 = "",0,1)</f>
        <v>0</v>
      </c>
    </row>
    <row r="82" ht="15.75" customHeight="1">
      <c r="A82" s="8">
        <v>11.0</v>
      </c>
      <c r="B82" s="8">
        <v>81.0</v>
      </c>
      <c r="C82" s="8"/>
      <c r="D82" s="8"/>
      <c r="E82" s="8"/>
      <c r="F82" s="8"/>
      <c r="G82" s="8"/>
      <c r="H82" s="8"/>
      <c r="I82" s="11"/>
      <c r="J82" s="11"/>
      <c r="K82" s="8"/>
      <c r="L82" s="12"/>
      <c r="M82" s="12"/>
      <c r="N82" s="6">
        <f>IF('Nível 11'!$C82 = "",0,1)</f>
        <v>0</v>
      </c>
    </row>
    <row r="83" ht="15.75" customHeight="1">
      <c r="A83" s="14">
        <v>11.0</v>
      </c>
      <c r="B83" s="14">
        <v>82.0</v>
      </c>
      <c r="C83" s="14"/>
      <c r="D83" s="14"/>
      <c r="E83" s="14"/>
      <c r="F83" s="14"/>
      <c r="G83" s="14"/>
      <c r="H83" s="14"/>
      <c r="I83" s="16"/>
      <c r="J83" s="16"/>
      <c r="K83" s="14"/>
      <c r="L83" s="17"/>
      <c r="M83" s="14"/>
      <c r="N83" s="6">
        <f>IF('Nível 11'!$C83 = "",0,1)</f>
        <v>0</v>
      </c>
    </row>
    <row r="84" ht="15.75" customHeight="1">
      <c r="A84" s="8">
        <v>11.0</v>
      </c>
      <c r="B84" s="8">
        <v>83.0</v>
      </c>
      <c r="C84" s="8"/>
      <c r="D84" s="8"/>
      <c r="E84" s="8"/>
      <c r="F84" s="8"/>
      <c r="G84" s="8"/>
      <c r="H84" s="8"/>
      <c r="I84" s="11"/>
      <c r="J84" s="11"/>
      <c r="K84" s="8"/>
      <c r="L84" s="12"/>
      <c r="M84" s="12"/>
      <c r="N84" s="6">
        <f>IF('Nível 11'!$C84 = "",0,1)</f>
        <v>0</v>
      </c>
    </row>
    <row r="85" ht="15.75" customHeight="1">
      <c r="A85" s="14">
        <v>11.0</v>
      </c>
      <c r="B85" s="14">
        <v>84.0</v>
      </c>
      <c r="C85" s="14"/>
      <c r="D85" s="14"/>
      <c r="E85" s="14"/>
      <c r="F85" s="14"/>
      <c r="G85" s="14"/>
      <c r="H85" s="14"/>
      <c r="I85" s="16"/>
      <c r="J85" s="16"/>
      <c r="K85" s="14"/>
      <c r="L85" s="17"/>
      <c r="M85" s="14"/>
      <c r="N85" s="6">
        <f>IF('Nível 11'!$C85 = "",0,1)</f>
        <v>0</v>
      </c>
    </row>
    <row r="86" ht="15.75" customHeight="1">
      <c r="A86" s="8">
        <v>11.0</v>
      </c>
      <c r="B86" s="8">
        <v>85.0</v>
      </c>
      <c r="C86" s="8"/>
      <c r="D86" s="8"/>
      <c r="E86" s="8"/>
      <c r="F86" s="8"/>
      <c r="G86" s="8"/>
      <c r="H86" s="8"/>
      <c r="I86" s="11"/>
      <c r="J86" s="11"/>
      <c r="K86" s="8"/>
      <c r="L86" s="12"/>
      <c r="M86" s="12"/>
      <c r="N86" s="6">
        <f>IF('Nível 11'!$C86 = "",0,1)</f>
        <v>0</v>
      </c>
    </row>
    <row r="87" ht="15.75" customHeight="1">
      <c r="A87" s="14">
        <v>11.0</v>
      </c>
      <c r="B87" s="14">
        <v>86.0</v>
      </c>
      <c r="C87" s="14"/>
      <c r="D87" s="14"/>
      <c r="E87" s="14"/>
      <c r="F87" s="14"/>
      <c r="G87" s="14"/>
      <c r="H87" s="14"/>
      <c r="I87" s="16"/>
      <c r="J87" s="16"/>
      <c r="K87" s="14"/>
      <c r="L87" s="17"/>
      <c r="M87" s="14"/>
      <c r="N87" s="6">
        <f>IF('Nível 11'!$C87 = "",0,1)</f>
        <v>0</v>
      </c>
    </row>
    <row r="88" ht="15.75" customHeight="1">
      <c r="A88" s="8">
        <v>11.0</v>
      </c>
      <c r="B88" s="8">
        <v>87.0</v>
      </c>
      <c r="C88" s="8"/>
      <c r="D88" s="8"/>
      <c r="E88" s="8"/>
      <c r="F88" s="8"/>
      <c r="G88" s="8"/>
      <c r="H88" s="8"/>
      <c r="I88" s="11"/>
      <c r="J88" s="11"/>
      <c r="K88" s="8"/>
      <c r="L88" s="12"/>
      <c r="M88" s="12"/>
      <c r="N88" s="6">
        <f>IF('Nível 11'!$C88 = "",0,1)</f>
        <v>0</v>
      </c>
    </row>
    <row r="89" ht="15.75" customHeight="1">
      <c r="A89" s="14">
        <v>11.0</v>
      </c>
      <c r="B89" s="14">
        <v>88.0</v>
      </c>
      <c r="C89" s="14"/>
      <c r="D89" s="14"/>
      <c r="E89" s="14"/>
      <c r="F89" s="14"/>
      <c r="G89" s="14"/>
      <c r="H89" s="14"/>
      <c r="I89" s="16"/>
      <c r="J89" s="16"/>
      <c r="K89" s="14"/>
      <c r="L89" s="17"/>
      <c r="M89" s="14"/>
      <c r="N89" s="6">
        <f>IF('Nível 11'!$C89 = "",0,1)</f>
        <v>0</v>
      </c>
    </row>
    <row r="90" ht="15.75" customHeight="1">
      <c r="A90" s="8">
        <v>11.0</v>
      </c>
      <c r="B90" s="8">
        <v>89.0</v>
      </c>
      <c r="C90" s="8"/>
      <c r="D90" s="8"/>
      <c r="E90" s="8"/>
      <c r="F90" s="8"/>
      <c r="G90" s="8"/>
      <c r="H90" s="8"/>
      <c r="I90" s="11"/>
      <c r="J90" s="11"/>
      <c r="K90" s="8"/>
      <c r="L90" s="12"/>
      <c r="M90" s="12"/>
      <c r="N90" s="6">
        <f>IF('Nível 11'!$C90 = "",0,1)</f>
        <v>0</v>
      </c>
    </row>
    <row r="91" ht="15.75" customHeight="1">
      <c r="A91" s="14">
        <v>11.0</v>
      </c>
      <c r="B91" s="14">
        <v>90.0</v>
      </c>
      <c r="C91" s="14"/>
      <c r="D91" s="14"/>
      <c r="E91" s="14"/>
      <c r="F91" s="14"/>
      <c r="G91" s="14"/>
      <c r="H91" s="14"/>
      <c r="I91" s="16"/>
      <c r="J91" s="16"/>
      <c r="K91" s="14"/>
      <c r="L91" s="17"/>
      <c r="M91" s="14"/>
      <c r="N91" s="6">
        <f>IF('Nível 11'!$C91 = "",0,1)</f>
        <v>0</v>
      </c>
    </row>
    <row r="92" ht="15.75" customHeight="1">
      <c r="A92" s="8">
        <v>11.0</v>
      </c>
      <c r="B92" s="8">
        <v>91.0</v>
      </c>
      <c r="C92" s="8"/>
      <c r="D92" s="8"/>
      <c r="E92" s="8"/>
      <c r="F92" s="8"/>
      <c r="G92" s="8"/>
      <c r="H92" s="8"/>
      <c r="I92" s="11"/>
      <c r="J92" s="11"/>
      <c r="K92" s="8"/>
      <c r="L92" s="12"/>
      <c r="M92" s="12"/>
      <c r="N92" s="6">
        <f>IF('Nível 11'!$C92 = "",0,1)</f>
        <v>0</v>
      </c>
    </row>
    <row r="93" ht="15.75" customHeight="1">
      <c r="A93" s="14">
        <v>11.0</v>
      </c>
      <c r="B93" s="14">
        <v>92.0</v>
      </c>
      <c r="C93" s="14"/>
      <c r="D93" s="14"/>
      <c r="E93" s="14"/>
      <c r="F93" s="14"/>
      <c r="G93" s="14"/>
      <c r="H93" s="14"/>
      <c r="I93" s="16"/>
      <c r="J93" s="16"/>
      <c r="K93" s="14"/>
      <c r="L93" s="17"/>
      <c r="M93" s="14"/>
      <c r="N93" s="6">
        <f>IF('Nível 11'!$C93 = "",0,1)</f>
        <v>0</v>
      </c>
    </row>
    <row r="94" ht="15.75" customHeight="1">
      <c r="A94" s="8">
        <v>11.0</v>
      </c>
      <c r="B94" s="8">
        <v>93.0</v>
      </c>
      <c r="C94" s="8"/>
      <c r="D94" s="8"/>
      <c r="E94" s="8"/>
      <c r="F94" s="8"/>
      <c r="G94" s="8"/>
      <c r="H94" s="8"/>
      <c r="I94" s="11"/>
      <c r="J94" s="11"/>
      <c r="K94" s="8"/>
      <c r="L94" s="12"/>
      <c r="M94" s="12"/>
      <c r="N94" s="6">
        <f>IF('Nível 11'!$C94 = "",0,1)</f>
        <v>0</v>
      </c>
    </row>
    <row r="95" ht="15.75" customHeight="1">
      <c r="A95" s="14">
        <v>11.0</v>
      </c>
      <c r="B95" s="14">
        <v>94.0</v>
      </c>
      <c r="C95" s="14"/>
      <c r="D95" s="14"/>
      <c r="E95" s="14"/>
      <c r="F95" s="14"/>
      <c r="G95" s="14"/>
      <c r="H95" s="14"/>
      <c r="I95" s="16"/>
      <c r="J95" s="16"/>
      <c r="K95" s="14"/>
      <c r="L95" s="17"/>
      <c r="M95" s="14"/>
      <c r="N95" s="6">
        <f>IF('Nível 11'!$C95 = "",0,1)</f>
        <v>0</v>
      </c>
    </row>
    <row r="96" ht="15.75" customHeight="1">
      <c r="A96" s="8">
        <v>11.0</v>
      </c>
      <c r="B96" s="8">
        <v>95.0</v>
      </c>
      <c r="C96" s="8"/>
      <c r="D96" s="8"/>
      <c r="E96" s="8"/>
      <c r="F96" s="8"/>
      <c r="G96" s="8"/>
      <c r="H96" s="8"/>
      <c r="I96" s="11"/>
      <c r="J96" s="11"/>
      <c r="K96" s="8"/>
      <c r="L96" s="12"/>
      <c r="M96" s="12"/>
      <c r="N96" s="6">
        <f>IF('Nível 11'!$C96 = "",0,1)</f>
        <v>0</v>
      </c>
    </row>
    <row r="97" ht="15.75" customHeight="1">
      <c r="A97" s="14">
        <v>11.0</v>
      </c>
      <c r="B97" s="14">
        <v>96.0</v>
      </c>
      <c r="C97" s="14"/>
      <c r="D97" s="14"/>
      <c r="E97" s="14"/>
      <c r="F97" s="14"/>
      <c r="G97" s="14"/>
      <c r="H97" s="14"/>
      <c r="I97" s="16"/>
      <c r="J97" s="16"/>
      <c r="K97" s="14"/>
      <c r="L97" s="17"/>
      <c r="M97" s="14"/>
      <c r="N97" s="6">
        <f>IF('Nível 11'!$C97 = "",0,1)</f>
        <v>0</v>
      </c>
    </row>
    <row r="98" ht="15.75" customHeight="1">
      <c r="A98" s="8">
        <v>11.0</v>
      </c>
      <c r="B98" s="8">
        <v>97.0</v>
      </c>
      <c r="C98" s="8"/>
      <c r="D98" s="8"/>
      <c r="E98" s="8"/>
      <c r="F98" s="8"/>
      <c r="G98" s="8"/>
      <c r="H98" s="8"/>
      <c r="I98" s="11"/>
      <c r="J98" s="11"/>
      <c r="K98" s="8"/>
      <c r="L98" s="12"/>
      <c r="M98" s="12"/>
      <c r="N98" s="6">
        <f>IF('Nível 11'!$C98 = "",0,1)</f>
        <v>0</v>
      </c>
    </row>
    <row r="99" ht="15.75" customHeight="1">
      <c r="A99" s="14">
        <v>11.0</v>
      </c>
      <c r="B99" s="14">
        <v>98.0</v>
      </c>
      <c r="C99" s="14"/>
      <c r="D99" s="14"/>
      <c r="E99" s="14"/>
      <c r="F99" s="14"/>
      <c r="G99" s="14"/>
      <c r="H99" s="14"/>
      <c r="I99" s="16"/>
      <c r="J99" s="16"/>
      <c r="K99" s="14"/>
      <c r="L99" s="17"/>
      <c r="M99" s="14"/>
      <c r="N99" s="6">
        <f>IF('Nível 11'!$C99 = "",0,1)</f>
        <v>0</v>
      </c>
    </row>
    <row r="100" ht="15.75" customHeight="1">
      <c r="A100" s="8">
        <v>11.0</v>
      </c>
      <c r="B100" s="8">
        <v>99.0</v>
      </c>
      <c r="C100" s="8"/>
      <c r="D100" s="8"/>
      <c r="E100" s="8"/>
      <c r="F100" s="8"/>
      <c r="G100" s="8"/>
      <c r="H100" s="8"/>
      <c r="I100" s="11"/>
      <c r="J100" s="11"/>
      <c r="K100" s="8"/>
      <c r="L100" s="12"/>
      <c r="M100" s="12"/>
      <c r="N100" s="6">
        <f>IF('Nível 11'!$C100 = "",0,1)</f>
        <v>0</v>
      </c>
    </row>
    <row r="101" ht="15.75" customHeight="1">
      <c r="A101" s="14">
        <v>11.0</v>
      </c>
      <c r="B101" s="14">
        <v>100.0</v>
      </c>
      <c r="C101" s="14"/>
      <c r="D101" s="14"/>
      <c r="E101" s="14"/>
      <c r="F101" s="14"/>
      <c r="G101" s="14"/>
      <c r="H101" s="14"/>
      <c r="I101" s="16"/>
      <c r="J101" s="16"/>
      <c r="K101" s="14"/>
      <c r="L101" s="17"/>
      <c r="M101" s="14"/>
      <c r="N101" s="6">
        <f>IF('Nível 11'!$C101 = "",0,1)</f>
        <v>0</v>
      </c>
    </row>
    <row r="102" ht="15.75" customHeight="1">
      <c r="A102" s="8">
        <v>11.0</v>
      </c>
      <c r="B102" s="8">
        <v>101.0</v>
      </c>
      <c r="C102" s="8"/>
      <c r="D102" s="8"/>
      <c r="E102" s="8"/>
      <c r="F102" s="8"/>
      <c r="G102" s="8"/>
      <c r="H102" s="8"/>
      <c r="I102" s="11"/>
      <c r="J102" s="11"/>
      <c r="K102" s="8"/>
      <c r="L102" s="12"/>
      <c r="M102" s="12"/>
      <c r="N102" s="6">
        <f>IF('Nível 11'!$C102 = "",0,1)</f>
        <v>0</v>
      </c>
    </row>
    <row r="103" ht="15.75" customHeight="1">
      <c r="A103" s="14">
        <v>11.0</v>
      </c>
      <c r="B103" s="14">
        <v>102.0</v>
      </c>
      <c r="C103" s="14"/>
      <c r="D103" s="14"/>
      <c r="E103" s="14"/>
      <c r="F103" s="14"/>
      <c r="G103" s="14"/>
      <c r="H103" s="14"/>
      <c r="I103" s="16"/>
      <c r="J103" s="16"/>
      <c r="K103" s="14"/>
      <c r="L103" s="17"/>
      <c r="M103" s="14"/>
      <c r="N103" s="6">
        <f>IF('Nível 11'!$C103 = "",0,1)</f>
        <v>0</v>
      </c>
    </row>
    <row r="104" ht="15.75" customHeight="1">
      <c r="A104" s="8">
        <v>11.0</v>
      </c>
      <c r="B104" s="8">
        <v>103.0</v>
      </c>
      <c r="C104" s="8"/>
      <c r="D104" s="8"/>
      <c r="E104" s="8"/>
      <c r="F104" s="8"/>
      <c r="G104" s="8"/>
      <c r="H104" s="8"/>
      <c r="I104" s="11"/>
      <c r="J104" s="11"/>
      <c r="K104" s="8"/>
      <c r="L104" s="12"/>
      <c r="M104" s="12"/>
      <c r="N104" s="6">
        <f>IF('Nível 11'!$C104 = "",0,1)</f>
        <v>0</v>
      </c>
    </row>
    <row r="105" ht="15.75" customHeight="1">
      <c r="A105" s="14">
        <v>11.0</v>
      </c>
      <c r="B105" s="14">
        <v>104.0</v>
      </c>
      <c r="C105" s="14"/>
      <c r="D105" s="14"/>
      <c r="E105" s="14"/>
      <c r="F105" s="14"/>
      <c r="G105" s="14"/>
      <c r="H105" s="14"/>
      <c r="I105" s="16"/>
      <c r="J105" s="16"/>
      <c r="K105" s="14"/>
      <c r="L105" s="17"/>
      <c r="M105" s="14"/>
      <c r="N105" s="6">
        <f>IF('Nível 11'!$C105 = "",0,1)</f>
        <v>0</v>
      </c>
    </row>
    <row r="106" ht="15.75" customHeight="1">
      <c r="A106" s="8">
        <v>11.0</v>
      </c>
      <c r="B106" s="8">
        <v>105.0</v>
      </c>
      <c r="C106" s="8"/>
      <c r="D106" s="8"/>
      <c r="E106" s="8"/>
      <c r="F106" s="8"/>
      <c r="G106" s="8"/>
      <c r="H106" s="8"/>
      <c r="I106" s="11"/>
      <c r="J106" s="11"/>
      <c r="K106" s="8"/>
      <c r="L106" s="12"/>
      <c r="M106" s="12"/>
      <c r="N106" s="6">
        <f>IF('Nível 11'!$C106 = "",0,1)</f>
        <v>0</v>
      </c>
    </row>
    <row r="107" ht="15.75" customHeight="1">
      <c r="A107" s="14">
        <v>11.0</v>
      </c>
      <c r="B107" s="14">
        <v>106.0</v>
      </c>
      <c r="C107" s="14"/>
      <c r="D107" s="14"/>
      <c r="E107" s="14"/>
      <c r="F107" s="14"/>
      <c r="G107" s="14"/>
      <c r="H107" s="14"/>
      <c r="I107" s="16"/>
      <c r="J107" s="16"/>
      <c r="K107" s="14"/>
      <c r="L107" s="17"/>
      <c r="M107" s="14"/>
      <c r="N107" s="6">
        <f>IF('Nível 11'!$C107 = "",0,1)</f>
        <v>0</v>
      </c>
    </row>
    <row r="108" ht="15.75" customHeight="1">
      <c r="A108" s="8">
        <v>11.0</v>
      </c>
      <c r="B108" s="8">
        <v>107.0</v>
      </c>
      <c r="C108" s="8"/>
      <c r="D108" s="8"/>
      <c r="E108" s="8"/>
      <c r="F108" s="8"/>
      <c r="G108" s="8"/>
      <c r="H108" s="8"/>
      <c r="I108" s="11"/>
      <c r="J108" s="11"/>
      <c r="K108" s="8"/>
      <c r="L108" s="12"/>
      <c r="M108" s="12"/>
      <c r="N108" s="6">
        <f>IF('Nível 11'!$C108 = "",0,1)</f>
        <v>0</v>
      </c>
    </row>
    <row r="109" ht="15.75" customHeight="1">
      <c r="A109" s="14">
        <v>11.0</v>
      </c>
      <c r="B109" s="14">
        <v>108.0</v>
      </c>
      <c r="C109" s="14"/>
      <c r="D109" s="14"/>
      <c r="E109" s="14"/>
      <c r="F109" s="14"/>
      <c r="G109" s="14"/>
      <c r="H109" s="14"/>
      <c r="I109" s="16"/>
      <c r="J109" s="16"/>
      <c r="K109" s="14"/>
      <c r="L109" s="17"/>
      <c r="M109" s="14"/>
      <c r="N109" s="6">
        <f>IF('Nível 11'!$C109 = "",0,1)</f>
        <v>0</v>
      </c>
    </row>
    <row r="110" ht="15.75" customHeight="1">
      <c r="A110" s="8">
        <v>11.0</v>
      </c>
      <c r="B110" s="8">
        <v>109.0</v>
      </c>
      <c r="C110" s="8"/>
      <c r="D110" s="8"/>
      <c r="E110" s="8"/>
      <c r="F110" s="8"/>
      <c r="G110" s="8"/>
      <c r="H110" s="8"/>
      <c r="I110" s="11"/>
      <c r="J110" s="11"/>
      <c r="K110" s="8"/>
      <c r="L110" s="12"/>
      <c r="M110" s="12"/>
      <c r="N110" s="6">
        <f>IF('Nível 11'!$C110 = "",0,1)</f>
        <v>0</v>
      </c>
    </row>
    <row r="111" ht="15.75" customHeight="1">
      <c r="A111" s="14">
        <v>11.0</v>
      </c>
      <c r="B111" s="14">
        <v>110.0</v>
      </c>
      <c r="C111" s="14"/>
      <c r="D111" s="14"/>
      <c r="E111" s="14"/>
      <c r="F111" s="14"/>
      <c r="G111" s="14"/>
      <c r="H111" s="14"/>
      <c r="I111" s="16"/>
      <c r="J111" s="16"/>
      <c r="K111" s="14"/>
      <c r="L111" s="17"/>
      <c r="M111" s="14"/>
      <c r="N111" s="6">
        <f>IF('Nível 11'!$C111 = "",0,1)</f>
        <v>0</v>
      </c>
    </row>
    <row r="112" ht="15.75" customHeight="1">
      <c r="A112" s="8">
        <v>11.0</v>
      </c>
      <c r="B112" s="8">
        <v>111.0</v>
      </c>
      <c r="C112" s="8"/>
      <c r="D112" s="8"/>
      <c r="E112" s="8"/>
      <c r="F112" s="8"/>
      <c r="G112" s="8"/>
      <c r="H112" s="8"/>
      <c r="I112" s="11"/>
      <c r="J112" s="11"/>
      <c r="K112" s="8"/>
      <c r="L112" s="12"/>
      <c r="M112" s="12"/>
      <c r="N112" s="6">
        <f>IF('Nível 11'!$C112 = "",0,1)</f>
        <v>0</v>
      </c>
    </row>
    <row r="113" ht="15.75" customHeight="1">
      <c r="A113" s="14">
        <v>11.0</v>
      </c>
      <c r="B113" s="14">
        <v>112.0</v>
      </c>
      <c r="C113" s="14"/>
      <c r="D113" s="14"/>
      <c r="E113" s="14"/>
      <c r="F113" s="14"/>
      <c r="G113" s="14"/>
      <c r="H113" s="14"/>
      <c r="I113" s="16"/>
      <c r="J113" s="16"/>
      <c r="K113" s="14"/>
      <c r="L113" s="17"/>
      <c r="M113" s="14"/>
      <c r="N113" s="6">
        <f>IF('Nível 11'!$C113 = "",0,1)</f>
        <v>0</v>
      </c>
    </row>
    <row r="114" ht="15.75" customHeight="1">
      <c r="A114" s="8">
        <v>11.0</v>
      </c>
      <c r="B114" s="8">
        <v>113.0</v>
      </c>
      <c r="C114" s="8"/>
      <c r="D114" s="8"/>
      <c r="E114" s="8"/>
      <c r="F114" s="8"/>
      <c r="G114" s="8"/>
      <c r="H114" s="8"/>
      <c r="I114" s="11"/>
      <c r="J114" s="11"/>
      <c r="K114" s="8"/>
      <c r="L114" s="12"/>
      <c r="M114" s="12"/>
      <c r="N114" s="6">
        <f>IF('Nível 11'!$C114 = "",0,1)</f>
        <v>0</v>
      </c>
    </row>
    <row r="115" ht="15.75" customHeight="1">
      <c r="A115" s="14">
        <v>11.0</v>
      </c>
      <c r="B115" s="14">
        <v>114.0</v>
      </c>
      <c r="C115" s="14"/>
      <c r="D115" s="14"/>
      <c r="E115" s="14"/>
      <c r="F115" s="14"/>
      <c r="G115" s="14"/>
      <c r="H115" s="14"/>
      <c r="I115" s="16"/>
      <c r="J115" s="16"/>
      <c r="K115" s="14"/>
      <c r="L115" s="17"/>
      <c r="M115" s="14"/>
      <c r="N115" s="6">
        <f>IF('Nível 11'!$C115 = "",0,1)</f>
        <v>0</v>
      </c>
    </row>
    <row r="116" ht="15.75" customHeight="1">
      <c r="A116" s="8">
        <v>11.0</v>
      </c>
      <c r="B116" s="8">
        <v>115.0</v>
      </c>
      <c r="C116" s="8"/>
      <c r="D116" s="8"/>
      <c r="E116" s="8"/>
      <c r="F116" s="8"/>
      <c r="G116" s="8"/>
      <c r="H116" s="8"/>
      <c r="I116" s="11"/>
      <c r="J116" s="11"/>
      <c r="K116" s="8"/>
      <c r="L116" s="12"/>
      <c r="M116" s="12"/>
      <c r="N116" s="6">
        <f>IF('Nível 11'!$C116 = "",0,1)</f>
        <v>0</v>
      </c>
    </row>
    <row r="117" ht="15.75" customHeight="1">
      <c r="A117" s="14">
        <v>11.0</v>
      </c>
      <c r="B117" s="14">
        <v>116.0</v>
      </c>
      <c r="C117" s="14"/>
      <c r="D117" s="14"/>
      <c r="E117" s="14"/>
      <c r="F117" s="14"/>
      <c r="G117" s="14"/>
      <c r="H117" s="14"/>
      <c r="I117" s="16"/>
      <c r="J117" s="16"/>
      <c r="K117" s="14"/>
      <c r="L117" s="17"/>
      <c r="M117" s="14"/>
      <c r="N117" s="6">
        <f>IF('Nível 11'!$C117 = "",0,1)</f>
        <v>0</v>
      </c>
    </row>
    <row r="118" ht="15.75" customHeight="1">
      <c r="A118" s="8">
        <v>11.0</v>
      </c>
      <c r="B118" s="8">
        <v>117.0</v>
      </c>
      <c r="C118" s="8"/>
      <c r="D118" s="8"/>
      <c r="E118" s="8"/>
      <c r="F118" s="8"/>
      <c r="G118" s="8"/>
      <c r="H118" s="8"/>
      <c r="I118" s="11"/>
      <c r="J118" s="11"/>
      <c r="K118" s="8"/>
      <c r="L118" s="12"/>
      <c r="M118" s="12"/>
      <c r="N118" s="6">
        <f>IF('Nível 11'!$C118 = "",0,1)</f>
        <v>0</v>
      </c>
    </row>
    <row r="119" ht="15.75" customHeight="1">
      <c r="A119" s="14">
        <v>11.0</v>
      </c>
      <c r="B119" s="14">
        <v>118.0</v>
      </c>
      <c r="C119" s="14"/>
      <c r="D119" s="14"/>
      <c r="E119" s="14"/>
      <c r="F119" s="14"/>
      <c r="G119" s="14"/>
      <c r="H119" s="14"/>
      <c r="I119" s="16"/>
      <c r="J119" s="16"/>
      <c r="K119" s="14"/>
      <c r="L119" s="17"/>
      <c r="M119" s="14"/>
      <c r="N119" s="6">
        <f>IF('Nível 11'!$C119 = "",0,1)</f>
        <v>0</v>
      </c>
    </row>
    <row r="120" ht="15.75" customHeight="1">
      <c r="A120" s="8">
        <v>11.0</v>
      </c>
      <c r="B120" s="8">
        <v>119.0</v>
      </c>
      <c r="C120" s="8"/>
      <c r="D120" s="8"/>
      <c r="E120" s="8"/>
      <c r="F120" s="8"/>
      <c r="G120" s="8"/>
      <c r="H120" s="8"/>
      <c r="I120" s="11"/>
      <c r="J120" s="11"/>
      <c r="K120" s="8"/>
      <c r="L120" s="12"/>
      <c r="M120" s="12"/>
      <c r="N120" s="6">
        <f>IF('Nível 11'!$C120 = "",0,1)</f>
        <v>0</v>
      </c>
    </row>
    <row r="121" ht="15.75" customHeight="1">
      <c r="A121" s="14">
        <v>11.0</v>
      </c>
      <c r="B121" s="14">
        <v>120.0</v>
      </c>
      <c r="C121" s="14"/>
      <c r="D121" s="14"/>
      <c r="E121" s="14"/>
      <c r="F121" s="14"/>
      <c r="G121" s="14"/>
      <c r="H121" s="14"/>
      <c r="I121" s="16"/>
      <c r="J121" s="16"/>
      <c r="K121" s="14"/>
      <c r="L121" s="17"/>
      <c r="M121" s="14"/>
      <c r="N121" s="6">
        <f>IF('Nível 11'!$C121 = "",0,1)</f>
        <v>0</v>
      </c>
    </row>
    <row r="122" ht="15.75" customHeight="1">
      <c r="A122" s="8">
        <v>11.0</v>
      </c>
      <c r="B122" s="8">
        <v>121.0</v>
      </c>
      <c r="C122" s="8"/>
      <c r="D122" s="8"/>
      <c r="E122" s="8"/>
      <c r="F122" s="8"/>
      <c r="G122" s="8"/>
      <c r="H122" s="8"/>
      <c r="I122" s="11"/>
      <c r="J122" s="11"/>
      <c r="K122" s="8"/>
      <c r="L122" s="12"/>
      <c r="M122" s="12"/>
      <c r="N122" s="6">
        <f>IF('Nível 11'!$C122 = "",0,1)</f>
        <v>0</v>
      </c>
    </row>
    <row r="123" ht="15.75" customHeight="1">
      <c r="A123" s="14">
        <v>11.0</v>
      </c>
      <c r="B123" s="14">
        <v>122.0</v>
      </c>
      <c r="C123" s="14"/>
      <c r="D123" s="14"/>
      <c r="E123" s="14"/>
      <c r="F123" s="14"/>
      <c r="G123" s="14"/>
      <c r="H123" s="14"/>
      <c r="I123" s="16"/>
      <c r="J123" s="16"/>
      <c r="K123" s="14"/>
      <c r="L123" s="17"/>
      <c r="M123" s="14"/>
      <c r="N123" s="6">
        <f>IF('Nível 11'!$C123 = "",0,1)</f>
        <v>0</v>
      </c>
    </row>
    <row r="124" ht="15.75" customHeight="1">
      <c r="A124" s="8">
        <v>11.0</v>
      </c>
      <c r="B124" s="8">
        <v>123.0</v>
      </c>
      <c r="C124" s="8"/>
      <c r="D124" s="8"/>
      <c r="E124" s="8"/>
      <c r="F124" s="8"/>
      <c r="G124" s="8"/>
      <c r="H124" s="8"/>
      <c r="I124" s="11"/>
      <c r="J124" s="11"/>
      <c r="K124" s="8"/>
      <c r="L124" s="12"/>
      <c r="M124" s="12"/>
      <c r="N124" s="6">
        <f>IF('Nível 11'!$C124 = "",0,1)</f>
        <v>0</v>
      </c>
    </row>
    <row r="125" ht="15.75" customHeight="1">
      <c r="A125" s="14">
        <v>11.0</v>
      </c>
      <c r="B125" s="14">
        <v>124.0</v>
      </c>
      <c r="C125" s="14"/>
      <c r="D125" s="14"/>
      <c r="E125" s="14"/>
      <c r="F125" s="14"/>
      <c r="G125" s="14"/>
      <c r="H125" s="14"/>
      <c r="I125" s="16"/>
      <c r="J125" s="16"/>
      <c r="K125" s="14"/>
      <c r="L125" s="17"/>
      <c r="M125" s="14"/>
      <c r="N125" s="6">
        <f>IF('Nível 11'!$C125 = "",0,1)</f>
        <v>0</v>
      </c>
    </row>
    <row r="126" ht="15.75" customHeight="1">
      <c r="A126" s="8">
        <v>11.0</v>
      </c>
      <c r="B126" s="8">
        <v>125.0</v>
      </c>
      <c r="C126" s="8"/>
      <c r="D126" s="8"/>
      <c r="E126" s="8"/>
      <c r="F126" s="8"/>
      <c r="G126" s="8"/>
      <c r="H126" s="8"/>
      <c r="I126" s="11"/>
      <c r="J126" s="11"/>
      <c r="K126" s="8"/>
      <c r="L126" s="12"/>
      <c r="M126" s="12"/>
      <c r="N126" s="6">
        <f>IF('Nível 11'!$C126 = "",0,1)</f>
        <v>0</v>
      </c>
    </row>
    <row r="127" ht="15.75" customHeight="1">
      <c r="A127" s="14">
        <v>11.0</v>
      </c>
      <c r="B127" s="14">
        <v>126.0</v>
      </c>
      <c r="C127" s="14"/>
      <c r="D127" s="14"/>
      <c r="E127" s="14"/>
      <c r="F127" s="14"/>
      <c r="G127" s="14"/>
      <c r="H127" s="14"/>
      <c r="I127" s="16"/>
      <c r="J127" s="16"/>
      <c r="K127" s="14"/>
      <c r="L127" s="17"/>
      <c r="M127" s="14"/>
      <c r="N127" s="6">
        <f>IF('Nível 11'!$C127 = "",0,1)</f>
        <v>0</v>
      </c>
    </row>
    <row r="128" ht="15.75" customHeight="1">
      <c r="A128" s="8">
        <v>11.0</v>
      </c>
      <c r="B128" s="8">
        <v>127.0</v>
      </c>
      <c r="C128" s="8"/>
      <c r="D128" s="8"/>
      <c r="E128" s="8"/>
      <c r="F128" s="8"/>
      <c r="G128" s="8"/>
      <c r="H128" s="8"/>
      <c r="I128" s="11"/>
      <c r="J128" s="11"/>
      <c r="K128" s="8"/>
      <c r="L128" s="12"/>
      <c r="M128" s="12"/>
      <c r="N128" s="6">
        <f>IF('Nível 11'!$C128 = "",0,1)</f>
        <v>0</v>
      </c>
    </row>
    <row r="129" ht="15.75" customHeight="1">
      <c r="A129" s="14">
        <v>11.0</v>
      </c>
      <c r="B129" s="14">
        <v>128.0</v>
      </c>
      <c r="C129" s="14"/>
      <c r="D129" s="14"/>
      <c r="E129" s="14"/>
      <c r="F129" s="14"/>
      <c r="G129" s="14"/>
      <c r="H129" s="14"/>
      <c r="I129" s="16"/>
      <c r="J129" s="16"/>
      <c r="K129" s="14"/>
      <c r="L129" s="17"/>
      <c r="M129" s="14"/>
      <c r="N129" s="6">
        <f>IF('Nível 11'!$C129 = "",0,1)</f>
        <v>0</v>
      </c>
    </row>
    <row r="130" ht="15.75" customHeight="1">
      <c r="A130" s="8">
        <v>11.0</v>
      </c>
      <c r="B130" s="8">
        <v>129.0</v>
      </c>
      <c r="C130" s="8"/>
      <c r="D130" s="8"/>
      <c r="E130" s="8"/>
      <c r="F130" s="8"/>
      <c r="G130" s="8"/>
      <c r="H130" s="8"/>
      <c r="I130" s="11"/>
      <c r="J130" s="11"/>
      <c r="K130" s="8"/>
      <c r="L130" s="12"/>
      <c r="M130" s="12"/>
      <c r="N130" s="6">
        <f>IF('Nível 11'!$C130 = "",0,1)</f>
        <v>0</v>
      </c>
    </row>
    <row r="131" ht="15.75" customHeight="1">
      <c r="A131" s="14">
        <v>11.0</v>
      </c>
      <c r="B131" s="14">
        <v>130.0</v>
      </c>
      <c r="C131" s="14"/>
      <c r="D131" s="14"/>
      <c r="E131" s="14"/>
      <c r="F131" s="14"/>
      <c r="G131" s="14"/>
      <c r="H131" s="14"/>
      <c r="I131" s="16"/>
      <c r="J131" s="16"/>
      <c r="K131" s="14"/>
      <c r="L131" s="17"/>
      <c r="M131" s="14"/>
      <c r="N131" s="6">
        <f>IF('Nível 11'!$C131 = "",0,1)</f>
        <v>0</v>
      </c>
    </row>
    <row r="132" ht="15.75" customHeight="1">
      <c r="A132" s="8">
        <v>11.0</v>
      </c>
      <c r="B132" s="8">
        <v>131.0</v>
      </c>
      <c r="C132" s="8"/>
      <c r="D132" s="8"/>
      <c r="E132" s="8"/>
      <c r="F132" s="8"/>
      <c r="G132" s="8"/>
      <c r="H132" s="8"/>
      <c r="I132" s="11"/>
      <c r="J132" s="11"/>
      <c r="K132" s="8"/>
      <c r="L132" s="12"/>
      <c r="M132" s="12"/>
      <c r="N132" s="6">
        <f>IF('Nível 11'!$C132 = "",0,1)</f>
        <v>0</v>
      </c>
    </row>
    <row r="133" ht="15.75" customHeight="1">
      <c r="A133" s="14">
        <v>11.0</v>
      </c>
      <c r="B133" s="14">
        <v>132.0</v>
      </c>
      <c r="C133" s="14"/>
      <c r="D133" s="14"/>
      <c r="E133" s="14"/>
      <c r="F133" s="14"/>
      <c r="G133" s="14"/>
      <c r="H133" s="14"/>
      <c r="I133" s="16"/>
      <c r="J133" s="16"/>
      <c r="K133" s="14"/>
      <c r="L133" s="17"/>
      <c r="M133" s="14"/>
      <c r="N133" s="6">
        <f>IF('Nível 11'!$C133 = "",0,1)</f>
        <v>0</v>
      </c>
    </row>
    <row r="134" ht="15.75" customHeight="1">
      <c r="A134" s="8">
        <v>11.0</v>
      </c>
      <c r="B134" s="8">
        <v>133.0</v>
      </c>
      <c r="C134" s="8"/>
      <c r="D134" s="8"/>
      <c r="E134" s="8"/>
      <c r="F134" s="8"/>
      <c r="G134" s="8"/>
      <c r="H134" s="8"/>
      <c r="I134" s="11"/>
      <c r="J134" s="11"/>
      <c r="K134" s="8"/>
      <c r="L134" s="12"/>
      <c r="M134" s="12"/>
      <c r="N134" s="6">
        <f>IF('Nível 11'!$C134 = "",0,1)</f>
        <v>0</v>
      </c>
    </row>
    <row r="135" ht="15.75" customHeight="1">
      <c r="A135" s="14">
        <v>11.0</v>
      </c>
      <c r="B135" s="14">
        <v>134.0</v>
      </c>
      <c r="C135" s="14"/>
      <c r="D135" s="14"/>
      <c r="E135" s="14"/>
      <c r="F135" s="14"/>
      <c r="G135" s="14"/>
      <c r="H135" s="14"/>
      <c r="I135" s="16"/>
      <c r="J135" s="16"/>
      <c r="K135" s="14"/>
      <c r="L135" s="17"/>
      <c r="M135" s="14"/>
      <c r="N135" s="6">
        <f>IF('Nível 11'!$C135 = "",0,1)</f>
        <v>0</v>
      </c>
    </row>
    <row r="136" ht="15.75" customHeight="1">
      <c r="A136" s="8">
        <v>11.0</v>
      </c>
      <c r="B136" s="8">
        <v>135.0</v>
      </c>
      <c r="C136" s="8"/>
      <c r="D136" s="8"/>
      <c r="E136" s="8"/>
      <c r="F136" s="8"/>
      <c r="G136" s="8"/>
      <c r="H136" s="8"/>
      <c r="I136" s="11"/>
      <c r="J136" s="11"/>
      <c r="K136" s="8"/>
      <c r="L136" s="12"/>
      <c r="M136" s="12"/>
      <c r="N136" s="6">
        <f>IF('Nível 11'!$C136 = "",0,1)</f>
        <v>0</v>
      </c>
    </row>
    <row r="137" ht="15.75" customHeight="1">
      <c r="A137" s="14">
        <v>11.0</v>
      </c>
      <c r="B137" s="14">
        <v>136.0</v>
      </c>
      <c r="C137" s="14"/>
      <c r="D137" s="14"/>
      <c r="E137" s="14"/>
      <c r="F137" s="14"/>
      <c r="G137" s="14"/>
      <c r="H137" s="14"/>
      <c r="I137" s="16"/>
      <c r="J137" s="16"/>
      <c r="K137" s="14"/>
      <c r="L137" s="17"/>
      <c r="M137" s="14"/>
      <c r="N137" s="6">
        <f>IF('Nível 11'!$C137 = "",0,1)</f>
        <v>0</v>
      </c>
    </row>
    <row r="138" ht="15.75" customHeight="1">
      <c r="A138" s="8">
        <v>11.0</v>
      </c>
      <c r="B138" s="8">
        <v>137.0</v>
      </c>
      <c r="C138" s="8"/>
      <c r="D138" s="8"/>
      <c r="E138" s="8"/>
      <c r="F138" s="8"/>
      <c r="G138" s="8"/>
      <c r="H138" s="8"/>
      <c r="I138" s="11"/>
      <c r="J138" s="11"/>
      <c r="K138" s="8"/>
      <c r="L138" s="12"/>
      <c r="M138" s="12"/>
      <c r="N138" s="6">
        <f>IF('Nível 11'!$C138 = "",0,1)</f>
        <v>0</v>
      </c>
    </row>
    <row r="139" ht="15.75" customHeight="1">
      <c r="A139" s="14">
        <v>11.0</v>
      </c>
      <c r="B139" s="14">
        <v>138.0</v>
      </c>
      <c r="C139" s="14"/>
      <c r="D139" s="14"/>
      <c r="E139" s="14"/>
      <c r="F139" s="14"/>
      <c r="G139" s="14"/>
      <c r="H139" s="14"/>
      <c r="I139" s="16"/>
      <c r="J139" s="16"/>
      <c r="K139" s="14"/>
      <c r="L139" s="17"/>
      <c r="M139" s="14"/>
      <c r="N139" s="6">
        <f>IF('Nível 11'!$C139 = "",0,1)</f>
        <v>0</v>
      </c>
    </row>
    <row r="140" ht="15.75" customHeight="1">
      <c r="A140" s="8">
        <v>11.0</v>
      </c>
      <c r="B140" s="8">
        <v>139.0</v>
      </c>
      <c r="C140" s="8"/>
      <c r="D140" s="8"/>
      <c r="E140" s="8"/>
      <c r="F140" s="8"/>
      <c r="G140" s="8"/>
      <c r="H140" s="8"/>
      <c r="I140" s="11"/>
      <c r="J140" s="11"/>
      <c r="K140" s="8"/>
      <c r="L140" s="12"/>
      <c r="M140" s="12"/>
      <c r="N140" s="6">
        <f>IF('Nível 11'!$C140 = "",0,1)</f>
        <v>0</v>
      </c>
    </row>
    <row r="141" ht="15.75" customHeight="1">
      <c r="A141" s="14">
        <v>11.0</v>
      </c>
      <c r="B141" s="14">
        <v>140.0</v>
      </c>
      <c r="C141" s="14"/>
      <c r="D141" s="14"/>
      <c r="E141" s="14"/>
      <c r="F141" s="14"/>
      <c r="G141" s="14"/>
      <c r="H141" s="14"/>
      <c r="I141" s="16"/>
      <c r="J141" s="16"/>
      <c r="K141" s="14"/>
      <c r="L141" s="17"/>
      <c r="M141" s="14"/>
      <c r="N141" s="6">
        <f>IF('Nível 11'!$C141 = "",0,1)</f>
        <v>0</v>
      </c>
    </row>
    <row r="142" ht="15.75" customHeight="1">
      <c r="A142" s="8">
        <v>11.0</v>
      </c>
      <c r="B142" s="8">
        <v>141.0</v>
      </c>
      <c r="C142" s="8"/>
      <c r="D142" s="8"/>
      <c r="E142" s="8"/>
      <c r="F142" s="8"/>
      <c r="G142" s="8"/>
      <c r="H142" s="8"/>
      <c r="I142" s="11"/>
      <c r="J142" s="11"/>
      <c r="K142" s="8"/>
      <c r="L142" s="12"/>
      <c r="M142" s="12"/>
      <c r="N142" s="6">
        <f>IF('Nível 11'!$C142 = "",0,1)</f>
        <v>0</v>
      </c>
    </row>
    <row r="143" ht="15.75" customHeight="1">
      <c r="A143" s="14">
        <v>11.0</v>
      </c>
      <c r="B143" s="14">
        <v>142.0</v>
      </c>
      <c r="C143" s="14"/>
      <c r="D143" s="14"/>
      <c r="E143" s="14"/>
      <c r="F143" s="14"/>
      <c r="G143" s="14"/>
      <c r="H143" s="14"/>
      <c r="I143" s="16"/>
      <c r="J143" s="16"/>
      <c r="K143" s="14"/>
      <c r="L143" s="17"/>
      <c r="M143" s="14"/>
      <c r="N143" s="6">
        <f>IF('Nível 11'!$C143 = "",0,1)</f>
        <v>0</v>
      </c>
    </row>
    <row r="144" ht="15.75" customHeight="1">
      <c r="A144" s="8">
        <v>11.0</v>
      </c>
      <c r="B144" s="8">
        <v>143.0</v>
      </c>
      <c r="C144" s="8"/>
      <c r="D144" s="8"/>
      <c r="E144" s="8"/>
      <c r="F144" s="8"/>
      <c r="G144" s="8"/>
      <c r="H144" s="8"/>
      <c r="I144" s="11"/>
      <c r="J144" s="11"/>
      <c r="K144" s="8"/>
      <c r="L144" s="12"/>
      <c r="M144" s="12"/>
      <c r="N144" s="6">
        <f>IF('Nível 11'!$C144 = "",0,1)</f>
        <v>0</v>
      </c>
    </row>
    <row r="145" ht="15.75" customHeight="1">
      <c r="A145" s="14">
        <v>11.0</v>
      </c>
      <c r="B145" s="14">
        <v>144.0</v>
      </c>
      <c r="C145" s="14"/>
      <c r="D145" s="14"/>
      <c r="E145" s="14"/>
      <c r="F145" s="14"/>
      <c r="G145" s="14"/>
      <c r="H145" s="14"/>
      <c r="I145" s="16"/>
      <c r="J145" s="16"/>
      <c r="K145" s="14"/>
      <c r="L145" s="17"/>
      <c r="M145" s="14"/>
      <c r="N145" s="6">
        <f>IF('Nível 11'!$C145 = "",0,1)</f>
        <v>0</v>
      </c>
    </row>
    <row r="146" ht="15.75" customHeight="1">
      <c r="A146" s="8">
        <v>11.0</v>
      </c>
      <c r="B146" s="8">
        <v>145.0</v>
      </c>
      <c r="C146" s="8"/>
      <c r="D146" s="8"/>
      <c r="E146" s="8"/>
      <c r="F146" s="8"/>
      <c r="G146" s="8"/>
      <c r="H146" s="8"/>
      <c r="I146" s="11"/>
      <c r="J146" s="11"/>
      <c r="K146" s="8"/>
      <c r="L146" s="12"/>
      <c r="M146" s="12"/>
      <c r="N146" s="6">
        <f>IF('Nível 11'!$C146 = "",0,1)</f>
        <v>0</v>
      </c>
    </row>
    <row r="147" ht="15.75" customHeight="1">
      <c r="A147" s="14">
        <v>11.0</v>
      </c>
      <c r="B147" s="14">
        <v>146.0</v>
      </c>
      <c r="C147" s="14"/>
      <c r="D147" s="14"/>
      <c r="E147" s="14"/>
      <c r="F147" s="14"/>
      <c r="G147" s="14"/>
      <c r="H147" s="14"/>
      <c r="I147" s="16"/>
      <c r="J147" s="16"/>
      <c r="K147" s="14"/>
      <c r="L147" s="17"/>
      <c r="M147" s="14"/>
      <c r="N147" s="6">
        <f>IF('Nível 11'!$C147 = "",0,1)</f>
        <v>0</v>
      </c>
    </row>
    <row r="148" ht="15.75" customHeight="1">
      <c r="A148" s="8">
        <v>11.0</v>
      </c>
      <c r="B148" s="8">
        <v>147.0</v>
      </c>
      <c r="C148" s="8"/>
      <c r="D148" s="8"/>
      <c r="E148" s="8"/>
      <c r="F148" s="8"/>
      <c r="G148" s="8"/>
      <c r="H148" s="8"/>
      <c r="I148" s="11"/>
      <c r="J148" s="11"/>
      <c r="K148" s="8"/>
      <c r="L148" s="12"/>
      <c r="M148" s="12"/>
      <c r="N148" s="6">
        <f>IF('Nível 11'!$C148 = "",0,1)</f>
        <v>0</v>
      </c>
    </row>
    <row r="149" ht="15.75" customHeight="1">
      <c r="A149" s="14">
        <v>11.0</v>
      </c>
      <c r="B149" s="14">
        <v>148.0</v>
      </c>
      <c r="C149" s="14"/>
      <c r="D149" s="14"/>
      <c r="E149" s="14"/>
      <c r="F149" s="14"/>
      <c r="G149" s="14"/>
      <c r="H149" s="14"/>
      <c r="I149" s="16"/>
      <c r="J149" s="16"/>
      <c r="K149" s="14"/>
      <c r="L149" s="17"/>
      <c r="M149" s="14"/>
      <c r="N149" s="6">
        <f>IF('Nível 11'!$C149 = "",0,1)</f>
        <v>0</v>
      </c>
    </row>
    <row r="150" ht="15.75" customHeight="1">
      <c r="A150" s="8">
        <v>11.0</v>
      </c>
      <c r="B150" s="8">
        <v>149.0</v>
      </c>
      <c r="C150" s="8"/>
      <c r="D150" s="8"/>
      <c r="E150" s="8"/>
      <c r="F150" s="8"/>
      <c r="G150" s="8"/>
      <c r="H150" s="8"/>
      <c r="I150" s="11"/>
      <c r="J150" s="11"/>
      <c r="K150" s="8"/>
      <c r="L150" s="12"/>
      <c r="M150" s="12"/>
      <c r="N150" s="6">
        <f>IF('Nível 11'!$C150 = "",0,1)</f>
        <v>0</v>
      </c>
    </row>
    <row r="151" ht="15.75" customHeight="1">
      <c r="A151" s="14">
        <v>11.0</v>
      </c>
      <c r="B151" s="14">
        <v>150.0</v>
      </c>
      <c r="C151" s="14"/>
      <c r="D151" s="14"/>
      <c r="E151" s="14"/>
      <c r="F151" s="14"/>
      <c r="G151" s="14"/>
      <c r="H151" s="14"/>
      <c r="I151" s="16"/>
      <c r="J151" s="16"/>
      <c r="K151" s="14"/>
      <c r="L151" s="17"/>
      <c r="M151" s="14"/>
      <c r="N151" s="6">
        <f>IF('Nível 11'!$C151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 E4:E5 E7:E9 G5">
    <cfRule type="expression" dxfId="1" priority="1">
      <formula>G2=1</formula>
    </cfRule>
  </conditionalFormatting>
  <conditionalFormatting sqref="D3:D9">
    <cfRule type="expression" dxfId="1" priority="2">
      <formula>H3=0</formula>
    </cfRule>
  </conditionalFormatting>
  <conditionalFormatting sqref="D10">
    <cfRule type="expression" dxfId="0" priority="3">
      <formula>$H10=0</formula>
    </cfRule>
  </conditionalFormatting>
  <conditionalFormatting sqref="D11:D151">
    <cfRule type="expression" dxfId="0" priority="4">
      <formula>H11=0</formula>
    </cfRule>
  </conditionalFormatting>
  <conditionalFormatting sqref="E3">
    <cfRule type="expression" dxfId="0" priority="5">
      <formula>H3=1</formula>
    </cfRule>
  </conditionalFormatting>
  <conditionalFormatting sqref="E6">
    <cfRule type="expression" dxfId="0" priority="6">
      <formula>H6=1</formula>
    </cfRule>
  </conditionalFormatting>
  <conditionalFormatting sqref="E10">
    <cfRule type="expression" dxfId="0" priority="7">
      <formula>$H10=1</formula>
    </cfRule>
  </conditionalFormatting>
  <conditionalFormatting sqref="E11:E16">
    <cfRule type="expression" dxfId="0" priority="8">
      <formula>H11=1</formula>
    </cfRule>
  </conditionalFormatting>
  <conditionalFormatting sqref="E17">
    <cfRule type="expression" dxfId="0" priority="9">
      <formula>F17=3</formula>
    </cfRule>
  </conditionalFormatting>
  <conditionalFormatting sqref="E18:E151">
    <cfRule type="expression" dxfId="0" priority="10">
      <formula>H18=1</formula>
    </cfRule>
  </conditionalFormatting>
  <conditionalFormatting sqref="F3 F5:F6 F8">
    <cfRule type="expression" dxfId="1" priority="11">
      <formula>H3=2</formula>
    </cfRule>
  </conditionalFormatting>
  <conditionalFormatting sqref="F4">
    <cfRule type="expression" dxfId="0" priority="12">
      <formula>H4=2</formula>
    </cfRule>
  </conditionalFormatting>
  <conditionalFormatting sqref="F7">
    <cfRule type="expression" dxfId="0" priority="13">
      <formula>H7=2</formula>
    </cfRule>
  </conditionalFormatting>
  <conditionalFormatting sqref="F9">
    <cfRule type="expression" dxfId="0" priority="14">
      <formula>H9=2</formula>
    </cfRule>
  </conditionalFormatting>
  <conditionalFormatting sqref="F10">
    <cfRule type="expression" dxfId="0" priority="15">
      <formula>$H10=2</formula>
    </cfRule>
  </conditionalFormatting>
  <conditionalFormatting sqref="F11:F151">
    <cfRule type="expression" dxfId="0" priority="16">
      <formula>H11=2</formula>
    </cfRule>
  </conditionalFormatting>
  <conditionalFormatting sqref="G2:G4 G6:G7 G9">
    <cfRule type="expression" dxfId="1" priority="17">
      <formula>H2=3</formula>
    </cfRule>
  </conditionalFormatting>
  <conditionalFormatting sqref="G8">
    <cfRule type="expression" dxfId="0" priority="18">
      <formula>H8=3</formula>
    </cfRule>
  </conditionalFormatting>
  <conditionalFormatting sqref="G10">
    <cfRule type="expression" dxfId="0" priority="19">
      <formula>$H10=3</formula>
    </cfRule>
  </conditionalFormatting>
  <conditionalFormatting sqref="G11:G151">
    <cfRule type="expression" dxfId="0" priority="20">
      <formula>H11=3</formula>
    </cfRule>
  </conditionalFormatting>
  <printOptions/>
  <pageMargins bottom="0.7875" footer="0.0" header="0.0" left="0.511805555555555" right="0.511805555555555" top="0.78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12.0</v>
      </c>
      <c r="B2" s="8">
        <v>1.0</v>
      </c>
      <c r="C2" s="8" t="s">
        <v>2020</v>
      </c>
      <c r="D2" s="11" t="s">
        <v>2021</v>
      </c>
      <c r="E2" s="10" t="s">
        <v>2022</v>
      </c>
      <c r="F2" s="11" t="s">
        <v>2023</v>
      </c>
      <c r="G2" s="11" t="s">
        <v>2024</v>
      </c>
      <c r="H2" s="11">
        <v>1.0</v>
      </c>
      <c r="I2" s="11">
        <v>1.0</v>
      </c>
      <c r="J2" s="11" t="s">
        <v>19</v>
      </c>
      <c r="K2" s="12"/>
      <c r="L2" s="12"/>
      <c r="M2" s="12"/>
      <c r="N2" s="6">
        <f>IF('Nível 12'!$C2 = "",0,1)</f>
        <v>1</v>
      </c>
      <c r="P2" s="13">
        <f>SUM(N2:N151)</f>
        <v>67</v>
      </c>
    </row>
    <row r="3">
      <c r="A3" s="14">
        <v>12.0</v>
      </c>
      <c r="B3" s="14">
        <v>2.0</v>
      </c>
      <c r="C3" s="14" t="s">
        <v>2020</v>
      </c>
      <c r="D3" s="16" t="s">
        <v>2021</v>
      </c>
      <c r="E3" s="16" t="s">
        <v>2023</v>
      </c>
      <c r="F3" s="16" t="s">
        <v>2025</v>
      </c>
      <c r="G3" s="16" t="s">
        <v>2024</v>
      </c>
      <c r="H3" s="16">
        <v>2.0</v>
      </c>
      <c r="I3" s="16">
        <v>1.0</v>
      </c>
      <c r="J3" s="16" t="s">
        <v>19</v>
      </c>
      <c r="K3" s="17"/>
      <c r="L3" s="14"/>
      <c r="M3" s="14"/>
      <c r="N3" s="6">
        <f>IF('Nível 12'!$C3 = "",0,1)</f>
        <v>1</v>
      </c>
    </row>
    <row r="4">
      <c r="A4" s="8">
        <v>12.0</v>
      </c>
      <c r="B4" s="8">
        <v>3.0</v>
      </c>
      <c r="C4" s="8" t="s">
        <v>2026</v>
      </c>
      <c r="D4" s="11" t="s">
        <v>2027</v>
      </c>
      <c r="E4" s="11" t="s">
        <v>2028</v>
      </c>
      <c r="F4" s="11" t="s">
        <v>2029</v>
      </c>
      <c r="G4" s="40" t="s">
        <v>2030</v>
      </c>
      <c r="H4" s="11">
        <v>3.0</v>
      </c>
      <c r="I4" s="11">
        <v>1.0</v>
      </c>
      <c r="J4" s="11" t="s">
        <v>19</v>
      </c>
      <c r="K4" s="12"/>
      <c r="L4" s="12"/>
      <c r="M4" s="12"/>
      <c r="N4" s="6">
        <f>IF('Nível 12'!$C4 = "",0,1)</f>
        <v>1</v>
      </c>
    </row>
    <row r="5">
      <c r="A5" s="14">
        <v>12.0</v>
      </c>
      <c r="B5" s="14">
        <v>4.0</v>
      </c>
      <c r="C5" s="14" t="s">
        <v>2031</v>
      </c>
      <c r="D5" s="16" t="s">
        <v>2032</v>
      </c>
      <c r="E5" s="16" t="s">
        <v>2033</v>
      </c>
      <c r="F5" s="16" t="s">
        <v>2034</v>
      </c>
      <c r="G5" s="16" t="s">
        <v>2035</v>
      </c>
      <c r="H5" s="16">
        <v>0.0</v>
      </c>
      <c r="I5" s="16">
        <v>1.0</v>
      </c>
      <c r="J5" s="16" t="s">
        <v>19</v>
      </c>
      <c r="K5" s="17"/>
      <c r="L5" s="14"/>
      <c r="M5" s="14"/>
      <c r="N5" s="6">
        <f>IF('Nível 12'!$C5 = "",0,1)</f>
        <v>1</v>
      </c>
    </row>
    <row r="6">
      <c r="A6" s="8">
        <v>12.0</v>
      </c>
      <c r="B6" s="8">
        <v>5.0</v>
      </c>
      <c r="C6" s="9" t="s">
        <v>2031</v>
      </c>
      <c r="D6" s="10" t="s">
        <v>2036</v>
      </c>
      <c r="E6" s="10" t="s">
        <v>2033</v>
      </c>
      <c r="F6" s="10" t="s">
        <v>2034</v>
      </c>
      <c r="G6" s="10" t="s">
        <v>2035</v>
      </c>
      <c r="H6" s="10">
        <v>0.0</v>
      </c>
      <c r="I6" s="11">
        <v>1.0</v>
      </c>
      <c r="J6" s="11" t="s">
        <v>19</v>
      </c>
      <c r="K6" s="12"/>
      <c r="L6" s="12"/>
      <c r="M6" s="12"/>
      <c r="N6" s="6">
        <f>IF('Nível 12'!$C6 = "",0,1)</f>
        <v>1</v>
      </c>
    </row>
    <row r="7">
      <c r="A7" s="14">
        <v>12.0</v>
      </c>
      <c r="B7" s="14">
        <v>6.0</v>
      </c>
      <c r="C7" s="14" t="s">
        <v>2037</v>
      </c>
      <c r="D7" s="16" t="s">
        <v>2038</v>
      </c>
      <c r="E7" s="16" t="s">
        <v>2039</v>
      </c>
      <c r="F7" s="16" t="s">
        <v>2040</v>
      </c>
      <c r="G7" s="16" t="s">
        <v>2041</v>
      </c>
      <c r="H7" s="16">
        <v>0.0</v>
      </c>
      <c r="I7" s="16">
        <v>1.0</v>
      </c>
      <c r="J7" s="16" t="s">
        <v>19</v>
      </c>
      <c r="K7" s="17"/>
      <c r="L7" s="14"/>
      <c r="M7" s="14"/>
      <c r="N7" s="6">
        <f>IF('Nível 12'!$C7 = "",0,1)</f>
        <v>1</v>
      </c>
    </row>
    <row r="8">
      <c r="A8" s="8">
        <v>12.0</v>
      </c>
      <c r="B8" s="8">
        <v>7.0</v>
      </c>
      <c r="C8" s="8" t="s">
        <v>2042</v>
      </c>
      <c r="D8" s="11" t="s">
        <v>2043</v>
      </c>
      <c r="E8" s="11" t="s">
        <v>2044</v>
      </c>
      <c r="F8" s="11" t="s">
        <v>2045</v>
      </c>
      <c r="G8" s="11" t="s">
        <v>2046</v>
      </c>
      <c r="H8" s="11">
        <v>2.0</v>
      </c>
      <c r="I8" s="11">
        <v>1.0</v>
      </c>
      <c r="J8" s="11" t="s">
        <v>19</v>
      </c>
      <c r="K8" s="12"/>
      <c r="L8" s="12"/>
      <c r="M8" s="12"/>
      <c r="N8" s="6">
        <f>IF('Nível 12'!$C8 = "",0,1)</f>
        <v>1</v>
      </c>
    </row>
    <row r="9">
      <c r="A9" s="14">
        <v>12.0</v>
      </c>
      <c r="B9" s="14">
        <v>8.0</v>
      </c>
      <c r="C9" s="14" t="s">
        <v>2047</v>
      </c>
      <c r="D9" s="16" t="s">
        <v>2048</v>
      </c>
      <c r="E9" s="16" t="s">
        <v>2049</v>
      </c>
      <c r="F9" s="16" t="s">
        <v>2050</v>
      </c>
      <c r="G9" s="16" t="s">
        <v>2051</v>
      </c>
      <c r="H9" s="16">
        <v>1.0</v>
      </c>
      <c r="I9" s="16">
        <v>1.0</v>
      </c>
      <c r="J9" s="16" t="s">
        <v>19</v>
      </c>
      <c r="K9" s="14"/>
      <c r="L9" s="14"/>
      <c r="M9" s="14"/>
      <c r="N9" s="6">
        <f>IF('Nível 12'!$C9 = "",0,1)</f>
        <v>1</v>
      </c>
    </row>
    <row r="10">
      <c r="A10" s="8">
        <v>12.0</v>
      </c>
      <c r="B10" s="8">
        <v>9.0</v>
      </c>
      <c r="C10" s="8" t="s">
        <v>2052</v>
      </c>
      <c r="D10" s="11" t="s">
        <v>2053</v>
      </c>
      <c r="E10" s="11" t="s">
        <v>2054</v>
      </c>
      <c r="F10" s="11" t="s">
        <v>2055</v>
      </c>
      <c r="G10" s="11" t="s">
        <v>2056</v>
      </c>
      <c r="H10" s="11">
        <v>0.0</v>
      </c>
      <c r="I10" s="11">
        <v>1.0</v>
      </c>
      <c r="J10" s="11" t="s">
        <v>19</v>
      </c>
      <c r="K10" s="8"/>
      <c r="L10" s="12"/>
      <c r="M10" s="12"/>
      <c r="N10" s="6">
        <f>IF('Nível 12'!$C10 = "",0,1)</f>
        <v>1</v>
      </c>
    </row>
    <row r="11">
      <c r="A11" s="14">
        <v>12.0</v>
      </c>
      <c r="B11" s="14">
        <v>10.0</v>
      </c>
      <c r="C11" s="14" t="s">
        <v>2057</v>
      </c>
      <c r="D11" s="16" t="s">
        <v>2058</v>
      </c>
      <c r="E11" s="16" t="s">
        <v>2059</v>
      </c>
      <c r="F11" s="16" t="s">
        <v>2060</v>
      </c>
      <c r="G11" s="16" t="s">
        <v>2061</v>
      </c>
      <c r="H11" s="16">
        <v>2.0</v>
      </c>
      <c r="I11" s="16">
        <v>1.0</v>
      </c>
      <c r="J11" s="16" t="s">
        <v>19</v>
      </c>
      <c r="K11" s="14"/>
      <c r="L11" s="14"/>
      <c r="M11" s="14"/>
      <c r="N11" s="6">
        <f>IF('Nível 12'!$C11 = "",0,1)</f>
        <v>1</v>
      </c>
    </row>
    <row r="12">
      <c r="A12" s="8">
        <v>12.0</v>
      </c>
      <c r="B12" s="8">
        <v>11.0</v>
      </c>
      <c r="C12" s="9" t="s">
        <v>2062</v>
      </c>
      <c r="D12" s="9" t="s">
        <v>2063</v>
      </c>
      <c r="E12" s="9" t="s">
        <v>2064</v>
      </c>
      <c r="F12" s="9" t="s">
        <v>176</v>
      </c>
      <c r="G12" s="9" t="s">
        <v>20</v>
      </c>
      <c r="H12" s="9">
        <v>0.0</v>
      </c>
      <c r="I12" s="11">
        <v>1.0</v>
      </c>
      <c r="J12" s="11" t="s">
        <v>19</v>
      </c>
      <c r="K12" s="8"/>
      <c r="L12" s="12"/>
      <c r="M12" s="12"/>
      <c r="N12" s="6">
        <f>IF('Nível 12'!$C12 = "",0,1)</f>
        <v>1</v>
      </c>
    </row>
    <row r="13">
      <c r="A13" s="14">
        <v>12.0</v>
      </c>
      <c r="B13" s="14">
        <v>12.0</v>
      </c>
      <c r="C13" s="19" t="s">
        <v>2062</v>
      </c>
      <c r="D13" s="19" t="s">
        <v>2064</v>
      </c>
      <c r="E13" s="19" t="s">
        <v>2065</v>
      </c>
      <c r="F13" s="19" t="s">
        <v>176</v>
      </c>
      <c r="G13" s="19" t="s">
        <v>20</v>
      </c>
      <c r="H13" s="19">
        <v>1.0</v>
      </c>
      <c r="I13" s="16">
        <v>1.0</v>
      </c>
      <c r="J13" s="16" t="s">
        <v>19</v>
      </c>
      <c r="K13" s="14"/>
      <c r="L13" s="14"/>
      <c r="M13" s="14"/>
      <c r="N13" s="6">
        <f>IF('Nível 12'!$C13 = "",0,1)</f>
        <v>1</v>
      </c>
    </row>
    <row r="14">
      <c r="A14" s="8">
        <v>12.0</v>
      </c>
      <c r="B14" s="8">
        <v>13.0</v>
      </c>
      <c r="C14" s="8" t="s">
        <v>2066</v>
      </c>
      <c r="D14" s="8" t="s">
        <v>2067</v>
      </c>
      <c r="E14" s="8" t="s">
        <v>2068</v>
      </c>
      <c r="F14" s="8" t="s">
        <v>2069</v>
      </c>
      <c r="G14" s="8" t="s">
        <v>2070</v>
      </c>
      <c r="H14" s="8">
        <v>0.0</v>
      </c>
      <c r="I14" s="11">
        <v>1.0</v>
      </c>
      <c r="J14" s="11" t="s">
        <v>19</v>
      </c>
      <c r="K14" s="8"/>
      <c r="L14" s="12"/>
      <c r="M14" s="12"/>
      <c r="N14" s="6">
        <f>IF('Nível 12'!$C14 = "",0,1)</f>
        <v>1</v>
      </c>
    </row>
    <row r="15">
      <c r="A15" s="14">
        <v>12.0</v>
      </c>
      <c r="B15" s="14">
        <v>14.0</v>
      </c>
      <c r="C15" s="19" t="s">
        <v>2071</v>
      </c>
      <c r="D15" s="15" t="s">
        <v>2072</v>
      </c>
      <c r="E15" s="15" t="s">
        <v>2073</v>
      </c>
      <c r="F15" s="15" t="s">
        <v>2074</v>
      </c>
      <c r="G15" s="15" t="s">
        <v>2075</v>
      </c>
      <c r="H15" s="15">
        <v>0.0</v>
      </c>
      <c r="I15" s="16">
        <v>1.0</v>
      </c>
      <c r="J15" s="16" t="s">
        <v>19</v>
      </c>
      <c r="K15" s="14"/>
      <c r="L15" s="14"/>
      <c r="M15" s="14"/>
      <c r="N15" s="6">
        <f>IF('Nível 12'!$C15 = "",0,1)</f>
        <v>1</v>
      </c>
    </row>
    <row r="16">
      <c r="A16" s="8">
        <v>12.0</v>
      </c>
      <c r="B16" s="8">
        <v>15.0</v>
      </c>
      <c r="C16" s="9" t="s">
        <v>2071</v>
      </c>
      <c r="D16" s="10" t="s">
        <v>2076</v>
      </c>
      <c r="E16" s="10" t="s">
        <v>2073</v>
      </c>
      <c r="F16" s="10" t="s">
        <v>2074</v>
      </c>
      <c r="G16" s="10" t="s">
        <v>2075</v>
      </c>
      <c r="H16" s="10">
        <v>0.0</v>
      </c>
      <c r="I16" s="11">
        <v>1.0</v>
      </c>
      <c r="J16" s="11" t="s">
        <v>19</v>
      </c>
      <c r="K16" s="8"/>
      <c r="L16" s="12"/>
      <c r="M16" s="12"/>
      <c r="N16" s="6">
        <f>IF('Nível 12'!$C16 = "",0,1)</f>
        <v>1</v>
      </c>
    </row>
    <row r="17">
      <c r="A17" s="14">
        <v>12.0</v>
      </c>
      <c r="B17" s="14">
        <v>16.0</v>
      </c>
      <c r="C17" s="19" t="s">
        <v>2071</v>
      </c>
      <c r="D17" s="15" t="s">
        <v>2077</v>
      </c>
      <c r="E17" s="15" t="s">
        <v>2074</v>
      </c>
      <c r="F17" s="15" t="s">
        <v>2078</v>
      </c>
      <c r="G17" s="15" t="s">
        <v>2075</v>
      </c>
      <c r="H17" s="15">
        <v>0.0</v>
      </c>
      <c r="I17" s="16">
        <v>1.0</v>
      </c>
      <c r="J17" s="16" t="s">
        <v>19</v>
      </c>
      <c r="K17" s="14"/>
      <c r="L17" s="14"/>
      <c r="M17" s="14"/>
      <c r="N17" s="6">
        <f>IF('Nível 12'!$C17 = "",0,1)</f>
        <v>1</v>
      </c>
    </row>
    <row r="18">
      <c r="A18" s="8">
        <v>12.0</v>
      </c>
      <c r="B18" s="8">
        <v>17.0</v>
      </c>
      <c r="C18" s="8" t="s">
        <v>2071</v>
      </c>
      <c r="D18" s="11" t="s">
        <v>2079</v>
      </c>
      <c r="E18" s="11" t="s">
        <v>2073</v>
      </c>
      <c r="F18" s="11" t="s">
        <v>2074</v>
      </c>
      <c r="G18" s="11" t="s">
        <v>2080</v>
      </c>
      <c r="H18" s="11">
        <v>0.0</v>
      </c>
      <c r="I18" s="11">
        <v>1.0</v>
      </c>
      <c r="J18" s="11" t="s">
        <v>19</v>
      </c>
      <c r="K18" s="8"/>
      <c r="L18" s="12"/>
      <c r="M18" s="12"/>
      <c r="N18" s="6">
        <f>IF('Nível 12'!$C18 = "",0,1)</f>
        <v>1</v>
      </c>
    </row>
    <row r="19">
      <c r="A19" s="14">
        <v>12.0</v>
      </c>
      <c r="B19" s="14">
        <v>18.0</v>
      </c>
      <c r="C19" s="19" t="s">
        <v>2071</v>
      </c>
      <c r="D19" s="15" t="s">
        <v>2081</v>
      </c>
      <c r="E19" s="15" t="s">
        <v>2073</v>
      </c>
      <c r="F19" s="16" t="s">
        <v>2078</v>
      </c>
      <c r="G19" s="15" t="s">
        <v>2075</v>
      </c>
      <c r="H19" s="16">
        <v>0.0</v>
      </c>
      <c r="I19" s="16">
        <v>1.0</v>
      </c>
      <c r="J19" s="16" t="s">
        <v>19</v>
      </c>
      <c r="K19" s="14"/>
      <c r="L19" s="14"/>
      <c r="M19" s="14"/>
      <c r="N19" s="6">
        <f>IF('Nível 12'!$C19 = "",0,1)</f>
        <v>1</v>
      </c>
    </row>
    <row r="20">
      <c r="A20" s="8">
        <v>12.0</v>
      </c>
      <c r="B20" s="8">
        <v>19.0</v>
      </c>
      <c r="C20" s="8" t="s">
        <v>2082</v>
      </c>
      <c r="D20" s="8" t="s">
        <v>2083</v>
      </c>
      <c r="E20" s="8" t="s">
        <v>2084</v>
      </c>
      <c r="F20" s="8" t="s">
        <v>2085</v>
      </c>
      <c r="G20" s="8" t="s">
        <v>2086</v>
      </c>
      <c r="H20" s="8">
        <v>3.0</v>
      </c>
      <c r="I20" s="11">
        <v>1.0</v>
      </c>
      <c r="J20" s="11" t="s">
        <v>19</v>
      </c>
      <c r="K20" s="8"/>
      <c r="L20" s="12"/>
      <c r="M20" s="12"/>
      <c r="N20" s="6">
        <f>IF('Nível 12'!$C20 = "",0,1)</f>
        <v>1</v>
      </c>
    </row>
    <row r="21" ht="15.75" customHeight="1">
      <c r="A21" s="14">
        <v>12.0</v>
      </c>
      <c r="B21" s="14">
        <v>20.0</v>
      </c>
      <c r="C21" s="19" t="s">
        <v>2082</v>
      </c>
      <c r="D21" s="19" t="s">
        <v>2083</v>
      </c>
      <c r="E21" s="19" t="s">
        <v>2084</v>
      </c>
      <c r="F21" s="19" t="s">
        <v>2085</v>
      </c>
      <c r="G21" s="19" t="s">
        <v>2087</v>
      </c>
      <c r="H21" s="19">
        <v>3.0</v>
      </c>
      <c r="I21" s="16">
        <v>1.0</v>
      </c>
      <c r="J21" s="16" t="s">
        <v>19</v>
      </c>
      <c r="K21" s="14"/>
      <c r="L21" s="14"/>
      <c r="M21" s="14"/>
      <c r="N21" s="6">
        <f>IF('Nível 12'!$C21 = "",0,1)</f>
        <v>1</v>
      </c>
    </row>
    <row r="22" ht="15.75" customHeight="1">
      <c r="A22" s="8">
        <v>12.0</v>
      </c>
      <c r="B22" s="8">
        <v>21.0</v>
      </c>
      <c r="C22" s="8" t="s">
        <v>2082</v>
      </c>
      <c r="D22" s="8" t="s">
        <v>2083</v>
      </c>
      <c r="E22" s="8" t="s">
        <v>2084</v>
      </c>
      <c r="F22" s="8" t="s">
        <v>2085</v>
      </c>
      <c r="G22" s="8" t="s">
        <v>2088</v>
      </c>
      <c r="H22" s="8">
        <v>3.0</v>
      </c>
      <c r="I22" s="11">
        <v>1.0</v>
      </c>
      <c r="J22" s="11" t="s">
        <v>19</v>
      </c>
      <c r="K22" s="8"/>
      <c r="L22" s="12"/>
      <c r="M22" s="12"/>
      <c r="N22" s="6">
        <f>IF('Nível 12'!$C22 = "",0,1)</f>
        <v>1</v>
      </c>
    </row>
    <row r="23" ht="15.75" customHeight="1">
      <c r="A23" s="14">
        <v>12.0</v>
      </c>
      <c r="B23" s="14">
        <v>22.0</v>
      </c>
      <c r="C23" s="19" t="s">
        <v>2082</v>
      </c>
      <c r="D23" s="19" t="s">
        <v>2083</v>
      </c>
      <c r="E23" s="19" t="s">
        <v>2084</v>
      </c>
      <c r="F23" s="19" t="s">
        <v>2085</v>
      </c>
      <c r="G23" s="19" t="s">
        <v>2089</v>
      </c>
      <c r="H23" s="19">
        <v>3.0</v>
      </c>
      <c r="I23" s="16">
        <v>1.0</v>
      </c>
      <c r="J23" s="16" t="s">
        <v>19</v>
      </c>
      <c r="K23" s="14"/>
      <c r="L23" s="14"/>
      <c r="M23" s="14"/>
      <c r="N23" s="6">
        <f>IF('Nível 12'!$C23 = "",0,1)</f>
        <v>1</v>
      </c>
    </row>
    <row r="24" ht="15.75" customHeight="1">
      <c r="A24" s="8">
        <v>12.0</v>
      </c>
      <c r="B24" s="8">
        <v>23.0</v>
      </c>
      <c r="C24" s="8" t="s">
        <v>2090</v>
      </c>
      <c r="D24" s="11" t="s">
        <v>2091</v>
      </c>
      <c r="E24" s="11" t="s">
        <v>2092</v>
      </c>
      <c r="F24" s="11" t="s">
        <v>2093</v>
      </c>
      <c r="G24" s="11" t="s">
        <v>2094</v>
      </c>
      <c r="H24" s="11">
        <v>0.0</v>
      </c>
      <c r="I24" s="11">
        <v>1.0</v>
      </c>
      <c r="J24" s="11" t="s">
        <v>19</v>
      </c>
      <c r="K24" s="8"/>
      <c r="L24" s="12"/>
      <c r="M24" s="12"/>
      <c r="N24" s="6">
        <f>IF('Nível 12'!$C24 = "",0,1)</f>
        <v>1</v>
      </c>
    </row>
    <row r="25" ht="15.75" customHeight="1">
      <c r="A25" s="14">
        <v>12.0</v>
      </c>
      <c r="B25" s="14">
        <v>24.0</v>
      </c>
      <c r="C25" s="14" t="s">
        <v>2095</v>
      </c>
      <c r="D25" s="14" t="s">
        <v>2096</v>
      </c>
      <c r="E25" s="14" t="s">
        <v>2097</v>
      </c>
      <c r="F25" s="14" t="s">
        <v>2098</v>
      </c>
      <c r="G25" s="14" t="s">
        <v>2099</v>
      </c>
      <c r="H25" s="14">
        <v>0.0</v>
      </c>
      <c r="I25" s="16">
        <v>1.0</v>
      </c>
      <c r="J25" s="16" t="s">
        <v>19</v>
      </c>
      <c r="K25" s="14"/>
      <c r="L25" s="14"/>
      <c r="M25" s="14"/>
      <c r="N25" s="6">
        <f>IF('Nível 12'!$C25 = "",0,1)</f>
        <v>1</v>
      </c>
    </row>
    <row r="26" ht="15.75" customHeight="1">
      <c r="A26" s="8">
        <v>12.0</v>
      </c>
      <c r="B26" s="8">
        <v>25.0</v>
      </c>
      <c r="C26" s="9" t="s">
        <v>2095</v>
      </c>
      <c r="D26" s="8" t="s">
        <v>2100</v>
      </c>
      <c r="E26" s="9" t="s">
        <v>2097</v>
      </c>
      <c r="F26" s="9" t="s">
        <v>2098</v>
      </c>
      <c r="G26" s="9" t="s">
        <v>2099</v>
      </c>
      <c r="H26" s="8">
        <v>0.0</v>
      </c>
      <c r="I26" s="11">
        <v>1.0</v>
      </c>
      <c r="J26" s="11" t="s">
        <v>19</v>
      </c>
      <c r="K26" s="8"/>
      <c r="L26" s="12"/>
      <c r="M26" s="12"/>
      <c r="N26" s="6">
        <f>IF('Nível 12'!$C26 = "",0,1)</f>
        <v>1</v>
      </c>
    </row>
    <row r="27" ht="15.75" customHeight="1">
      <c r="A27" s="14">
        <v>12.0</v>
      </c>
      <c r="B27" s="14">
        <v>26.0</v>
      </c>
      <c r="C27" s="14" t="s">
        <v>2095</v>
      </c>
      <c r="D27" s="14" t="s">
        <v>2101</v>
      </c>
      <c r="E27" s="14" t="s">
        <v>2097</v>
      </c>
      <c r="F27" s="14" t="s">
        <v>2098</v>
      </c>
      <c r="G27" s="14" t="s">
        <v>2099</v>
      </c>
      <c r="H27" s="14">
        <v>0.0</v>
      </c>
      <c r="I27" s="16">
        <v>1.0</v>
      </c>
      <c r="J27" s="16" t="s">
        <v>19</v>
      </c>
      <c r="K27" s="14"/>
      <c r="L27" s="14"/>
      <c r="M27" s="14"/>
      <c r="N27" s="6">
        <f>IF('Nível 12'!$C27 = "",0,1)</f>
        <v>1</v>
      </c>
    </row>
    <row r="28" ht="15.75" customHeight="1">
      <c r="A28" s="8">
        <v>12.0</v>
      </c>
      <c r="B28" s="8">
        <v>27.0</v>
      </c>
      <c r="C28" s="8" t="s">
        <v>2102</v>
      </c>
      <c r="D28" s="8" t="s">
        <v>2103</v>
      </c>
      <c r="E28" s="10" t="s">
        <v>2104</v>
      </c>
      <c r="F28" s="9" t="s">
        <v>2105</v>
      </c>
      <c r="G28" s="8" t="s">
        <v>2106</v>
      </c>
      <c r="H28" s="8">
        <v>3.0</v>
      </c>
      <c r="I28" s="11">
        <v>1.0</v>
      </c>
      <c r="J28" s="11" t="s">
        <v>19</v>
      </c>
      <c r="K28" s="8"/>
      <c r="L28" s="12"/>
      <c r="M28" s="12"/>
      <c r="N28" s="6">
        <f>IF('Nível 12'!$C28 = "",0,1)</f>
        <v>1</v>
      </c>
    </row>
    <row r="29" ht="15.75" customHeight="1">
      <c r="A29" s="14">
        <v>12.0</v>
      </c>
      <c r="B29" s="14">
        <v>28.0</v>
      </c>
      <c r="C29" s="19" t="s">
        <v>2102</v>
      </c>
      <c r="D29" s="19" t="s">
        <v>2103</v>
      </c>
      <c r="E29" s="15" t="s">
        <v>2104</v>
      </c>
      <c r="F29" s="19" t="s">
        <v>2105</v>
      </c>
      <c r="G29" s="14" t="s">
        <v>2107</v>
      </c>
      <c r="H29" s="14">
        <v>3.0</v>
      </c>
      <c r="I29" s="16">
        <v>1.0</v>
      </c>
      <c r="J29" s="16" t="s">
        <v>19</v>
      </c>
      <c r="K29" s="14"/>
      <c r="L29" s="14"/>
      <c r="M29" s="14"/>
      <c r="N29" s="6">
        <f>IF('Nível 12'!$C29 = "",0,1)</f>
        <v>1</v>
      </c>
    </row>
    <row r="30" ht="15.75" customHeight="1">
      <c r="A30" s="8">
        <v>12.0</v>
      </c>
      <c r="B30" s="8">
        <v>29.0</v>
      </c>
      <c r="C30" s="8" t="s">
        <v>2102</v>
      </c>
      <c r="D30" s="8" t="s">
        <v>2103</v>
      </c>
      <c r="E30" s="10" t="s">
        <v>2104</v>
      </c>
      <c r="F30" s="9" t="s">
        <v>2105</v>
      </c>
      <c r="G30" s="8" t="s">
        <v>2108</v>
      </c>
      <c r="H30" s="8">
        <v>3.0</v>
      </c>
      <c r="I30" s="11">
        <v>1.0</v>
      </c>
      <c r="J30" s="11" t="s">
        <v>19</v>
      </c>
      <c r="K30" s="8"/>
      <c r="L30" s="12"/>
      <c r="M30" s="12"/>
      <c r="N30" s="6">
        <f>IF('Nível 12'!$C30 = "",0,1)</f>
        <v>1</v>
      </c>
    </row>
    <row r="31" ht="15.75" customHeight="1">
      <c r="A31" s="14">
        <v>12.0</v>
      </c>
      <c r="B31" s="14">
        <v>30.0</v>
      </c>
      <c r="C31" s="14" t="s">
        <v>2109</v>
      </c>
      <c r="D31" s="14" t="s">
        <v>134</v>
      </c>
      <c r="E31" s="14" t="s">
        <v>2110</v>
      </c>
      <c r="F31" s="14" t="s">
        <v>466</v>
      </c>
      <c r="G31" s="14" t="s">
        <v>326</v>
      </c>
      <c r="H31" s="14">
        <v>3.0</v>
      </c>
      <c r="I31" s="16">
        <v>1.0</v>
      </c>
      <c r="J31" s="16" t="s">
        <v>19</v>
      </c>
      <c r="K31" s="14"/>
      <c r="L31" s="14"/>
      <c r="M31" s="14"/>
      <c r="N31" s="6">
        <f>IF('Nível 12'!$C31 = "",0,1)</f>
        <v>1</v>
      </c>
    </row>
    <row r="32" ht="15.75" customHeight="1">
      <c r="A32" s="8">
        <v>12.0</v>
      </c>
      <c r="B32" s="8">
        <v>31.0</v>
      </c>
      <c r="C32" s="9" t="s">
        <v>2109</v>
      </c>
      <c r="D32" s="9" t="s">
        <v>134</v>
      </c>
      <c r="E32" s="9" t="s">
        <v>2110</v>
      </c>
      <c r="F32" s="9" t="s">
        <v>466</v>
      </c>
      <c r="G32" s="8" t="s">
        <v>132</v>
      </c>
      <c r="H32" s="8">
        <v>3.0</v>
      </c>
      <c r="I32" s="11">
        <v>1.0</v>
      </c>
      <c r="J32" s="11" t="s">
        <v>19</v>
      </c>
      <c r="K32" s="8"/>
      <c r="L32" s="12"/>
      <c r="M32" s="12"/>
      <c r="N32" s="6">
        <f>IF('Nível 12'!$C32 = "",0,1)</f>
        <v>1</v>
      </c>
    </row>
    <row r="33" ht="15.75" customHeight="1">
      <c r="A33" s="14">
        <v>12.0</v>
      </c>
      <c r="B33" s="14">
        <v>32.0</v>
      </c>
      <c r="C33" s="14" t="s">
        <v>2109</v>
      </c>
      <c r="D33" s="14" t="s">
        <v>20</v>
      </c>
      <c r="E33" s="14" t="s">
        <v>2111</v>
      </c>
      <c r="F33" s="14" t="s">
        <v>327</v>
      </c>
      <c r="G33" s="14" t="s">
        <v>2112</v>
      </c>
      <c r="H33" s="14">
        <v>3.0</v>
      </c>
      <c r="I33" s="16">
        <v>1.0</v>
      </c>
      <c r="J33" s="16" t="s">
        <v>19</v>
      </c>
      <c r="K33" s="14"/>
      <c r="L33" s="14"/>
      <c r="M33" s="14"/>
      <c r="N33" s="6">
        <f>IF('Nível 12'!$C33 = "",0,1)</f>
        <v>1</v>
      </c>
    </row>
    <row r="34" ht="15.75" customHeight="1">
      <c r="A34" s="8">
        <v>12.0</v>
      </c>
      <c r="B34" s="8">
        <v>33.0</v>
      </c>
      <c r="C34" s="9" t="s">
        <v>2109</v>
      </c>
      <c r="D34" s="9" t="s">
        <v>20</v>
      </c>
      <c r="E34" s="9" t="s">
        <v>2111</v>
      </c>
      <c r="F34" s="9" t="s">
        <v>327</v>
      </c>
      <c r="G34" s="8" t="s">
        <v>133</v>
      </c>
      <c r="H34" s="8">
        <v>3.0</v>
      </c>
      <c r="I34" s="11">
        <v>1.0</v>
      </c>
      <c r="J34" s="11" t="s">
        <v>19</v>
      </c>
      <c r="K34" s="8"/>
      <c r="L34" s="12"/>
      <c r="M34" s="12"/>
      <c r="N34" s="6">
        <f>IF('Nível 12'!$C34 = "",0,1)</f>
        <v>1</v>
      </c>
    </row>
    <row r="35" ht="15.75" customHeight="1">
      <c r="A35" s="14">
        <v>12.0</v>
      </c>
      <c r="B35" s="14">
        <v>34.0</v>
      </c>
      <c r="C35" s="14" t="s">
        <v>2109</v>
      </c>
      <c r="D35" s="14" t="s">
        <v>134</v>
      </c>
      <c r="E35" s="14" t="s">
        <v>2113</v>
      </c>
      <c r="F35" s="14" t="s">
        <v>2114</v>
      </c>
      <c r="G35" s="14" t="s">
        <v>2115</v>
      </c>
      <c r="H35" s="14">
        <v>3.0</v>
      </c>
      <c r="I35" s="16">
        <v>1.0</v>
      </c>
      <c r="J35" s="16" t="s">
        <v>19</v>
      </c>
      <c r="K35" s="14"/>
      <c r="L35" s="14"/>
      <c r="M35" s="14"/>
      <c r="N35" s="6">
        <f>IF('Nível 12'!$C35 = "",0,1)</f>
        <v>1</v>
      </c>
    </row>
    <row r="36" ht="15.75" customHeight="1">
      <c r="A36" s="8">
        <v>12.0</v>
      </c>
      <c r="B36" s="8">
        <v>35.0</v>
      </c>
      <c r="C36" s="8" t="s">
        <v>1660</v>
      </c>
      <c r="D36" s="11" t="s">
        <v>1661</v>
      </c>
      <c r="E36" s="11" t="s">
        <v>1662</v>
      </c>
      <c r="F36" s="11" t="s">
        <v>2116</v>
      </c>
      <c r="G36" s="11" t="s">
        <v>1664</v>
      </c>
      <c r="H36" s="11">
        <v>2.0</v>
      </c>
      <c r="I36" s="11">
        <v>1.0</v>
      </c>
      <c r="J36" s="11" t="s">
        <v>19</v>
      </c>
      <c r="K36" s="8"/>
      <c r="L36" s="12"/>
      <c r="M36" s="12"/>
      <c r="N36" s="6">
        <f>IF('Nível 12'!$C36 = "",0,1)</f>
        <v>1</v>
      </c>
    </row>
    <row r="37" ht="15.75" customHeight="1">
      <c r="A37" s="14">
        <v>12.0</v>
      </c>
      <c r="B37" s="14">
        <v>36.0</v>
      </c>
      <c r="C37" s="14" t="s">
        <v>2117</v>
      </c>
      <c r="D37" s="14" t="s">
        <v>2118</v>
      </c>
      <c r="E37" s="14" t="s">
        <v>2119</v>
      </c>
      <c r="F37" s="14" t="s">
        <v>2120</v>
      </c>
      <c r="G37" s="14" t="s">
        <v>2121</v>
      </c>
      <c r="H37" s="14">
        <v>0.0</v>
      </c>
      <c r="I37" s="16">
        <v>1.0</v>
      </c>
      <c r="J37" s="16" t="s">
        <v>19</v>
      </c>
      <c r="K37" s="14"/>
      <c r="L37" s="14"/>
      <c r="M37" s="14"/>
      <c r="N37" s="6">
        <f>IF('Nível 12'!$C37 = "",0,1)</f>
        <v>1</v>
      </c>
    </row>
    <row r="38" ht="15.75" customHeight="1">
      <c r="A38" s="8">
        <v>12.0</v>
      </c>
      <c r="B38" s="8">
        <v>37.0</v>
      </c>
      <c r="C38" s="8" t="s">
        <v>2122</v>
      </c>
      <c r="D38" s="8" t="s">
        <v>2123</v>
      </c>
      <c r="E38" s="8" t="s">
        <v>2124</v>
      </c>
      <c r="F38" s="8" t="s">
        <v>1454</v>
      </c>
      <c r="G38" s="8" t="s">
        <v>2125</v>
      </c>
      <c r="H38" s="8">
        <v>3.0</v>
      </c>
      <c r="I38" s="11">
        <v>1.0</v>
      </c>
      <c r="J38" s="11" t="s">
        <v>19</v>
      </c>
      <c r="K38" s="8"/>
      <c r="L38" s="12"/>
      <c r="M38" s="12"/>
      <c r="N38" s="6">
        <f>IF('Nível 12'!$C38 = "",0,1)</f>
        <v>1</v>
      </c>
    </row>
    <row r="39" ht="15.75" customHeight="1">
      <c r="A39" s="14">
        <v>12.0</v>
      </c>
      <c r="B39" s="14">
        <v>38.0</v>
      </c>
      <c r="C39" s="19" t="s">
        <v>2122</v>
      </c>
      <c r="D39" s="19" t="s">
        <v>2123</v>
      </c>
      <c r="E39" s="19" t="s">
        <v>2124</v>
      </c>
      <c r="F39" s="19" t="s">
        <v>1454</v>
      </c>
      <c r="G39" s="14" t="s">
        <v>2126</v>
      </c>
      <c r="H39" s="14">
        <v>3.0</v>
      </c>
      <c r="I39" s="16">
        <v>1.0</v>
      </c>
      <c r="J39" s="16" t="s">
        <v>19</v>
      </c>
      <c r="K39" s="14"/>
      <c r="L39" s="14"/>
      <c r="M39" s="14"/>
      <c r="N39" s="6">
        <f>IF('Nível 12'!$C39 = "",0,1)</f>
        <v>1</v>
      </c>
    </row>
    <row r="40" ht="15.75" customHeight="1">
      <c r="A40" s="8">
        <v>12.0</v>
      </c>
      <c r="B40" s="8">
        <v>39.0</v>
      </c>
      <c r="C40" s="8" t="s">
        <v>2127</v>
      </c>
      <c r="D40" s="8" t="s">
        <v>2128</v>
      </c>
      <c r="E40" s="8" t="s">
        <v>2129</v>
      </c>
      <c r="F40" s="8" t="s">
        <v>2130</v>
      </c>
      <c r="G40" s="8" t="s">
        <v>2131</v>
      </c>
      <c r="H40" s="8">
        <v>2.0</v>
      </c>
      <c r="I40" s="11">
        <v>1.0</v>
      </c>
      <c r="J40" s="11" t="s">
        <v>19</v>
      </c>
      <c r="K40" s="8"/>
      <c r="L40" s="12"/>
      <c r="M40" s="12"/>
      <c r="N40" s="6">
        <f>IF('Nível 12'!$C40 = "",0,1)</f>
        <v>1</v>
      </c>
    </row>
    <row r="41" ht="15.75" customHeight="1">
      <c r="A41" s="14">
        <v>12.0</v>
      </c>
      <c r="B41" s="14">
        <v>40.0</v>
      </c>
      <c r="C41" s="14" t="s">
        <v>2132</v>
      </c>
      <c r="D41" s="14" t="s">
        <v>1240</v>
      </c>
      <c r="E41" s="14" t="s">
        <v>1239</v>
      </c>
      <c r="F41" s="14" t="s">
        <v>2133</v>
      </c>
      <c r="G41" s="14" t="s">
        <v>2134</v>
      </c>
      <c r="H41" s="14">
        <v>3.0</v>
      </c>
      <c r="I41" s="16">
        <v>1.0</v>
      </c>
      <c r="J41" s="16" t="s">
        <v>19</v>
      </c>
      <c r="K41" s="14"/>
      <c r="L41" s="14"/>
      <c r="M41" s="14"/>
      <c r="N41" s="6">
        <f>IF('Nível 12'!$C41 = "",0,1)</f>
        <v>1</v>
      </c>
    </row>
    <row r="42" ht="15.75" customHeight="1">
      <c r="A42" s="8">
        <v>12.0</v>
      </c>
      <c r="B42" s="8">
        <v>41.0</v>
      </c>
      <c r="C42" s="8" t="s">
        <v>2135</v>
      </c>
      <c r="D42" s="8" t="s">
        <v>2136</v>
      </c>
      <c r="E42" s="8" t="s">
        <v>2137</v>
      </c>
      <c r="F42" s="8" t="s">
        <v>2138</v>
      </c>
      <c r="G42" s="8" t="s">
        <v>2139</v>
      </c>
      <c r="H42" s="8">
        <v>0.0</v>
      </c>
      <c r="I42" s="11">
        <v>1.0</v>
      </c>
      <c r="J42" s="11" t="s">
        <v>19</v>
      </c>
      <c r="K42" s="8"/>
      <c r="L42" s="12"/>
      <c r="M42" s="12"/>
      <c r="N42" s="6">
        <f>IF('Nível 12'!$C42 = "",0,1)</f>
        <v>1</v>
      </c>
    </row>
    <row r="43" ht="15.75" customHeight="1">
      <c r="A43" s="14">
        <v>12.0</v>
      </c>
      <c r="B43" s="14">
        <v>42.0</v>
      </c>
      <c r="C43" s="14" t="s">
        <v>2135</v>
      </c>
      <c r="D43" s="14" t="s">
        <v>2140</v>
      </c>
      <c r="E43" s="19" t="s">
        <v>2137</v>
      </c>
      <c r="F43" s="19" t="s">
        <v>2138</v>
      </c>
      <c r="G43" s="19" t="s">
        <v>2139</v>
      </c>
      <c r="H43" s="14">
        <v>0.0</v>
      </c>
      <c r="I43" s="16">
        <v>1.0</v>
      </c>
      <c r="J43" s="16" t="s">
        <v>19</v>
      </c>
      <c r="K43" s="14"/>
      <c r="L43" s="14"/>
      <c r="M43" s="14"/>
      <c r="N43" s="6">
        <f>IF('Nível 12'!$C43 = "",0,1)</f>
        <v>1</v>
      </c>
    </row>
    <row r="44" ht="15.75" customHeight="1">
      <c r="A44" s="8">
        <v>12.0</v>
      </c>
      <c r="B44" s="8">
        <v>43.0</v>
      </c>
      <c r="C44" s="8" t="s">
        <v>2141</v>
      </c>
      <c r="D44" s="8" t="s">
        <v>2142</v>
      </c>
      <c r="E44" s="8" t="s">
        <v>2136</v>
      </c>
      <c r="F44" s="8" t="s">
        <v>2140</v>
      </c>
      <c r="G44" s="8" t="s">
        <v>2143</v>
      </c>
      <c r="H44" s="8">
        <v>0.0</v>
      </c>
      <c r="I44" s="11">
        <v>1.0</v>
      </c>
      <c r="J44" s="11" t="s">
        <v>19</v>
      </c>
      <c r="K44" s="8"/>
      <c r="L44" s="12"/>
      <c r="M44" s="12"/>
      <c r="N44" s="6">
        <f>IF('Nível 12'!$C44 = "",0,1)</f>
        <v>1</v>
      </c>
    </row>
    <row r="45" ht="15.75" customHeight="1">
      <c r="A45" s="14">
        <v>12.0</v>
      </c>
      <c r="B45" s="14">
        <v>44.0</v>
      </c>
      <c r="C45" s="14" t="s">
        <v>2144</v>
      </c>
      <c r="D45" s="14" t="s">
        <v>2145</v>
      </c>
      <c r="E45" s="14" t="s">
        <v>2146</v>
      </c>
      <c r="F45" s="14" t="s">
        <v>2147</v>
      </c>
      <c r="G45" s="14" t="s">
        <v>2148</v>
      </c>
      <c r="H45" s="14">
        <v>2.0</v>
      </c>
      <c r="I45" s="16">
        <v>1.0</v>
      </c>
      <c r="J45" s="16" t="s">
        <v>19</v>
      </c>
      <c r="K45" s="14"/>
      <c r="L45" s="14"/>
      <c r="M45" s="14"/>
      <c r="N45" s="6">
        <f>IF('Nível 12'!$C45 = "",0,1)</f>
        <v>1</v>
      </c>
    </row>
    <row r="46" ht="15.75" customHeight="1">
      <c r="A46" s="8">
        <v>12.0</v>
      </c>
      <c r="B46" s="8">
        <v>45.0</v>
      </c>
      <c r="C46" s="9" t="s">
        <v>2144</v>
      </c>
      <c r="D46" s="9" t="s">
        <v>2145</v>
      </c>
      <c r="E46" s="9" t="s">
        <v>2146</v>
      </c>
      <c r="F46" s="8" t="s">
        <v>2149</v>
      </c>
      <c r="G46" s="8" t="s">
        <v>2148</v>
      </c>
      <c r="H46" s="8">
        <v>2.0</v>
      </c>
      <c r="I46" s="11">
        <v>1.0</v>
      </c>
      <c r="J46" s="11" t="s">
        <v>19</v>
      </c>
      <c r="K46" s="8"/>
      <c r="L46" s="12"/>
      <c r="M46" s="12"/>
      <c r="N46" s="6">
        <f>IF('Nível 12'!$C46 = "",0,1)</f>
        <v>1</v>
      </c>
    </row>
    <row r="47" ht="15.75" customHeight="1">
      <c r="A47" s="14">
        <v>12.0</v>
      </c>
      <c r="B47" s="14">
        <v>46.0</v>
      </c>
      <c r="C47" s="14" t="s">
        <v>2150</v>
      </c>
      <c r="D47" s="14" t="s">
        <v>2151</v>
      </c>
      <c r="E47" s="14" t="s">
        <v>2152</v>
      </c>
      <c r="F47" s="14" t="s">
        <v>2153</v>
      </c>
      <c r="G47" s="14" t="s">
        <v>2154</v>
      </c>
      <c r="H47" s="14">
        <v>3.0</v>
      </c>
      <c r="I47" s="16">
        <v>1.0</v>
      </c>
      <c r="J47" s="16" t="s">
        <v>19</v>
      </c>
      <c r="K47" s="14"/>
      <c r="L47" s="14"/>
      <c r="M47" s="14"/>
      <c r="N47" s="6">
        <f>IF('Nível 12'!$C47 = "",0,1)</f>
        <v>1</v>
      </c>
    </row>
    <row r="48" ht="15.75" customHeight="1">
      <c r="A48" s="8">
        <v>12.0</v>
      </c>
      <c r="B48" s="8">
        <v>47.0</v>
      </c>
      <c r="C48" s="9" t="s">
        <v>2150</v>
      </c>
      <c r="D48" s="9" t="s">
        <v>2151</v>
      </c>
      <c r="E48" s="9" t="s">
        <v>2152</v>
      </c>
      <c r="F48" s="9" t="s">
        <v>2153</v>
      </c>
      <c r="G48" s="8" t="s">
        <v>2155</v>
      </c>
      <c r="H48" s="8">
        <v>3.0</v>
      </c>
      <c r="I48" s="11">
        <v>1.0</v>
      </c>
      <c r="J48" s="11" t="s">
        <v>19</v>
      </c>
      <c r="K48" s="8"/>
      <c r="L48" s="12"/>
      <c r="M48" s="12"/>
      <c r="N48" s="6">
        <f>IF('Nível 12'!$C48 = "",0,1)</f>
        <v>1</v>
      </c>
    </row>
    <row r="49" ht="15.75" customHeight="1">
      <c r="A49" s="14">
        <v>12.0</v>
      </c>
      <c r="B49" s="14">
        <v>48.0</v>
      </c>
      <c r="C49" s="14" t="s">
        <v>2150</v>
      </c>
      <c r="D49" s="14" t="s">
        <v>2151</v>
      </c>
      <c r="E49" s="14" t="s">
        <v>2152</v>
      </c>
      <c r="F49" s="14" t="s">
        <v>2153</v>
      </c>
      <c r="G49" s="14" t="s">
        <v>2156</v>
      </c>
      <c r="H49" s="14">
        <v>3.0</v>
      </c>
      <c r="I49" s="16">
        <v>1.0</v>
      </c>
      <c r="J49" s="16" t="s">
        <v>19</v>
      </c>
      <c r="K49" s="14"/>
      <c r="L49" s="14"/>
      <c r="M49" s="14"/>
      <c r="N49" s="6">
        <f>IF('Nível 12'!$C49 = "",0,1)</f>
        <v>1</v>
      </c>
    </row>
    <row r="50" ht="15.75" customHeight="1">
      <c r="A50" s="8">
        <v>12.0</v>
      </c>
      <c r="B50" s="8">
        <v>49.0</v>
      </c>
      <c r="C50" s="9" t="s">
        <v>2150</v>
      </c>
      <c r="D50" s="9" t="s">
        <v>2151</v>
      </c>
      <c r="E50" s="9" t="s">
        <v>2152</v>
      </c>
      <c r="F50" s="9" t="s">
        <v>2153</v>
      </c>
      <c r="G50" s="8" t="s">
        <v>2157</v>
      </c>
      <c r="H50" s="8">
        <v>3.0</v>
      </c>
      <c r="I50" s="11">
        <v>1.0</v>
      </c>
      <c r="J50" s="11" t="s">
        <v>19</v>
      </c>
      <c r="K50" s="8"/>
      <c r="L50" s="12"/>
      <c r="M50" s="12"/>
      <c r="N50" s="6">
        <f>IF('Nível 12'!$C50 = "",0,1)</f>
        <v>1</v>
      </c>
    </row>
    <row r="51" ht="15.75" customHeight="1">
      <c r="A51" s="14">
        <v>12.0</v>
      </c>
      <c r="B51" s="14">
        <v>50.0</v>
      </c>
      <c r="C51" s="14" t="s">
        <v>2158</v>
      </c>
      <c r="D51" s="14" t="s">
        <v>2159</v>
      </c>
      <c r="E51" s="14" t="s">
        <v>2160</v>
      </c>
      <c r="F51" s="14" t="s">
        <v>2161</v>
      </c>
      <c r="G51" s="14" t="s">
        <v>2162</v>
      </c>
      <c r="H51" s="14">
        <v>1.0</v>
      </c>
      <c r="I51" s="16">
        <v>1.0</v>
      </c>
      <c r="J51" s="16" t="s">
        <v>19</v>
      </c>
      <c r="K51" s="14"/>
      <c r="L51" s="14"/>
      <c r="M51" s="14"/>
      <c r="N51" s="6">
        <f>IF('Nível 12'!$C51 = "",0,1)</f>
        <v>1</v>
      </c>
    </row>
    <row r="52" ht="15.75" customHeight="1">
      <c r="A52" s="8">
        <v>12.0</v>
      </c>
      <c r="B52" s="8">
        <v>51.0</v>
      </c>
      <c r="C52" s="8" t="s">
        <v>2163</v>
      </c>
      <c r="D52" s="8" t="s">
        <v>2164</v>
      </c>
      <c r="E52" s="8" t="s">
        <v>509</v>
      </c>
      <c r="F52" s="8" t="s">
        <v>2165</v>
      </c>
      <c r="G52" s="8" t="s">
        <v>516</v>
      </c>
      <c r="H52" s="8">
        <v>1.0</v>
      </c>
      <c r="I52" s="11">
        <v>1.0</v>
      </c>
      <c r="J52" s="11" t="s">
        <v>19</v>
      </c>
      <c r="K52" s="8"/>
      <c r="L52" s="12"/>
      <c r="M52" s="12"/>
      <c r="N52" s="6">
        <f>IF('Nível 12'!$C52 = "",0,1)</f>
        <v>1</v>
      </c>
    </row>
    <row r="53" ht="15.75" customHeight="1">
      <c r="A53" s="14">
        <v>12.0</v>
      </c>
      <c r="B53" s="14">
        <v>52.0</v>
      </c>
      <c r="C53" s="14" t="s">
        <v>2166</v>
      </c>
      <c r="D53" s="14" t="s">
        <v>2167</v>
      </c>
      <c r="E53" s="14" t="s">
        <v>2168</v>
      </c>
      <c r="F53" s="14" t="s">
        <v>2169</v>
      </c>
      <c r="G53" s="14" t="s">
        <v>2170</v>
      </c>
      <c r="H53" s="14">
        <v>1.0</v>
      </c>
      <c r="I53" s="16">
        <v>1.0</v>
      </c>
      <c r="J53" s="16" t="s">
        <v>19</v>
      </c>
      <c r="K53" s="14"/>
      <c r="L53" s="14"/>
      <c r="M53" s="14"/>
      <c r="N53" s="6">
        <f>IF('Nível 12'!$C53 = "",0,1)</f>
        <v>1</v>
      </c>
    </row>
    <row r="54" ht="15.75" customHeight="1">
      <c r="A54" s="8">
        <v>12.0</v>
      </c>
      <c r="B54" s="8">
        <v>53.0</v>
      </c>
      <c r="C54" s="8" t="s">
        <v>2171</v>
      </c>
      <c r="D54" s="8" t="s">
        <v>2172</v>
      </c>
      <c r="E54" s="8" t="s">
        <v>2173</v>
      </c>
      <c r="F54" s="8" t="s">
        <v>2174</v>
      </c>
      <c r="G54" s="8" t="s">
        <v>2175</v>
      </c>
      <c r="H54" s="8">
        <v>2.0</v>
      </c>
      <c r="I54" s="11">
        <v>1.0</v>
      </c>
      <c r="J54" s="11" t="s">
        <v>19</v>
      </c>
      <c r="K54" s="8"/>
      <c r="L54" s="12"/>
      <c r="M54" s="12"/>
      <c r="N54" s="6">
        <f>IF('Nível 12'!$C54 = "",0,1)</f>
        <v>1</v>
      </c>
    </row>
    <row r="55" ht="15.75" customHeight="1">
      <c r="A55" s="14">
        <v>12.0</v>
      </c>
      <c r="B55" s="14">
        <v>54.0</v>
      </c>
      <c r="C55" s="14" t="s">
        <v>2176</v>
      </c>
      <c r="D55" s="14" t="s">
        <v>1398</v>
      </c>
      <c r="E55" s="14" t="s">
        <v>2177</v>
      </c>
      <c r="F55" s="14" t="s">
        <v>2178</v>
      </c>
      <c r="G55" s="14" t="s">
        <v>2179</v>
      </c>
      <c r="H55" s="14">
        <v>0.0</v>
      </c>
      <c r="I55" s="16">
        <v>1.0</v>
      </c>
      <c r="J55" s="16" t="s">
        <v>19</v>
      </c>
      <c r="K55" s="14"/>
      <c r="L55" s="14"/>
      <c r="M55" s="14"/>
      <c r="N55" s="6">
        <f>IF('Nível 12'!$C55 = "",0,1)</f>
        <v>1</v>
      </c>
    </row>
    <row r="56" ht="15.75" customHeight="1">
      <c r="A56" s="8">
        <v>12.0</v>
      </c>
      <c r="B56" s="8">
        <v>55.0</v>
      </c>
      <c r="C56" s="8" t="s">
        <v>2176</v>
      </c>
      <c r="D56" s="8" t="s">
        <v>2180</v>
      </c>
      <c r="E56" s="9" t="s">
        <v>2177</v>
      </c>
      <c r="F56" s="9" t="s">
        <v>2178</v>
      </c>
      <c r="G56" s="9" t="s">
        <v>2179</v>
      </c>
      <c r="H56" s="8">
        <v>0.0</v>
      </c>
      <c r="I56" s="11">
        <v>1.0</v>
      </c>
      <c r="J56" s="11" t="s">
        <v>19</v>
      </c>
      <c r="K56" s="8"/>
      <c r="L56" s="12"/>
      <c r="M56" s="12"/>
      <c r="N56" s="6">
        <f>IF('Nível 12'!$C56 = "",0,1)</f>
        <v>1</v>
      </c>
    </row>
    <row r="57" ht="15.75" customHeight="1">
      <c r="A57" s="14">
        <v>12.0</v>
      </c>
      <c r="B57" s="14">
        <v>56.0</v>
      </c>
      <c r="C57" s="14" t="s">
        <v>2181</v>
      </c>
      <c r="D57" s="14" t="s">
        <v>1975</v>
      </c>
      <c r="E57" s="14" t="s">
        <v>1976</v>
      </c>
      <c r="F57" s="14" t="s">
        <v>2182</v>
      </c>
      <c r="G57" s="14" t="s">
        <v>2183</v>
      </c>
      <c r="H57" s="14">
        <v>2.0</v>
      </c>
      <c r="I57" s="16">
        <v>1.0</v>
      </c>
      <c r="J57" s="16" t="s">
        <v>19</v>
      </c>
      <c r="K57" s="14"/>
      <c r="L57" s="14"/>
      <c r="M57" s="14"/>
      <c r="N57" s="6">
        <f>IF('Nível 12'!$C57 = "",0,1)</f>
        <v>1</v>
      </c>
    </row>
    <row r="58" ht="15.75" customHeight="1">
      <c r="A58" s="8">
        <v>12.0</v>
      </c>
      <c r="B58" s="8">
        <v>57.0</v>
      </c>
      <c r="C58" s="9" t="s">
        <v>2184</v>
      </c>
      <c r="D58" s="9" t="s">
        <v>2185</v>
      </c>
      <c r="E58" s="9" t="s">
        <v>2186</v>
      </c>
      <c r="F58" s="10" t="s">
        <v>2187</v>
      </c>
      <c r="G58" s="9" t="s">
        <v>2188</v>
      </c>
      <c r="H58" s="9">
        <v>1.0</v>
      </c>
      <c r="I58" s="11">
        <v>1.0</v>
      </c>
      <c r="J58" s="11" t="s">
        <v>19</v>
      </c>
      <c r="K58" s="8" t="s">
        <v>2189</v>
      </c>
      <c r="L58" s="12"/>
      <c r="M58" s="12"/>
      <c r="N58" s="6">
        <f>IF('Nível 12'!$C58 = "",0,1)</f>
        <v>1</v>
      </c>
    </row>
    <row r="59" ht="15.75" customHeight="1">
      <c r="A59" s="14">
        <v>12.0</v>
      </c>
      <c r="B59" s="14">
        <v>58.0</v>
      </c>
      <c r="C59" s="14" t="s">
        <v>2184</v>
      </c>
      <c r="D59" s="14" t="s">
        <v>2185</v>
      </c>
      <c r="E59" s="14" t="s">
        <v>2186</v>
      </c>
      <c r="F59" s="14" t="s">
        <v>2190</v>
      </c>
      <c r="G59" s="14" t="s">
        <v>2188</v>
      </c>
      <c r="H59" s="14">
        <v>2.0</v>
      </c>
      <c r="I59" s="16">
        <v>1.0</v>
      </c>
      <c r="J59" s="16" t="s">
        <v>19</v>
      </c>
      <c r="K59" s="14" t="s">
        <v>2191</v>
      </c>
      <c r="L59" s="14"/>
      <c r="M59" s="14"/>
      <c r="N59" s="6">
        <f>IF('Nível 12'!$C59 = "",0,1)</f>
        <v>1</v>
      </c>
    </row>
    <row r="60" ht="15.75" customHeight="1">
      <c r="A60" s="8">
        <v>12.0</v>
      </c>
      <c r="B60" s="8">
        <v>59.0</v>
      </c>
      <c r="C60" s="8" t="s">
        <v>2192</v>
      </c>
      <c r="D60" s="8" t="s">
        <v>2193</v>
      </c>
      <c r="E60" s="8" t="s">
        <v>2194</v>
      </c>
      <c r="F60" s="8" t="s">
        <v>2195</v>
      </c>
      <c r="G60" s="8" t="s">
        <v>2196</v>
      </c>
      <c r="H60" s="8">
        <v>1.0</v>
      </c>
      <c r="I60" s="11">
        <v>1.0</v>
      </c>
      <c r="J60" s="11" t="s">
        <v>19</v>
      </c>
      <c r="K60" s="8" t="s">
        <v>2197</v>
      </c>
      <c r="L60" s="12"/>
      <c r="M60" s="12"/>
      <c r="N60" s="6">
        <f>IF('Nível 12'!$C60 = "",0,1)</f>
        <v>1</v>
      </c>
    </row>
    <row r="61" ht="15.75" customHeight="1">
      <c r="A61" s="14">
        <v>12.0</v>
      </c>
      <c r="B61" s="14">
        <v>60.0</v>
      </c>
      <c r="C61" s="14" t="s">
        <v>2198</v>
      </c>
      <c r="D61" s="14" t="s">
        <v>2199</v>
      </c>
      <c r="E61" s="14" t="s">
        <v>2200</v>
      </c>
      <c r="F61" s="14" t="s">
        <v>2201</v>
      </c>
      <c r="G61" s="14" t="s">
        <v>1188</v>
      </c>
      <c r="H61" s="14">
        <v>0.0</v>
      </c>
      <c r="I61" s="16">
        <v>1.0</v>
      </c>
      <c r="J61" s="16" t="s">
        <v>19</v>
      </c>
      <c r="K61" s="14" t="s">
        <v>2202</v>
      </c>
      <c r="L61" s="14"/>
      <c r="M61" s="14"/>
      <c r="N61" s="6">
        <f>IF('Nível 12'!$C61 = "",0,1)</f>
        <v>1</v>
      </c>
    </row>
    <row r="62" ht="15.75" customHeight="1">
      <c r="A62" s="8">
        <v>12.0</v>
      </c>
      <c r="B62" s="8">
        <v>61.0</v>
      </c>
      <c r="C62" s="8" t="s">
        <v>2203</v>
      </c>
      <c r="D62" s="8" t="s">
        <v>2204</v>
      </c>
      <c r="E62" s="8" t="s">
        <v>2205</v>
      </c>
      <c r="F62" s="8" t="s">
        <v>2206</v>
      </c>
      <c r="G62" s="8" t="s">
        <v>2207</v>
      </c>
      <c r="H62" s="8">
        <v>2.0</v>
      </c>
      <c r="I62" s="11">
        <v>1.0</v>
      </c>
      <c r="J62" s="11" t="s">
        <v>19</v>
      </c>
      <c r="K62" s="8" t="s">
        <v>2208</v>
      </c>
      <c r="L62" s="12"/>
      <c r="M62" s="12"/>
      <c r="N62" s="6">
        <f>IF('Nível 12'!$C62 = "",0,1)</f>
        <v>1</v>
      </c>
    </row>
    <row r="63" ht="15.75" customHeight="1">
      <c r="A63" s="14">
        <v>12.0</v>
      </c>
      <c r="B63" s="14">
        <v>62.0</v>
      </c>
      <c r="C63" s="14" t="s">
        <v>2209</v>
      </c>
      <c r="D63" s="16">
        <v>1.0</v>
      </c>
      <c r="E63" s="16">
        <v>2.0</v>
      </c>
      <c r="F63" s="16">
        <v>3.0</v>
      </c>
      <c r="G63" s="16">
        <v>4.0</v>
      </c>
      <c r="H63" s="16">
        <v>0.0</v>
      </c>
      <c r="I63" s="16">
        <v>1.0</v>
      </c>
      <c r="J63" s="16" t="s">
        <v>19</v>
      </c>
      <c r="K63" s="14" t="s">
        <v>2210</v>
      </c>
      <c r="L63" s="14"/>
      <c r="M63" s="14"/>
      <c r="N63" s="6">
        <f>IF('Nível 12'!$C63 = "",0,1)</f>
        <v>1</v>
      </c>
    </row>
    <row r="64" ht="15.75" customHeight="1">
      <c r="A64" s="8">
        <v>12.0</v>
      </c>
      <c r="B64" s="8">
        <v>63.0</v>
      </c>
      <c r="C64" s="8" t="s">
        <v>1801</v>
      </c>
      <c r="D64" s="8" t="s">
        <v>1802</v>
      </c>
      <c r="E64" s="8" t="s">
        <v>1803</v>
      </c>
      <c r="F64" s="8" t="s">
        <v>1804</v>
      </c>
      <c r="G64" s="8" t="s">
        <v>1805</v>
      </c>
      <c r="H64" s="8">
        <v>1.0</v>
      </c>
      <c r="I64" s="11">
        <v>1.0</v>
      </c>
      <c r="J64" s="11" t="s">
        <v>19</v>
      </c>
      <c r="K64" s="8" t="s">
        <v>2211</v>
      </c>
      <c r="L64" s="12"/>
      <c r="M64" s="12"/>
      <c r="N64" s="6">
        <f>IF('Nível 12'!$C64 = "",0,1)</f>
        <v>1</v>
      </c>
    </row>
    <row r="65" ht="15.75" customHeight="1">
      <c r="A65" s="14">
        <v>12.0</v>
      </c>
      <c r="B65" s="14">
        <v>64.0</v>
      </c>
      <c r="C65" s="14" t="s">
        <v>2212</v>
      </c>
      <c r="D65" s="14" t="s">
        <v>2213</v>
      </c>
      <c r="E65" s="14" t="s">
        <v>2214</v>
      </c>
      <c r="F65" s="14" t="s">
        <v>1374</v>
      </c>
      <c r="G65" s="14" t="s">
        <v>2215</v>
      </c>
      <c r="H65" s="14">
        <v>0.0</v>
      </c>
      <c r="I65" s="16">
        <v>1.0</v>
      </c>
      <c r="J65" s="16" t="s">
        <v>19</v>
      </c>
      <c r="K65" s="14" t="s">
        <v>2216</v>
      </c>
      <c r="L65" s="14"/>
      <c r="M65" s="14"/>
      <c r="N65" s="6">
        <f>IF('Nível 12'!$C65 = "",0,1)</f>
        <v>1</v>
      </c>
    </row>
    <row r="66" ht="15.75" customHeight="1">
      <c r="A66" s="8">
        <v>12.0</v>
      </c>
      <c r="B66" s="8">
        <v>65.0</v>
      </c>
      <c r="C66" s="8" t="s">
        <v>2212</v>
      </c>
      <c r="D66" s="8" t="s">
        <v>2214</v>
      </c>
      <c r="E66" s="8" t="s">
        <v>2217</v>
      </c>
      <c r="F66" s="8" t="s">
        <v>1374</v>
      </c>
      <c r="G66" s="8" t="s">
        <v>2215</v>
      </c>
      <c r="H66" s="8">
        <v>1.0</v>
      </c>
      <c r="I66" s="11">
        <v>1.0</v>
      </c>
      <c r="J66" s="11" t="s">
        <v>19</v>
      </c>
      <c r="K66" s="8" t="s">
        <v>2218</v>
      </c>
      <c r="L66" s="12"/>
      <c r="M66" s="12"/>
      <c r="N66" s="6">
        <f>IF('Nível 12'!$C66 = "",0,1)</f>
        <v>1</v>
      </c>
    </row>
    <row r="67" ht="15.75" customHeight="1">
      <c r="A67" s="14">
        <v>12.0</v>
      </c>
      <c r="B67" s="14">
        <v>66.0</v>
      </c>
      <c r="C67" s="14" t="s">
        <v>2212</v>
      </c>
      <c r="D67" s="14" t="s">
        <v>2214</v>
      </c>
      <c r="E67" s="14" t="s">
        <v>1374</v>
      </c>
      <c r="F67" s="16" t="s">
        <v>2219</v>
      </c>
      <c r="G67" s="14" t="s">
        <v>2215</v>
      </c>
      <c r="H67" s="14">
        <v>2.0</v>
      </c>
      <c r="I67" s="16">
        <v>1.0</v>
      </c>
      <c r="J67" s="16" t="s">
        <v>19</v>
      </c>
      <c r="K67" s="14" t="s">
        <v>2220</v>
      </c>
      <c r="L67" s="14"/>
      <c r="M67" s="14"/>
      <c r="N67" s="6">
        <f>IF('Nível 12'!$C67 = "",0,1)</f>
        <v>1</v>
      </c>
    </row>
    <row r="68" ht="15.75" customHeight="1">
      <c r="A68" s="8">
        <v>12.0</v>
      </c>
      <c r="B68" s="8">
        <v>67.0</v>
      </c>
      <c r="C68" s="8" t="s">
        <v>2221</v>
      </c>
      <c r="D68" s="8" t="s">
        <v>2222</v>
      </c>
      <c r="E68" s="8" t="s">
        <v>2223</v>
      </c>
      <c r="F68" s="8" t="s">
        <v>1811</v>
      </c>
      <c r="G68" s="8" t="s">
        <v>1812</v>
      </c>
      <c r="H68" s="8">
        <v>3.0</v>
      </c>
      <c r="I68" s="11">
        <v>1.0</v>
      </c>
      <c r="J68" s="11" t="s">
        <v>19</v>
      </c>
      <c r="K68" s="8" t="s">
        <v>2224</v>
      </c>
      <c r="L68" s="12"/>
      <c r="M68" s="12"/>
      <c r="N68" s="6">
        <f>IF('Nível 12'!$C68 = "",0,1)</f>
        <v>1</v>
      </c>
    </row>
    <row r="69" ht="15.75" customHeight="1">
      <c r="A69" s="14">
        <v>12.0</v>
      </c>
      <c r="B69" s="14">
        <v>68.0</v>
      </c>
      <c r="C69" s="14"/>
      <c r="D69" s="14"/>
      <c r="E69" s="14"/>
      <c r="F69" s="14"/>
      <c r="G69" s="14"/>
      <c r="H69" s="14"/>
      <c r="I69" s="16">
        <v>1.0</v>
      </c>
      <c r="J69" s="16" t="s">
        <v>19</v>
      </c>
      <c r="K69" s="14"/>
      <c r="L69" s="14"/>
      <c r="M69" s="14"/>
      <c r="N69" s="6">
        <f>IF('Nível 12'!$C69 = "",0,1)</f>
        <v>0</v>
      </c>
    </row>
    <row r="70" ht="15.75" customHeight="1">
      <c r="A70" s="8">
        <v>12.0</v>
      </c>
      <c r="B70" s="8">
        <v>69.0</v>
      </c>
      <c r="C70" s="8"/>
      <c r="D70" s="8"/>
      <c r="E70" s="8"/>
      <c r="F70" s="8"/>
      <c r="G70" s="8"/>
      <c r="H70" s="8"/>
      <c r="I70" s="11">
        <v>1.0</v>
      </c>
      <c r="J70" s="11" t="s">
        <v>19</v>
      </c>
      <c r="K70" s="8"/>
      <c r="L70" s="12"/>
      <c r="M70" s="12"/>
      <c r="N70" s="6">
        <f>IF('Nível 12'!$C70 = "",0,1)</f>
        <v>0</v>
      </c>
    </row>
    <row r="71" ht="15.75" customHeight="1">
      <c r="A71" s="14">
        <v>12.0</v>
      </c>
      <c r="B71" s="14">
        <v>70.0</v>
      </c>
      <c r="C71" s="14"/>
      <c r="D71" s="14"/>
      <c r="E71" s="14"/>
      <c r="F71" s="14"/>
      <c r="G71" s="14"/>
      <c r="H71" s="14"/>
      <c r="I71" s="16"/>
      <c r="J71" s="16"/>
      <c r="K71" s="14"/>
      <c r="L71" s="14"/>
      <c r="M71" s="14"/>
      <c r="N71" s="6">
        <f>IF('Nível 12'!$C71 = "",0,1)</f>
        <v>0</v>
      </c>
    </row>
    <row r="72" ht="15.75" customHeight="1">
      <c r="A72" s="8">
        <v>12.0</v>
      </c>
      <c r="B72" s="8">
        <v>71.0</v>
      </c>
      <c r="C72" s="8"/>
      <c r="D72" s="8"/>
      <c r="E72" s="8"/>
      <c r="F72" s="8"/>
      <c r="G72" s="8"/>
      <c r="H72" s="8"/>
      <c r="I72" s="11"/>
      <c r="J72" s="11"/>
      <c r="K72" s="8"/>
      <c r="L72" s="12"/>
      <c r="M72" s="12"/>
      <c r="N72" s="6">
        <f>IF('Nível 12'!$C72 = "",0,1)</f>
        <v>0</v>
      </c>
    </row>
    <row r="73" ht="15.75" customHeight="1">
      <c r="A73" s="14">
        <v>12.0</v>
      </c>
      <c r="B73" s="14">
        <v>72.0</v>
      </c>
      <c r="C73" s="14"/>
      <c r="D73" s="14"/>
      <c r="E73" s="14"/>
      <c r="F73" s="14"/>
      <c r="G73" s="14"/>
      <c r="H73" s="14"/>
      <c r="I73" s="16"/>
      <c r="J73" s="16"/>
      <c r="K73" s="14"/>
      <c r="L73" s="14"/>
      <c r="M73" s="14"/>
      <c r="N73" s="6">
        <f>IF('Nível 12'!$C73 = "",0,1)</f>
        <v>0</v>
      </c>
    </row>
    <row r="74" ht="15.75" customHeight="1">
      <c r="A74" s="8">
        <v>12.0</v>
      </c>
      <c r="B74" s="8">
        <v>73.0</v>
      </c>
      <c r="C74" s="8"/>
      <c r="D74" s="8"/>
      <c r="E74" s="8"/>
      <c r="F74" s="8"/>
      <c r="G74" s="8"/>
      <c r="H74" s="8"/>
      <c r="I74" s="11"/>
      <c r="J74" s="11"/>
      <c r="K74" s="8"/>
      <c r="L74" s="12"/>
      <c r="M74" s="12"/>
      <c r="N74" s="6">
        <f>IF('Nível 12'!$C74 = "",0,1)</f>
        <v>0</v>
      </c>
    </row>
    <row r="75" ht="15.75" customHeight="1">
      <c r="A75" s="14">
        <v>12.0</v>
      </c>
      <c r="B75" s="14">
        <v>74.0</v>
      </c>
      <c r="C75" s="14"/>
      <c r="D75" s="14"/>
      <c r="E75" s="14"/>
      <c r="F75" s="14"/>
      <c r="G75" s="14"/>
      <c r="H75" s="14"/>
      <c r="I75" s="16"/>
      <c r="J75" s="16"/>
      <c r="K75" s="14"/>
      <c r="L75" s="14"/>
      <c r="M75" s="14"/>
      <c r="N75" s="6">
        <f>IF('Nível 12'!$C75 = "",0,1)</f>
        <v>0</v>
      </c>
    </row>
    <row r="76" ht="15.75" customHeight="1">
      <c r="A76" s="8">
        <v>12.0</v>
      </c>
      <c r="B76" s="8">
        <v>75.0</v>
      </c>
      <c r="C76" s="8"/>
      <c r="D76" s="8"/>
      <c r="E76" s="8"/>
      <c r="F76" s="8"/>
      <c r="G76" s="8"/>
      <c r="H76" s="8"/>
      <c r="I76" s="11"/>
      <c r="J76" s="11"/>
      <c r="K76" s="8"/>
      <c r="L76" s="12"/>
      <c r="M76" s="12"/>
      <c r="N76" s="6">
        <f>IF('Nível 12'!$C76 = "",0,1)</f>
        <v>0</v>
      </c>
    </row>
    <row r="77" ht="15.75" customHeight="1">
      <c r="A77" s="14">
        <v>12.0</v>
      </c>
      <c r="B77" s="14">
        <v>76.0</v>
      </c>
      <c r="C77" s="14"/>
      <c r="D77" s="14"/>
      <c r="E77" s="14"/>
      <c r="F77" s="14"/>
      <c r="G77" s="14"/>
      <c r="H77" s="14"/>
      <c r="I77" s="16"/>
      <c r="J77" s="16"/>
      <c r="K77" s="14"/>
      <c r="L77" s="14"/>
      <c r="M77" s="14"/>
      <c r="N77" s="6">
        <f>IF('Nível 12'!$C77 = "",0,1)</f>
        <v>0</v>
      </c>
    </row>
    <row r="78" ht="15.75" customHeight="1">
      <c r="A78" s="8">
        <v>12.0</v>
      </c>
      <c r="B78" s="8">
        <v>77.0</v>
      </c>
      <c r="C78" s="8"/>
      <c r="D78" s="8"/>
      <c r="E78" s="8"/>
      <c r="F78" s="8"/>
      <c r="G78" s="8"/>
      <c r="H78" s="8"/>
      <c r="I78" s="11"/>
      <c r="J78" s="11"/>
      <c r="K78" s="8"/>
      <c r="L78" s="12"/>
      <c r="M78" s="12"/>
      <c r="N78" s="6">
        <f>IF('Nível 12'!$C78 = "",0,1)</f>
        <v>0</v>
      </c>
    </row>
    <row r="79" ht="15.75" customHeight="1">
      <c r="A79" s="14">
        <v>12.0</v>
      </c>
      <c r="B79" s="14">
        <v>78.0</v>
      </c>
      <c r="C79" s="14"/>
      <c r="D79" s="14"/>
      <c r="E79" s="14"/>
      <c r="F79" s="14"/>
      <c r="G79" s="14"/>
      <c r="H79" s="14"/>
      <c r="I79" s="16"/>
      <c r="J79" s="16"/>
      <c r="K79" s="14"/>
      <c r="L79" s="14"/>
      <c r="M79" s="14"/>
      <c r="N79" s="6">
        <f>IF('Nível 12'!$C79 = "",0,1)</f>
        <v>0</v>
      </c>
    </row>
    <row r="80" ht="15.75" customHeight="1">
      <c r="A80" s="8">
        <v>12.0</v>
      </c>
      <c r="B80" s="8">
        <v>79.0</v>
      </c>
      <c r="C80" s="8"/>
      <c r="D80" s="8"/>
      <c r="E80" s="8"/>
      <c r="F80" s="8"/>
      <c r="G80" s="8"/>
      <c r="H80" s="8"/>
      <c r="I80" s="11"/>
      <c r="J80" s="11"/>
      <c r="K80" s="8"/>
      <c r="L80" s="12"/>
      <c r="M80" s="12"/>
      <c r="N80" s="6">
        <f>IF('Nível 12'!$C80 = "",0,1)</f>
        <v>0</v>
      </c>
    </row>
    <row r="81" ht="15.75" customHeight="1">
      <c r="A81" s="14">
        <v>12.0</v>
      </c>
      <c r="B81" s="14">
        <v>80.0</v>
      </c>
      <c r="C81" s="14"/>
      <c r="D81" s="14"/>
      <c r="E81" s="14"/>
      <c r="F81" s="14"/>
      <c r="G81" s="14"/>
      <c r="H81" s="14"/>
      <c r="I81" s="16"/>
      <c r="J81" s="16"/>
      <c r="K81" s="14"/>
      <c r="L81" s="14"/>
      <c r="M81" s="14"/>
      <c r="N81" s="6">
        <f>IF('Nível 12'!$C81 = "",0,1)</f>
        <v>0</v>
      </c>
    </row>
    <row r="82" ht="15.75" customHeight="1">
      <c r="A82" s="8">
        <v>12.0</v>
      </c>
      <c r="B82" s="8">
        <v>81.0</v>
      </c>
      <c r="C82" s="8"/>
      <c r="D82" s="8"/>
      <c r="E82" s="8"/>
      <c r="F82" s="8"/>
      <c r="G82" s="8"/>
      <c r="H82" s="8"/>
      <c r="I82" s="11"/>
      <c r="J82" s="11"/>
      <c r="K82" s="8"/>
      <c r="L82" s="12"/>
      <c r="M82" s="12"/>
      <c r="N82" s="6">
        <f>IF('Nível 12'!$C82 = "",0,1)</f>
        <v>0</v>
      </c>
    </row>
    <row r="83" ht="15.75" customHeight="1">
      <c r="A83" s="14">
        <v>12.0</v>
      </c>
      <c r="B83" s="14">
        <v>82.0</v>
      </c>
      <c r="C83" s="14"/>
      <c r="D83" s="14"/>
      <c r="E83" s="14"/>
      <c r="F83" s="14"/>
      <c r="G83" s="14"/>
      <c r="H83" s="14"/>
      <c r="I83" s="16"/>
      <c r="J83" s="16"/>
      <c r="K83" s="14"/>
      <c r="L83" s="14"/>
      <c r="M83" s="14"/>
      <c r="N83" s="6">
        <f>IF('Nível 12'!$C83 = "",0,1)</f>
        <v>0</v>
      </c>
    </row>
    <row r="84" ht="15.75" customHeight="1">
      <c r="A84" s="8">
        <v>12.0</v>
      </c>
      <c r="B84" s="8">
        <v>83.0</v>
      </c>
      <c r="C84" s="8"/>
      <c r="D84" s="8"/>
      <c r="E84" s="8"/>
      <c r="F84" s="8"/>
      <c r="G84" s="8"/>
      <c r="H84" s="8"/>
      <c r="I84" s="11"/>
      <c r="J84" s="11"/>
      <c r="K84" s="8"/>
      <c r="L84" s="12"/>
      <c r="M84" s="12"/>
      <c r="N84" s="6">
        <f>IF('Nível 12'!$C84 = "",0,1)</f>
        <v>0</v>
      </c>
    </row>
    <row r="85" ht="15.75" customHeight="1">
      <c r="A85" s="14">
        <v>12.0</v>
      </c>
      <c r="B85" s="14">
        <v>84.0</v>
      </c>
      <c r="C85" s="14"/>
      <c r="D85" s="14"/>
      <c r="E85" s="14"/>
      <c r="F85" s="14"/>
      <c r="G85" s="14"/>
      <c r="H85" s="14"/>
      <c r="I85" s="16"/>
      <c r="J85" s="16"/>
      <c r="K85" s="14"/>
      <c r="L85" s="14"/>
      <c r="M85" s="14"/>
      <c r="N85" s="6">
        <f>IF('Nível 12'!$C85 = "",0,1)</f>
        <v>0</v>
      </c>
    </row>
    <row r="86" ht="15.75" customHeight="1">
      <c r="A86" s="8">
        <v>12.0</v>
      </c>
      <c r="B86" s="8">
        <v>85.0</v>
      </c>
      <c r="C86" s="8"/>
      <c r="D86" s="8"/>
      <c r="E86" s="8"/>
      <c r="F86" s="8"/>
      <c r="G86" s="8"/>
      <c r="H86" s="8"/>
      <c r="I86" s="11"/>
      <c r="J86" s="11"/>
      <c r="K86" s="8"/>
      <c r="L86" s="12"/>
      <c r="M86" s="12"/>
      <c r="N86" s="6">
        <f>IF('Nível 12'!$C86 = "",0,1)</f>
        <v>0</v>
      </c>
    </row>
    <row r="87" ht="15.75" customHeight="1">
      <c r="A87" s="14">
        <v>12.0</v>
      </c>
      <c r="B87" s="14">
        <v>86.0</v>
      </c>
      <c r="C87" s="14"/>
      <c r="D87" s="14"/>
      <c r="E87" s="14"/>
      <c r="F87" s="14"/>
      <c r="G87" s="14"/>
      <c r="H87" s="14"/>
      <c r="I87" s="16"/>
      <c r="J87" s="16"/>
      <c r="K87" s="14"/>
      <c r="L87" s="14"/>
      <c r="M87" s="14"/>
      <c r="N87" s="6">
        <f>IF('Nível 12'!$C87 = "",0,1)</f>
        <v>0</v>
      </c>
    </row>
    <row r="88" ht="15.75" customHeight="1">
      <c r="A88" s="8">
        <v>12.0</v>
      </c>
      <c r="B88" s="8">
        <v>87.0</v>
      </c>
      <c r="C88" s="8"/>
      <c r="D88" s="8"/>
      <c r="E88" s="8"/>
      <c r="F88" s="8"/>
      <c r="G88" s="8"/>
      <c r="H88" s="8"/>
      <c r="I88" s="11"/>
      <c r="J88" s="11"/>
      <c r="K88" s="8"/>
      <c r="L88" s="12"/>
      <c r="M88" s="12"/>
      <c r="N88" s="6">
        <f>IF('Nível 12'!$C88 = "",0,1)</f>
        <v>0</v>
      </c>
    </row>
    <row r="89" ht="15.75" customHeight="1">
      <c r="A89" s="14">
        <v>12.0</v>
      </c>
      <c r="B89" s="14">
        <v>88.0</v>
      </c>
      <c r="C89" s="14"/>
      <c r="D89" s="14"/>
      <c r="E89" s="14"/>
      <c r="F89" s="14"/>
      <c r="G89" s="14"/>
      <c r="H89" s="14"/>
      <c r="I89" s="16"/>
      <c r="J89" s="16"/>
      <c r="K89" s="14"/>
      <c r="L89" s="14"/>
      <c r="M89" s="14"/>
      <c r="N89" s="6">
        <f>IF('Nível 12'!$C89 = "",0,1)</f>
        <v>0</v>
      </c>
    </row>
    <row r="90" ht="15.75" customHeight="1">
      <c r="A90" s="8">
        <v>12.0</v>
      </c>
      <c r="B90" s="8">
        <v>89.0</v>
      </c>
      <c r="C90" s="8"/>
      <c r="D90" s="8"/>
      <c r="E90" s="8"/>
      <c r="F90" s="8"/>
      <c r="G90" s="8"/>
      <c r="H90" s="8"/>
      <c r="I90" s="11"/>
      <c r="J90" s="11"/>
      <c r="K90" s="8"/>
      <c r="L90" s="12"/>
      <c r="M90" s="12"/>
      <c r="N90" s="6">
        <f>IF('Nível 12'!$C90 = "",0,1)</f>
        <v>0</v>
      </c>
    </row>
    <row r="91" ht="15.75" customHeight="1">
      <c r="A91" s="14">
        <v>12.0</v>
      </c>
      <c r="B91" s="14">
        <v>90.0</v>
      </c>
      <c r="C91" s="14"/>
      <c r="D91" s="14"/>
      <c r="E91" s="14"/>
      <c r="F91" s="14"/>
      <c r="G91" s="14"/>
      <c r="H91" s="14"/>
      <c r="I91" s="16"/>
      <c r="J91" s="16"/>
      <c r="K91" s="14"/>
      <c r="L91" s="14"/>
      <c r="M91" s="14"/>
      <c r="N91" s="6">
        <f>IF('Nível 12'!$C91 = "",0,1)</f>
        <v>0</v>
      </c>
    </row>
    <row r="92" ht="15.75" customHeight="1">
      <c r="A92" s="8">
        <v>12.0</v>
      </c>
      <c r="B92" s="8">
        <v>91.0</v>
      </c>
      <c r="C92" s="8"/>
      <c r="D92" s="8"/>
      <c r="E92" s="8"/>
      <c r="F92" s="8"/>
      <c r="G92" s="8"/>
      <c r="H92" s="8"/>
      <c r="I92" s="11"/>
      <c r="J92" s="11"/>
      <c r="K92" s="8"/>
      <c r="L92" s="12"/>
      <c r="M92" s="12"/>
      <c r="N92" s="6">
        <f>IF('Nível 12'!$C92 = "",0,1)</f>
        <v>0</v>
      </c>
    </row>
    <row r="93" ht="15.75" customHeight="1">
      <c r="A93" s="14">
        <v>12.0</v>
      </c>
      <c r="B93" s="14">
        <v>92.0</v>
      </c>
      <c r="C93" s="14"/>
      <c r="D93" s="14"/>
      <c r="E93" s="14"/>
      <c r="F93" s="14"/>
      <c r="G93" s="14"/>
      <c r="H93" s="14"/>
      <c r="I93" s="16"/>
      <c r="J93" s="16"/>
      <c r="K93" s="14"/>
      <c r="L93" s="14"/>
      <c r="M93" s="14"/>
      <c r="N93" s="6">
        <f>IF('Nível 12'!$C93 = "",0,1)</f>
        <v>0</v>
      </c>
    </row>
    <row r="94" ht="15.75" customHeight="1">
      <c r="A94" s="8">
        <v>12.0</v>
      </c>
      <c r="B94" s="8">
        <v>93.0</v>
      </c>
      <c r="C94" s="8"/>
      <c r="D94" s="8"/>
      <c r="E94" s="8"/>
      <c r="F94" s="8"/>
      <c r="G94" s="8"/>
      <c r="H94" s="8"/>
      <c r="I94" s="11"/>
      <c r="J94" s="11"/>
      <c r="K94" s="8"/>
      <c r="L94" s="12"/>
      <c r="M94" s="12"/>
      <c r="N94" s="6">
        <f>IF('Nível 12'!$C94 = "",0,1)</f>
        <v>0</v>
      </c>
    </row>
    <row r="95" ht="15.75" customHeight="1">
      <c r="A95" s="14">
        <v>12.0</v>
      </c>
      <c r="B95" s="14">
        <v>94.0</v>
      </c>
      <c r="C95" s="14"/>
      <c r="D95" s="14"/>
      <c r="E95" s="14"/>
      <c r="F95" s="14"/>
      <c r="G95" s="14"/>
      <c r="H95" s="14"/>
      <c r="I95" s="16"/>
      <c r="J95" s="16"/>
      <c r="K95" s="14"/>
      <c r="L95" s="14"/>
      <c r="M95" s="14"/>
      <c r="N95" s="6">
        <f>IF('Nível 12'!$C95 = "",0,1)</f>
        <v>0</v>
      </c>
    </row>
    <row r="96" ht="15.75" customHeight="1">
      <c r="A96" s="8">
        <v>12.0</v>
      </c>
      <c r="B96" s="8">
        <v>95.0</v>
      </c>
      <c r="C96" s="8"/>
      <c r="D96" s="8"/>
      <c r="E96" s="8"/>
      <c r="F96" s="8"/>
      <c r="G96" s="8"/>
      <c r="H96" s="8"/>
      <c r="I96" s="11"/>
      <c r="J96" s="11"/>
      <c r="K96" s="8"/>
      <c r="L96" s="12"/>
      <c r="M96" s="12"/>
      <c r="N96" s="6">
        <f>IF('Nível 12'!$C96 = "",0,1)</f>
        <v>0</v>
      </c>
    </row>
    <row r="97" ht="15.75" customHeight="1">
      <c r="A97" s="14">
        <v>12.0</v>
      </c>
      <c r="B97" s="14">
        <v>96.0</v>
      </c>
      <c r="C97" s="14"/>
      <c r="D97" s="14"/>
      <c r="E97" s="14"/>
      <c r="F97" s="14"/>
      <c r="G97" s="14"/>
      <c r="H97" s="14"/>
      <c r="I97" s="16"/>
      <c r="J97" s="16"/>
      <c r="K97" s="14"/>
      <c r="L97" s="14"/>
      <c r="M97" s="14"/>
      <c r="N97" s="6">
        <f>IF('Nível 12'!$C97 = "",0,1)</f>
        <v>0</v>
      </c>
    </row>
    <row r="98" ht="15.75" customHeight="1">
      <c r="A98" s="8">
        <v>12.0</v>
      </c>
      <c r="B98" s="8">
        <v>97.0</v>
      </c>
      <c r="C98" s="8"/>
      <c r="D98" s="8"/>
      <c r="E98" s="8"/>
      <c r="F98" s="8"/>
      <c r="G98" s="8"/>
      <c r="H98" s="8"/>
      <c r="I98" s="11"/>
      <c r="J98" s="11"/>
      <c r="K98" s="8"/>
      <c r="L98" s="12"/>
      <c r="M98" s="12"/>
      <c r="N98" s="6">
        <f>IF('Nível 12'!$C98 = "",0,1)</f>
        <v>0</v>
      </c>
    </row>
    <row r="99" ht="15.75" customHeight="1">
      <c r="A99" s="14">
        <v>12.0</v>
      </c>
      <c r="B99" s="14">
        <v>98.0</v>
      </c>
      <c r="C99" s="14"/>
      <c r="D99" s="14"/>
      <c r="E99" s="14"/>
      <c r="F99" s="14"/>
      <c r="G99" s="14"/>
      <c r="H99" s="14"/>
      <c r="I99" s="16"/>
      <c r="J99" s="16"/>
      <c r="K99" s="14"/>
      <c r="L99" s="14"/>
      <c r="M99" s="14"/>
      <c r="N99" s="6">
        <f>IF('Nível 12'!$C99 = "",0,1)</f>
        <v>0</v>
      </c>
    </row>
    <row r="100" ht="15.75" customHeight="1">
      <c r="A100" s="8">
        <v>12.0</v>
      </c>
      <c r="B100" s="8">
        <v>99.0</v>
      </c>
      <c r="C100" s="8"/>
      <c r="D100" s="8"/>
      <c r="E100" s="8"/>
      <c r="F100" s="8"/>
      <c r="G100" s="8"/>
      <c r="H100" s="8"/>
      <c r="I100" s="11"/>
      <c r="J100" s="11"/>
      <c r="K100" s="8"/>
      <c r="L100" s="12"/>
      <c r="M100" s="12"/>
      <c r="N100" s="6">
        <f>IF('Nível 12'!$C100 = "",0,1)</f>
        <v>0</v>
      </c>
    </row>
    <row r="101" ht="15.75" customHeight="1">
      <c r="A101" s="14">
        <v>12.0</v>
      </c>
      <c r="B101" s="14">
        <v>100.0</v>
      </c>
      <c r="C101" s="14"/>
      <c r="D101" s="14"/>
      <c r="E101" s="14"/>
      <c r="F101" s="14"/>
      <c r="G101" s="14"/>
      <c r="H101" s="14"/>
      <c r="I101" s="16"/>
      <c r="J101" s="16"/>
      <c r="K101" s="14"/>
      <c r="L101" s="14"/>
      <c r="M101" s="14"/>
      <c r="N101" s="6">
        <f>IF('Nível 12'!$C101 = "",0,1)</f>
        <v>0</v>
      </c>
    </row>
    <row r="102" ht="15.75" customHeight="1">
      <c r="A102" s="8">
        <v>12.0</v>
      </c>
      <c r="B102" s="8">
        <v>101.0</v>
      </c>
      <c r="C102" s="8"/>
      <c r="D102" s="8"/>
      <c r="E102" s="8"/>
      <c r="F102" s="8"/>
      <c r="G102" s="8"/>
      <c r="H102" s="8"/>
      <c r="I102" s="11"/>
      <c r="J102" s="11"/>
      <c r="K102" s="8"/>
      <c r="L102" s="12"/>
      <c r="M102" s="12"/>
      <c r="N102" s="6">
        <f>IF('Nível 12'!$C102 = "",0,1)</f>
        <v>0</v>
      </c>
    </row>
    <row r="103" ht="15.75" customHeight="1">
      <c r="A103" s="14">
        <v>12.0</v>
      </c>
      <c r="B103" s="14">
        <v>102.0</v>
      </c>
      <c r="C103" s="14"/>
      <c r="D103" s="14"/>
      <c r="E103" s="14"/>
      <c r="F103" s="14"/>
      <c r="G103" s="14"/>
      <c r="H103" s="14"/>
      <c r="I103" s="16"/>
      <c r="J103" s="16"/>
      <c r="K103" s="14"/>
      <c r="L103" s="14"/>
      <c r="M103" s="14"/>
      <c r="N103" s="6">
        <f>IF('Nível 12'!$C103 = "",0,1)</f>
        <v>0</v>
      </c>
    </row>
    <row r="104" ht="15.75" customHeight="1">
      <c r="A104" s="8">
        <v>12.0</v>
      </c>
      <c r="B104" s="8">
        <v>103.0</v>
      </c>
      <c r="C104" s="8"/>
      <c r="D104" s="8"/>
      <c r="E104" s="8"/>
      <c r="F104" s="8"/>
      <c r="G104" s="8"/>
      <c r="H104" s="8"/>
      <c r="I104" s="11"/>
      <c r="J104" s="11"/>
      <c r="K104" s="8"/>
      <c r="L104" s="12"/>
      <c r="M104" s="12"/>
      <c r="N104" s="6">
        <f>IF('Nível 12'!$C104 = "",0,1)</f>
        <v>0</v>
      </c>
    </row>
    <row r="105" ht="15.75" customHeight="1">
      <c r="A105" s="14">
        <v>12.0</v>
      </c>
      <c r="B105" s="14">
        <v>104.0</v>
      </c>
      <c r="C105" s="14"/>
      <c r="D105" s="14"/>
      <c r="E105" s="14"/>
      <c r="F105" s="14"/>
      <c r="G105" s="14"/>
      <c r="H105" s="14"/>
      <c r="I105" s="16"/>
      <c r="J105" s="16"/>
      <c r="K105" s="14"/>
      <c r="L105" s="14"/>
      <c r="M105" s="14"/>
      <c r="N105" s="6">
        <f>IF('Nível 12'!$C105 = "",0,1)</f>
        <v>0</v>
      </c>
    </row>
    <row r="106" ht="15.75" customHeight="1">
      <c r="A106" s="8">
        <v>12.0</v>
      </c>
      <c r="B106" s="8">
        <v>105.0</v>
      </c>
      <c r="C106" s="8"/>
      <c r="D106" s="8"/>
      <c r="E106" s="8"/>
      <c r="F106" s="8"/>
      <c r="G106" s="8"/>
      <c r="H106" s="8"/>
      <c r="I106" s="11"/>
      <c r="J106" s="11"/>
      <c r="K106" s="8"/>
      <c r="L106" s="12"/>
      <c r="M106" s="12"/>
      <c r="N106" s="6">
        <f>IF('Nível 12'!$C106 = "",0,1)</f>
        <v>0</v>
      </c>
    </row>
    <row r="107" ht="15.75" customHeight="1">
      <c r="A107" s="14">
        <v>12.0</v>
      </c>
      <c r="B107" s="14">
        <v>106.0</v>
      </c>
      <c r="C107" s="14"/>
      <c r="D107" s="14"/>
      <c r="E107" s="14"/>
      <c r="F107" s="14"/>
      <c r="G107" s="14"/>
      <c r="H107" s="14"/>
      <c r="I107" s="16"/>
      <c r="J107" s="16"/>
      <c r="K107" s="14"/>
      <c r="L107" s="14"/>
      <c r="M107" s="14"/>
      <c r="N107" s="6">
        <f>IF('Nível 12'!$C107 = "",0,1)</f>
        <v>0</v>
      </c>
    </row>
    <row r="108" ht="15.75" customHeight="1">
      <c r="A108" s="8">
        <v>12.0</v>
      </c>
      <c r="B108" s="8">
        <v>107.0</v>
      </c>
      <c r="C108" s="8"/>
      <c r="D108" s="8"/>
      <c r="E108" s="8"/>
      <c r="F108" s="8"/>
      <c r="G108" s="8"/>
      <c r="H108" s="8"/>
      <c r="I108" s="11"/>
      <c r="J108" s="11"/>
      <c r="K108" s="8"/>
      <c r="L108" s="12"/>
      <c r="M108" s="12"/>
      <c r="N108" s="6">
        <f>IF('Nível 12'!$C108 = "",0,1)</f>
        <v>0</v>
      </c>
    </row>
    <row r="109" ht="15.75" customHeight="1">
      <c r="A109" s="14">
        <v>12.0</v>
      </c>
      <c r="B109" s="14">
        <v>108.0</v>
      </c>
      <c r="C109" s="14"/>
      <c r="D109" s="14"/>
      <c r="E109" s="14"/>
      <c r="F109" s="14"/>
      <c r="G109" s="14"/>
      <c r="H109" s="14"/>
      <c r="I109" s="16"/>
      <c r="J109" s="16"/>
      <c r="K109" s="14"/>
      <c r="L109" s="14"/>
      <c r="M109" s="14"/>
      <c r="N109" s="6">
        <f>IF('Nível 12'!$C109 = "",0,1)</f>
        <v>0</v>
      </c>
    </row>
    <row r="110" ht="15.75" customHeight="1">
      <c r="A110" s="8">
        <v>12.0</v>
      </c>
      <c r="B110" s="8">
        <v>109.0</v>
      </c>
      <c r="C110" s="8"/>
      <c r="D110" s="8"/>
      <c r="E110" s="8"/>
      <c r="F110" s="8"/>
      <c r="G110" s="8"/>
      <c r="H110" s="8"/>
      <c r="I110" s="11"/>
      <c r="J110" s="11"/>
      <c r="K110" s="8"/>
      <c r="L110" s="12"/>
      <c r="M110" s="12"/>
      <c r="N110" s="6">
        <f>IF('Nível 12'!$C110 = "",0,1)</f>
        <v>0</v>
      </c>
    </row>
    <row r="111" ht="15.75" customHeight="1">
      <c r="A111" s="14">
        <v>12.0</v>
      </c>
      <c r="B111" s="14">
        <v>110.0</v>
      </c>
      <c r="C111" s="14"/>
      <c r="D111" s="14"/>
      <c r="E111" s="14"/>
      <c r="F111" s="14"/>
      <c r="G111" s="14"/>
      <c r="H111" s="14"/>
      <c r="I111" s="16"/>
      <c r="J111" s="16"/>
      <c r="K111" s="14"/>
      <c r="L111" s="14"/>
      <c r="M111" s="14"/>
      <c r="N111" s="6">
        <f>IF('Nível 12'!$C111 = "",0,1)</f>
        <v>0</v>
      </c>
    </row>
    <row r="112" ht="15.75" customHeight="1">
      <c r="A112" s="8">
        <v>12.0</v>
      </c>
      <c r="B112" s="8">
        <v>111.0</v>
      </c>
      <c r="C112" s="8"/>
      <c r="D112" s="8"/>
      <c r="E112" s="8"/>
      <c r="F112" s="8"/>
      <c r="G112" s="8"/>
      <c r="H112" s="8"/>
      <c r="I112" s="11"/>
      <c r="J112" s="11"/>
      <c r="K112" s="8"/>
      <c r="L112" s="12"/>
      <c r="M112" s="12"/>
      <c r="N112" s="6">
        <f>IF('Nível 12'!$C112 = "",0,1)</f>
        <v>0</v>
      </c>
    </row>
    <row r="113" ht="15.75" customHeight="1">
      <c r="A113" s="14">
        <v>12.0</v>
      </c>
      <c r="B113" s="14">
        <v>112.0</v>
      </c>
      <c r="C113" s="14"/>
      <c r="D113" s="14"/>
      <c r="E113" s="14"/>
      <c r="F113" s="14"/>
      <c r="G113" s="14"/>
      <c r="H113" s="14"/>
      <c r="I113" s="16"/>
      <c r="J113" s="16"/>
      <c r="K113" s="14"/>
      <c r="L113" s="14"/>
      <c r="M113" s="14"/>
      <c r="N113" s="6">
        <f>IF('Nível 12'!$C113 = "",0,1)</f>
        <v>0</v>
      </c>
    </row>
    <row r="114" ht="15.75" customHeight="1">
      <c r="A114" s="8">
        <v>12.0</v>
      </c>
      <c r="B114" s="8">
        <v>113.0</v>
      </c>
      <c r="C114" s="8"/>
      <c r="D114" s="8"/>
      <c r="E114" s="8"/>
      <c r="F114" s="8"/>
      <c r="G114" s="8"/>
      <c r="H114" s="8"/>
      <c r="I114" s="11"/>
      <c r="J114" s="11"/>
      <c r="K114" s="8"/>
      <c r="L114" s="12"/>
      <c r="M114" s="12"/>
      <c r="N114" s="6">
        <f>IF('Nível 12'!$C114 = "",0,1)</f>
        <v>0</v>
      </c>
    </row>
    <row r="115" ht="15.75" customHeight="1">
      <c r="A115" s="14">
        <v>12.0</v>
      </c>
      <c r="B115" s="14">
        <v>114.0</v>
      </c>
      <c r="C115" s="14"/>
      <c r="D115" s="14"/>
      <c r="E115" s="14"/>
      <c r="F115" s="14"/>
      <c r="G115" s="14"/>
      <c r="H115" s="14"/>
      <c r="I115" s="16"/>
      <c r="J115" s="16"/>
      <c r="K115" s="14"/>
      <c r="L115" s="14"/>
      <c r="M115" s="14"/>
      <c r="N115" s="6">
        <f>IF('Nível 12'!$C115 = "",0,1)</f>
        <v>0</v>
      </c>
    </row>
    <row r="116" ht="15.75" customHeight="1">
      <c r="A116" s="8">
        <v>12.0</v>
      </c>
      <c r="B116" s="8">
        <v>115.0</v>
      </c>
      <c r="C116" s="8"/>
      <c r="D116" s="8"/>
      <c r="E116" s="8"/>
      <c r="F116" s="8"/>
      <c r="G116" s="8"/>
      <c r="H116" s="8"/>
      <c r="I116" s="11"/>
      <c r="J116" s="11"/>
      <c r="K116" s="8"/>
      <c r="L116" s="12"/>
      <c r="M116" s="12"/>
      <c r="N116" s="6">
        <f>IF('Nível 12'!$C116 = "",0,1)</f>
        <v>0</v>
      </c>
    </row>
    <row r="117" ht="15.75" customHeight="1">
      <c r="A117" s="14">
        <v>12.0</v>
      </c>
      <c r="B117" s="14">
        <v>116.0</v>
      </c>
      <c r="C117" s="14"/>
      <c r="D117" s="14"/>
      <c r="E117" s="14"/>
      <c r="F117" s="14"/>
      <c r="G117" s="14"/>
      <c r="H117" s="14"/>
      <c r="I117" s="16"/>
      <c r="J117" s="16"/>
      <c r="K117" s="14"/>
      <c r="L117" s="14"/>
      <c r="M117" s="14"/>
      <c r="N117" s="6">
        <f>IF('Nível 12'!$C117 = "",0,1)</f>
        <v>0</v>
      </c>
    </row>
    <row r="118" ht="15.75" customHeight="1">
      <c r="A118" s="8">
        <v>12.0</v>
      </c>
      <c r="B118" s="8">
        <v>117.0</v>
      </c>
      <c r="C118" s="8"/>
      <c r="D118" s="8"/>
      <c r="E118" s="8"/>
      <c r="F118" s="8"/>
      <c r="G118" s="8"/>
      <c r="H118" s="8"/>
      <c r="I118" s="11"/>
      <c r="J118" s="11"/>
      <c r="K118" s="8"/>
      <c r="L118" s="12"/>
      <c r="M118" s="12"/>
      <c r="N118" s="6">
        <f>IF('Nível 12'!$C118 = "",0,1)</f>
        <v>0</v>
      </c>
    </row>
    <row r="119" ht="15.75" customHeight="1">
      <c r="A119" s="14">
        <v>12.0</v>
      </c>
      <c r="B119" s="14">
        <v>118.0</v>
      </c>
      <c r="C119" s="14"/>
      <c r="D119" s="14"/>
      <c r="E119" s="14"/>
      <c r="F119" s="14"/>
      <c r="G119" s="14"/>
      <c r="H119" s="14"/>
      <c r="I119" s="16"/>
      <c r="J119" s="16"/>
      <c r="K119" s="14"/>
      <c r="L119" s="14"/>
      <c r="M119" s="14"/>
      <c r="N119" s="6">
        <f>IF('Nível 12'!$C119 = "",0,1)</f>
        <v>0</v>
      </c>
    </row>
    <row r="120" ht="15.75" customHeight="1">
      <c r="A120" s="8">
        <v>12.0</v>
      </c>
      <c r="B120" s="8">
        <v>119.0</v>
      </c>
      <c r="C120" s="8"/>
      <c r="D120" s="8"/>
      <c r="E120" s="8"/>
      <c r="F120" s="8"/>
      <c r="G120" s="8"/>
      <c r="H120" s="8"/>
      <c r="I120" s="11"/>
      <c r="J120" s="11"/>
      <c r="K120" s="8"/>
      <c r="L120" s="12"/>
      <c r="M120" s="12"/>
      <c r="N120" s="6">
        <f>IF('Nível 12'!$C120 = "",0,1)</f>
        <v>0</v>
      </c>
    </row>
    <row r="121" ht="15.75" customHeight="1">
      <c r="A121" s="14">
        <v>12.0</v>
      </c>
      <c r="B121" s="14">
        <v>120.0</v>
      </c>
      <c r="C121" s="14"/>
      <c r="D121" s="14"/>
      <c r="E121" s="14"/>
      <c r="F121" s="14"/>
      <c r="G121" s="14"/>
      <c r="H121" s="14"/>
      <c r="I121" s="16"/>
      <c r="J121" s="16"/>
      <c r="K121" s="14"/>
      <c r="L121" s="14"/>
      <c r="M121" s="14"/>
      <c r="N121" s="6">
        <f>IF('Nível 12'!$C121 = "",0,1)</f>
        <v>0</v>
      </c>
    </row>
    <row r="122" ht="15.75" customHeight="1">
      <c r="A122" s="8">
        <v>12.0</v>
      </c>
      <c r="B122" s="8">
        <v>121.0</v>
      </c>
      <c r="C122" s="8"/>
      <c r="D122" s="8"/>
      <c r="E122" s="8"/>
      <c r="F122" s="8"/>
      <c r="G122" s="8"/>
      <c r="H122" s="8"/>
      <c r="I122" s="11"/>
      <c r="J122" s="11"/>
      <c r="K122" s="8"/>
      <c r="L122" s="12"/>
      <c r="M122" s="12"/>
      <c r="N122" s="6">
        <f>IF('Nível 12'!$C122 = "",0,1)</f>
        <v>0</v>
      </c>
    </row>
    <row r="123" ht="15.75" customHeight="1">
      <c r="A123" s="14">
        <v>12.0</v>
      </c>
      <c r="B123" s="14">
        <v>122.0</v>
      </c>
      <c r="C123" s="14"/>
      <c r="D123" s="14"/>
      <c r="E123" s="14"/>
      <c r="F123" s="14"/>
      <c r="G123" s="14"/>
      <c r="H123" s="14"/>
      <c r="I123" s="16"/>
      <c r="J123" s="16"/>
      <c r="K123" s="14"/>
      <c r="L123" s="14"/>
      <c r="M123" s="14"/>
      <c r="N123" s="6">
        <f>IF('Nível 12'!$C123 = "",0,1)</f>
        <v>0</v>
      </c>
    </row>
    <row r="124" ht="15.75" customHeight="1">
      <c r="A124" s="8">
        <v>12.0</v>
      </c>
      <c r="B124" s="8">
        <v>123.0</v>
      </c>
      <c r="C124" s="8"/>
      <c r="D124" s="8"/>
      <c r="E124" s="8"/>
      <c r="F124" s="8"/>
      <c r="G124" s="8"/>
      <c r="H124" s="8"/>
      <c r="I124" s="11"/>
      <c r="J124" s="11"/>
      <c r="K124" s="8"/>
      <c r="L124" s="12"/>
      <c r="M124" s="12"/>
      <c r="N124" s="6">
        <f>IF('Nível 12'!$C124 = "",0,1)</f>
        <v>0</v>
      </c>
    </row>
    <row r="125" ht="15.75" customHeight="1">
      <c r="A125" s="14">
        <v>12.0</v>
      </c>
      <c r="B125" s="14">
        <v>124.0</v>
      </c>
      <c r="C125" s="14"/>
      <c r="D125" s="14"/>
      <c r="E125" s="14"/>
      <c r="F125" s="14"/>
      <c r="G125" s="14"/>
      <c r="H125" s="14"/>
      <c r="I125" s="16"/>
      <c r="J125" s="16"/>
      <c r="K125" s="14"/>
      <c r="L125" s="14"/>
      <c r="M125" s="14"/>
      <c r="N125" s="6">
        <f>IF('Nível 12'!$C125 = "",0,1)</f>
        <v>0</v>
      </c>
    </row>
    <row r="126" ht="15.75" customHeight="1">
      <c r="A126" s="8">
        <v>12.0</v>
      </c>
      <c r="B126" s="8">
        <v>125.0</v>
      </c>
      <c r="C126" s="8"/>
      <c r="D126" s="8"/>
      <c r="E126" s="8"/>
      <c r="F126" s="8"/>
      <c r="G126" s="8"/>
      <c r="H126" s="8"/>
      <c r="I126" s="11"/>
      <c r="J126" s="11"/>
      <c r="K126" s="8"/>
      <c r="L126" s="12"/>
      <c r="M126" s="12"/>
      <c r="N126" s="6">
        <f>IF('Nível 12'!$C126 = "",0,1)</f>
        <v>0</v>
      </c>
    </row>
    <row r="127" ht="15.75" customHeight="1">
      <c r="A127" s="14">
        <v>12.0</v>
      </c>
      <c r="B127" s="14">
        <v>126.0</v>
      </c>
      <c r="C127" s="14"/>
      <c r="D127" s="14"/>
      <c r="E127" s="14"/>
      <c r="F127" s="14"/>
      <c r="G127" s="14"/>
      <c r="H127" s="14"/>
      <c r="I127" s="16"/>
      <c r="J127" s="16"/>
      <c r="K127" s="14"/>
      <c r="L127" s="14"/>
      <c r="M127" s="14"/>
      <c r="N127" s="6">
        <f>IF('Nível 12'!$C127 = "",0,1)</f>
        <v>0</v>
      </c>
    </row>
    <row r="128" ht="15.75" customHeight="1">
      <c r="A128" s="8">
        <v>12.0</v>
      </c>
      <c r="B128" s="8">
        <v>127.0</v>
      </c>
      <c r="C128" s="8"/>
      <c r="D128" s="8"/>
      <c r="E128" s="8"/>
      <c r="F128" s="8"/>
      <c r="G128" s="8"/>
      <c r="H128" s="8"/>
      <c r="I128" s="11"/>
      <c r="J128" s="11"/>
      <c r="K128" s="8"/>
      <c r="L128" s="12"/>
      <c r="M128" s="12"/>
      <c r="N128" s="6">
        <f>IF('Nível 12'!$C128 = "",0,1)</f>
        <v>0</v>
      </c>
    </row>
    <row r="129" ht="15.75" customHeight="1">
      <c r="A129" s="14">
        <v>12.0</v>
      </c>
      <c r="B129" s="14">
        <v>128.0</v>
      </c>
      <c r="C129" s="14"/>
      <c r="D129" s="14"/>
      <c r="E129" s="14"/>
      <c r="F129" s="14"/>
      <c r="G129" s="14"/>
      <c r="H129" s="14"/>
      <c r="I129" s="16"/>
      <c r="J129" s="16"/>
      <c r="K129" s="14"/>
      <c r="L129" s="14"/>
      <c r="M129" s="14"/>
      <c r="N129" s="6">
        <f>IF('Nível 12'!$C129 = "",0,1)</f>
        <v>0</v>
      </c>
    </row>
    <row r="130" ht="15.75" customHeight="1">
      <c r="A130" s="8">
        <v>12.0</v>
      </c>
      <c r="B130" s="8">
        <v>129.0</v>
      </c>
      <c r="C130" s="8"/>
      <c r="D130" s="8"/>
      <c r="E130" s="8"/>
      <c r="F130" s="8"/>
      <c r="G130" s="8"/>
      <c r="H130" s="8"/>
      <c r="I130" s="11"/>
      <c r="J130" s="11"/>
      <c r="K130" s="8"/>
      <c r="L130" s="12"/>
      <c r="M130" s="12"/>
      <c r="N130" s="6">
        <f>IF('Nível 12'!$C130 = "",0,1)</f>
        <v>0</v>
      </c>
    </row>
    <row r="131" ht="15.75" customHeight="1">
      <c r="A131" s="14">
        <v>12.0</v>
      </c>
      <c r="B131" s="14">
        <v>130.0</v>
      </c>
      <c r="C131" s="14"/>
      <c r="D131" s="14"/>
      <c r="E131" s="14"/>
      <c r="F131" s="14"/>
      <c r="G131" s="14"/>
      <c r="H131" s="14"/>
      <c r="I131" s="16"/>
      <c r="J131" s="16"/>
      <c r="K131" s="14"/>
      <c r="L131" s="14"/>
      <c r="M131" s="14"/>
      <c r="N131" s="6">
        <f>IF('Nível 12'!$C131 = "",0,1)</f>
        <v>0</v>
      </c>
    </row>
    <row r="132" ht="15.75" customHeight="1">
      <c r="A132" s="8">
        <v>12.0</v>
      </c>
      <c r="B132" s="8">
        <v>131.0</v>
      </c>
      <c r="C132" s="8"/>
      <c r="D132" s="8"/>
      <c r="E132" s="8"/>
      <c r="F132" s="8"/>
      <c r="G132" s="8"/>
      <c r="H132" s="8"/>
      <c r="I132" s="11"/>
      <c r="J132" s="11"/>
      <c r="K132" s="8"/>
      <c r="L132" s="12"/>
      <c r="M132" s="12"/>
      <c r="N132" s="6">
        <f>IF('Nível 12'!$C132 = "",0,1)</f>
        <v>0</v>
      </c>
    </row>
    <row r="133" ht="15.75" customHeight="1">
      <c r="A133" s="14">
        <v>12.0</v>
      </c>
      <c r="B133" s="14">
        <v>132.0</v>
      </c>
      <c r="C133" s="14"/>
      <c r="D133" s="14"/>
      <c r="E133" s="14"/>
      <c r="F133" s="14"/>
      <c r="G133" s="14"/>
      <c r="H133" s="14"/>
      <c r="I133" s="16"/>
      <c r="J133" s="16"/>
      <c r="K133" s="14"/>
      <c r="L133" s="14"/>
      <c r="M133" s="14"/>
      <c r="N133" s="6">
        <f>IF('Nível 12'!$C133 = "",0,1)</f>
        <v>0</v>
      </c>
    </row>
    <row r="134" ht="15.75" customHeight="1">
      <c r="A134" s="8">
        <v>12.0</v>
      </c>
      <c r="B134" s="8">
        <v>133.0</v>
      </c>
      <c r="C134" s="8"/>
      <c r="D134" s="8"/>
      <c r="E134" s="8"/>
      <c r="F134" s="8"/>
      <c r="G134" s="8"/>
      <c r="H134" s="8"/>
      <c r="I134" s="11"/>
      <c r="J134" s="11"/>
      <c r="K134" s="8"/>
      <c r="L134" s="12"/>
      <c r="M134" s="12"/>
      <c r="N134" s="6">
        <f>IF('Nível 12'!$C134 = "",0,1)</f>
        <v>0</v>
      </c>
    </row>
    <row r="135" ht="15.75" customHeight="1">
      <c r="A135" s="14">
        <v>12.0</v>
      </c>
      <c r="B135" s="14">
        <v>134.0</v>
      </c>
      <c r="C135" s="14"/>
      <c r="D135" s="14"/>
      <c r="E135" s="14"/>
      <c r="F135" s="14"/>
      <c r="G135" s="14"/>
      <c r="H135" s="14"/>
      <c r="I135" s="16"/>
      <c r="J135" s="16"/>
      <c r="K135" s="14"/>
      <c r="L135" s="14"/>
      <c r="M135" s="14"/>
      <c r="N135" s="6">
        <f>IF('Nível 12'!$C135 = "",0,1)</f>
        <v>0</v>
      </c>
    </row>
    <row r="136" ht="15.75" customHeight="1">
      <c r="A136" s="8">
        <v>12.0</v>
      </c>
      <c r="B136" s="8">
        <v>135.0</v>
      </c>
      <c r="C136" s="8"/>
      <c r="D136" s="8"/>
      <c r="E136" s="8"/>
      <c r="F136" s="8"/>
      <c r="G136" s="8"/>
      <c r="H136" s="8"/>
      <c r="I136" s="11"/>
      <c r="J136" s="11"/>
      <c r="K136" s="8"/>
      <c r="L136" s="12"/>
      <c r="M136" s="12"/>
      <c r="N136" s="6">
        <f>IF('Nível 12'!$C136 = "",0,1)</f>
        <v>0</v>
      </c>
    </row>
    <row r="137" ht="15.75" customHeight="1">
      <c r="A137" s="14">
        <v>12.0</v>
      </c>
      <c r="B137" s="14">
        <v>136.0</v>
      </c>
      <c r="C137" s="14"/>
      <c r="D137" s="14"/>
      <c r="E137" s="14"/>
      <c r="F137" s="14"/>
      <c r="G137" s="14"/>
      <c r="H137" s="14"/>
      <c r="I137" s="16"/>
      <c r="J137" s="16"/>
      <c r="K137" s="14"/>
      <c r="L137" s="14"/>
      <c r="M137" s="14"/>
      <c r="N137" s="6">
        <f>IF('Nível 12'!$C137 = "",0,1)</f>
        <v>0</v>
      </c>
    </row>
    <row r="138" ht="15.75" customHeight="1">
      <c r="A138" s="8">
        <v>12.0</v>
      </c>
      <c r="B138" s="8">
        <v>137.0</v>
      </c>
      <c r="C138" s="8"/>
      <c r="D138" s="8"/>
      <c r="E138" s="8"/>
      <c r="F138" s="8"/>
      <c r="G138" s="8"/>
      <c r="H138" s="8"/>
      <c r="I138" s="11"/>
      <c r="J138" s="11"/>
      <c r="K138" s="8"/>
      <c r="L138" s="12"/>
      <c r="M138" s="12"/>
      <c r="N138" s="6">
        <f>IF('Nível 12'!$C138 = "",0,1)</f>
        <v>0</v>
      </c>
    </row>
    <row r="139" ht="15.75" customHeight="1">
      <c r="A139" s="14">
        <v>12.0</v>
      </c>
      <c r="B139" s="14">
        <v>138.0</v>
      </c>
      <c r="C139" s="14"/>
      <c r="D139" s="14"/>
      <c r="E139" s="14"/>
      <c r="F139" s="14"/>
      <c r="G139" s="14"/>
      <c r="H139" s="14"/>
      <c r="I139" s="16"/>
      <c r="J139" s="16"/>
      <c r="K139" s="14"/>
      <c r="L139" s="14"/>
      <c r="M139" s="14"/>
      <c r="N139" s="6">
        <f>IF('Nível 12'!$C139 = "",0,1)</f>
        <v>0</v>
      </c>
    </row>
    <row r="140" ht="15.75" customHeight="1">
      <c r="A140" s="8">
        <v>12.0</v>
      </c>
      <c r="B140" s="8">
        <v>139.0</v>
      </c>
      <c r="C140" s="8"/>
      <c r="D140" s="8"/>
      <c r="E140" s="8"/>
      <c r="F140" s="8"/>
      <c r="G140" s="8"/>
      <c r="H140" s="8"/>
      <c r="I140" s="11"/>
      <c r="J140" s="11"/>
      <c r="K140" s="8"/>
      <c r="L140" s="12"/>
      <c r="M140" s="12"/>
      <c r="N140" s="6">
        <f>IF('Nível 12'!$C140 = "",0,1)</f>
        <v>0</v>
      </c>
    </row>
    <row r="141" ht="15.75" customHeight="1">
      <c r="A141" s="14">
        <v>12.0</v>
      </c>
      <c r="B141" s="14">
        <v>140.0</v>
      </c>
      <c r="C141" s="14"/>
      <c r="D141" s="14"/>
      <c r="E141" s="14"/>
      <c r="F141" s="14"/>
      <c r="G141" s="14"/>
      <c r="H141" s="14"/>
      <c r="I141" s="16"/>
      <c r="J141" s="16"/>
      <c r="K141" s="14"/>
      <c r="L141" s="14"/>
      <c r="M141" s="14"/>
      <c r="N141" s="6">
        <f>IF('Nível 12'!$C141 = "",0,1)</f>
        <v>0</v>
      </c>
    </row>
    <row r="142" ht="15.75" customHeight="1">
      <c r="A142" s="8">
        <v>12.0</v>
      </c>
      <c r="B142" s="8">
        <v>141.0</v>
      </c>
      <c r="C142" s="8"/>
      <c r="D142" s="8"/>
      <c r="E142" s="8"/>
      <c r="F142" s="8"/>
      <c r="G142" s="8"/>
      <c r="H142" s="8"/>
      <c r="I142" s="11"/>
      <c r="J142" s="11"/>
      <c r="K142" s="8"/>
      <c r="L142" s="12"/>
      <c r="M142" s="12"/>
      <c r="N142" s="6">
        <f>IF('Nível 12'!$C142 = "",0,1)</f>
        <v>0</v>
      </c>
    </row>
    <row r="143" ht="15.75" customHeight="1">
      <c r="A143" s="14">
        <v>12.0</v>
      </c>
      <c r="B143" s="14">
        <v>142.0</v>
      </c>
      <c r="C143" s="14"/>
      <c r="D143" s="14"/>
      <c r="E143" s="14"/>
      <c r="F143" s="14"/>
      <c r="G143" s="14"/>
      <c r="H143" s="14"/>
      <c r="I143" s="16"/>
      <c r="J143" s="16"/>
      <c r="K143" s="14"/>
      <c r="L143" s="14"/>
      <c r="M143" s="14"/>
      <c r="N143" s="6">
        <f>IF('Nível 12'!$C143 = "",0,1)</f>
        <v>0</v>
      </c>
    </row>
    <row r="144" ht="15.75" customHeight="1">
      <c r="A144" s="8">
        <v>12.0</v>
      </c>
      <c r="B144" s="8">
        <v>143.0</v>
      </c>
      <c r="C144" s="8"/>
      <c r="D144" s="8"/>
      <c r="E144" s="8"/>
      <c r="F144" s="8"/>
      <c r="G144" s="8"/>
      <c r="H144" s="8"/>
      <c r="I144" s="11"/>
      <c r="J144" s="11"/>
      <c r="K144" s="8"/>
      <c r="L144" s="12"/>
      <c r="M144" s="12"/>
      <c r="N144" s="6">
        <f>IF('Nível 12'!$C144 = "",0,1)</f>
        <v>0</v>
      </c>
    </row>
    <row r="145" ht="15.75" customHeight="1">
      <c r="A145" s="14">
        <v>12.0</v>
      </c>
      <c r="B145" s="14">
        <v>144.0</v>
      </c>
      <c r="C145" s="14"/>
      <c r="D145" s="14"/>
      <c r="E145" s="14"/>
      <c r="F145" s="14"/>
      <c r="G145" s="14"/>
      <c r="H145" s="14"/>
      <c r="I145" s="16"/>
      <c r="J145" s="16"/>
      <c r="K145" s="14"/>
      <c r="L145" s="14"/>
      <c r="M145" s="14"/>
      <c r="N145" s="6">
        <f>IF('Nível 12'!$C145 = "",0,1)</f>
        <v>0</v>
      </c>
    </row>
    <row r="146" ht="15.75" customHeight="1">
      <c r="A146" s="8">
        <v>12.0</v>
      </c>
      <c r="B146" s="8">
        <v>145.0</v>
      </c>
      <c r="C146" s="8"/>
      <c r="D146" s="8"/>
      <c r="E146" s="8"/>
      <c r="F146" s="8"/>
      <c r="G146" s="8"/>
      <c r="H146" s="8"/>
      <c r="I146" s="11"/>
      <c r="J146" s="11"/>
      <c r="K146" s="8"/>
      <c r="L146" s="12"/>
      <c r="M146" s="12"/>
      <c r="N146" s="6">
        <f>IF('Nível 12'!$C146 = "",0,1)</f>
        <v>0</v>
      </c>
    </row>
    <row r="147" ht="15.75" customHeight="1">
      <c r="A147" s="14">
        <v>12.0</v>
      </c>
      <c r="B147" s="14">
        <v>146.0</v>
      </c>
      <c r="C147" s="14"/>
      <c r="D147" s="14"/>
      <c r="E147" s="14"/>
      <c r="F147" s="14"/>
      <c r="G147" s="14"/>
      <c r="H147" s="14"/>
      <c r="I147" s="16"/>
      <c r="J147" s="16"/>
      <c r="K147" s="14"/>
      <c r="L147" s="14"/>
      <c r="M147" s="14"/>
      <c r="N147" s="6">
        <f>IF('Nível 12'!$C147 = "",0,1)</f>
        <v>0</v>
      </c>
    </row>
    <row r="148" ht="15.75" customHeight="1">
      <c r="A148" s="8">
        <v>12.0</v>
      </c>
      <c r="B148" s="8">
        <v>147.0</v>
      </c>
      <c r="C148" s="8"/>
      <c r="D148" s="8"/>
      <c r="E148" s="8"/>
      <c r="F148" s="8"/>
      <c r="G148" s="8"/>
      <c r="H148" s="8"/>
      <c r="I148" s="11"/>
      <c r="J148" s="11"/>
      <c r="K148" s="8"/>
      <c r="L148" s="12"/>
      <c r="M148" s="12"/>
      <c r="N148" s="6">
        <f>IF('Nível 12'!$C148 = "",0,1)</f>
        <v>0</v>
      </c>
    </row>
    <row r="149" ht="15.75" customHeight="1">
      <c r="A149" s="14">
        <v>12.0</v>
      </c>
      <c r="B149" s="14">
        <v>148.0</v>
      </c>
      <c r="C149" s="14"/>
      <c r="D149" s="14"/>
      <c r="E149" s="14"/>
      <c r="F149" s="14"/>
      <c r="G149" s="14"/>
      <c r="H149" s="14"/>
      <c r="I149" s="16"/>
      <c r="J149" s="16"/>
      <c r="K149" s="14"/>
      <c r="L149" s="14"/>
      <c r="M149" s="14"/>
      <c r="N149" s="6">
        <f>IF('Nível 12'!$C149 = "",0,1)</f>
        <v>0</v>
      </c>
    </row>
    <row r="150" ht="15.75" customHeight="1">
      <c r="A150" s="8">
        <v>12.0</v>
      </c>
      <c r="B150" s="8">
        <v>149.0</v>
      </c>
      <c r="C150" s="8"/>
      <c r="D150" s="8"/>
      <c r="E150" s="8"/>
      <c r="F150" s="8"/>
      <c r="G150" s="8"/>
      <c r="H150" s="8"/>
      <c r="I150" s="11"/>
      <c r="J150" s="11"/>
      <c r="K150" s="8"/>
      <c r="L150" s="12"/>
      <c r="M150" s="12"/>
      <c r="N150" s="6">
        <f>IF('Nível 12'!$C150 = "",0,1)</f>
        <v>0</v>
      </c>
    </row>
    <row r="151" ht="15.75" customHeight="1">
      <c r="A151" s="14">
        <v>12.0</v>
      </c>
      <c r="B151" s="14">
        <v>150.0</v>
      </c>
      <c r="C151" s="14"/>
      <c r="D151" s="14"/>
      <c r="E151" s="14"/>
      <c r="F151" s="14"/>
      <c r="G151" s="14"/>
      <c r="H151" s="14"/>
      <c r="I151" s="16"/>
      <c r="J151" s="16"/>
      <c r="K151" s="14"/>
      <c r="L151" s="14"/>
      <c r="M151" s="14"/>
      <c r="N151" s="6">
        <f>IF('Nível 12'!$C151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4">
    <cfRule type="expression" dxfId="1" priority="1">
      <formula>H2=0</formula>
    </cfRule>
  </conditionalFormatting>
  <conditionalFormatting sqref="D5:D151">
    <cfRule type="expression" dxfId="0" priority="2">
      <formula>H5=0</formula>
    </cfRule>
  </conditionalFormatting>
  <conditionalFormatting sqref="E2">
    <cfRule type="expression" dxfId="0" priority="3">
      <formula>H2=1</formula>
    </cfRule>
  </conditionalFormatting>
  <conditionalFormatting sqref="E5:E14">
    <cfRule type="expression" dxfId="0" priority="4">
      <formula>H5=1</formula>
    </cfRule>
  </conditionalFormatting>
  <conditionalFormatting sqref="E15:E19">
    <cfRule type="expression" dxfId="1" priority="5">
      <formula>H15=1</formula>
    </cfRule>
  </conditionalFormatting>
  <conditionalFormatting sqref="E20:E27">
    <cfRule type="expression" dxfId="0" priority="6">
      <formula>H20=1</formula>
    </cfRule>
  </conditionalFormatting>
  <conditionalFormatting sqref="E28:E30">
    <cfRule type="expression" dxfId="0" priority="7">
      <formula>I28=0</formula>
    </cfRule>
  </conditionalFormatting>
  <conditionalFormatting sqref="E31:E151">
    <cfRule type="expression" dxfId="0" priority="8">
      <formula>H31=1</formula>
    </cfRule>
  </conditionalFormatting>
  <conditionalFormatting sqref="E3 F2 F4">
    <cfRule type="expression" dxfId="1" priority="9">
      <formula>G2=2</formula>
    </cfRule>
  </conditionalFormatting>
  <conditionalFormatting sqref="F3">
    <cfRule type="expression" dxfId="0" priority="10">
      <formula>H3=2</formula>
    </cfRule>
  </conditionalFormatting>
  <conditionalFormatting sqref="F5:F14">
    <cfRule type="expression" dxfId="0" priority="11">
      <formula>H5=2</formula>
    </cfRule>
  </conditionalFormatting>
  <conditionalFormatting sqref="F15:F19">
    <cfRule type="expression" dxfId="1" priority="12">
      <formula>H15=2</formula>
    </cfRule>
  </conditionalFormatting>
  <conditionalFormatting sqref="F20:F151">
    <cfRule type="expression" dxfId="0" priority="13">
      <formula>H20=2</formula>
    </cfRule>
  </conditionalFormatting>
  <conditionalFormatting sqref="E4 G2:G3">
    <cfRule type="expression" dxfId="1" priority="14">
      <formula>H2=1</formula>
    </cfRule>
  </conditionalFormatting>
  <conditionalFormatting sqref="G4">
    <cfRule type="expression" dxfId="1" priority="15">
      <formula>I4=2</formula>
    </cfRule>
  </conditionalFormatting>
  <conditionalFormatting sqref="G5:G151">
    <cfRule type="expression" dxfId="0" priority="16">
      <formula>H5=3</formula>
    </cfRule>
  </conditionalFormatting>
  <printOptions/>
  <pageMargins bottom="0.7875" footer="0.0" header="0.0" left="0.511805555555555" right="0.511805555555555" top="0.7875"/>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1.43"/>
    <col customWidth="1" min="9" max="9" width="16.57"/>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13.0</v>
      </c>
      <c r="B2" s="8">
        <v>1.0</v>
      </c>
      <c r="C2" s="8" t="s">
        <v>2225</v>
      </c>
      <c r="D2" s="9" t="s">
        <v>2226</v>
      </c>
      <c r="E2" s="11" t="s">
        <v>2227</v>
      </c>
      <c r="F2" s="11" t="s">
        <v>2228</v>
      </c>
      <c r="G2" s="10" t="s">
        <v>2229</v>
      </c>
      <c r="H2" s="11">
        <v>0.0</v>
      </c>
      <c r="I2" s="11">
        <v>1.0</v>
      </c>
      <c r="J2" s="11" t="s">
        <v>19</v>
      </c>
      <c r="K2" s="12"/>
      <c r="L2" s="12"/>
      <c r="M2" s="12"/>
      <c r="N2" s="6">
        <f>IF('Nível 13'!$C2 = "",0,1)</f>
        <v>1</v>
      </c>
      <c r="P2" s="13">
        <f>SUM(N2:N151)</f>
        <v>69</v>
      </c>
    </row>
    <row r="3" ht="75.0" customHeight="1">
      <c r="A3" s="14">
        <v>13.0</v>
      </c>
      <c r="B3" s="14">
        <v>2.0</v>
      </c>
      <c r="C3" s="14" t="s">
        <v>2230</v>
      </c>
      <c r="D3" s="16" t="s">
        <v>2231</v>
      </c>
      <c r="E3" s="16" t="s">
        <v>2232</v>
      </c>
      <c r="F3" s="16" t="s">
        <v>1652</v>
      </c>
      <c r="G3" s="15" t="s">
        <v>2233</v>
      </c>
      <c r="H3" s="16">
        <v>3.0</v>
      </c>
      <c r="I3" s="16">
        <v>1.0</v>
      </c>
      <c r="J3" s="16" t="s">
        <v>19</v>
      </c>
      <c r="K3" s="17"/>
      <c r="L3" s="17"/>
      <c r="M3" s="17"/>
      <c r="N3" s="6">
        <f>IF('Nível 13'!$C3 = "",0,1)</f>
        <v>1</v>
      </c>
    </row>
    <row r="4">
      <c r="A4" s="8">
        <v>13.0</v>
      </c>
      <c r="B4" s="8">
        <v>3.0</v>
      </c>
      <c r="C4" s="8" t="s">
        <v>2234</v>
      </c>
      <c r="D4" s="11" t="s">
        <v>2235</v>
      </c>
      <c r="E4" s="10" t="s">
        <v>2236</v>
      </c>
      <c r="F4" s="11" t="s">
        <v>2237</v>
      </c>
      <c r="G4" s="11" t="s">
        <v>2238</v>
      </c>
      <c r="H4" s="11">
        <v>1.0</v>
      </c>
      <c r="I4" s="11">
        <v>1.0</v>
      </c>
      <c r="J4" s="11" t="s">
        <v>19</v>
      </c>
      <c r="K4" s="12"/>
      <c r="L4" s="12"/>
      <c r="M4" s="12"/>
      <c r="N4" s="6">
        <f>IF('Nível 13'!$C4 = "",0,1)</f>
        <v>1</v>
      </c>
    </row>
    <row r="5" ht="96.75" customHeight="1">
      <c r="A5" s="14">
        <v>13.0</v>
      </c>
      <c r="B5" s="14">
        <v>4.0</v>
      </c>
      <c r="C5" s="19" t="s">
        <v>2234</v>
      </c>
      <c r="D5" s="15" t="s">
        <v>2235</v>
      </c>
      <c r="E5" s="15" t="s">
        <v>2239</v>
      </c>
      <c r="F5" s="15" t="s">
        <v>2237</v>
      </c>
      <c r="G5" s="15" t="s">
        <v>2238</v>
      </c>
      <c r="H5" s="15">
        <v>1.0</v>
      </c>
      <c r="I5" s="16">
        <v>1.0</v>
      </c>
      <c r="J5" s="16" t="s">
        <v>19</v>
      </c>
      <c r="K5" s="17"/>
      <c r="L5" s="17"/>
      <c r="M5" s="17"/>
      <c r="N5" s="6">
        <f>IF('Nível 13'!$C5 = "",0,1)</f>
        <v>1</v>
      </c>
    </row>
    <row r="6">
      <c r="A6" s="8">
        <v>13.0</v>
      </c>
      <c r="B6" s="8">
        <v>5.0</v>
      </c>
      <c r="C6" s="8" t="s">
        <v>2240</v>
      </c>
      <c r="D6" s="11" t="s">
        <v>2241</v>
      </c>
      <c r="E6" s="11" t="s">
        <v>2242</v>
      </c>
      <c r="F6" s="11" t="s">
        <v>2243</v>
      </c>
      <c r="G6" s="11" t="s">
        <v>2244</v>
      </c>
      <c r="H6" s="11">
        <v>2.0</v>
      </c>
      <c r="I6" s="11">
        <v>1.0</v>
      </c>
      <c r="J6" s="11" t="s">
        <v>19</v>
      </c>
      <c r="K6" s="12"/>
      <c r="L6" s="12"/>
      <c r="M6" s="12"/>
      <c r="N6" s="6">
        <f>IF('Nível 13'!$C6 = "",0,1)</f>
        <v>1</v>
      </c>
    </row>
    <row r="7">
      <c r="A7" s="14">
        <v>13.0</v>
      </c>
      <c r="B7" s="14">
        <v>6.0</v>
      </c>
      <c r="C7" s="14" t="s">
        <v>2245</v>
      </c>
      <c r="D7" s="14" t="s">
        <v>2246</v>
      </c>
      <c r="E7" s="14" t="s">
        <v>2247</v>
      </c>
      <c r="F7" s="14" t="s">
        <v>2248</v>
      </c>
      <c r="G7" s="14" t="s">
        <v>2249</v>
      </c>
      <c r="H7" s="14">
        <v>3.0</v>
      </c>
      <c r="I7" s="16">
        <v>1.0</v>
      </c>
      <c r="J7" s="16" t="s">
        <v>19</v>
      </c>
      <c r="K7" s="17"/>
      <c r="L7" s="17"/>
      <c r="M7" s="17"/>
      <c r="N7" s="6">
        <f>IF('Nível 13'!$C7 = "",0,1)</f>
        <v>1</v>
      </c>
    </row>
    <row r="8">
      <c r="A8" s="8">
        <v>13.0</v>
      </c>
      <c r="B8" s="8">
        <v>7.0</v>
      </c>
      <c r="C8" s="8" t="s">
        <v>2250</v>
      </c>
      <c r="D8" s="11" t="s">
        <v>2251</v>
      </c>
      <c r="E8" s="11" t="s">
        <v>2252</v>
      </c>
      <c r="F8" s="11" t="s">
        <v>2253</v>
      </c>
      <c r="G8" s="11" t="s">
        <v>2254</v>
      </c>
      <c r="H8" s="11">
        <v>3.0</v>
      </c>
      <c r="I8" s="11">
        <v>1.0</v>
      </c>
      <c r="J8" s="11" t="s">
        <v>19</v>
      </c>
      <c r="K8" s="12"/>
      <c r="L8" s="12"/>
      <c r="M8" s="12"/>
      <c r="N8" s="6">
        <f>IF('Nível 13'!$C8 = "",0,1)</f>
        <v>1</v>
      </c>
    </row>
    <row r="9">
      <c r="A9" s="14">
        <v>13.0</v>
      </c>
      <c r="B9" s="14">
        <v>8.0</v>
      </c>
      <c r="C9" s="19" t="s">
        <v>2250</v>
      </c>
      <c r="D9" s="15" t="s">
        <v>2251</v>
      </c>
      <c r="E9" s="15" t="s">
        <v>2252</v>
      </c>
      <c r="F9" s="15" t="s">
        <v>2253</v>
      </c>
      <c r="G9" s="16" t="s">
        <v>2255</v>
      </c>
      <c r="H9" s="16">
        <v>3.0</v>
      </c>
      <c r="I9" s="16">
        <v>1.0</v>
      </c>
      <c r="J9" s="16" t="s">
        <v>19</v>
      </c>
      <c r="K9" s="17"/>
      <c r="L9" s="17"/>
      <c r="M9" s="17"/>
      <c r="N9" s="6">
        <f>IF('Nível 13'!$C9 = "",0,1)</f>
        <v>1</v>
      </c>
    </row>
    <row r="10">
      <c r="A10" s="8">
        <v>13.0</v>
      </c>
      <c r="B10" s="8">
        <v>9.0</v>
      </c>
      <c r="C10" s="8" t="s">
        <v>2256</v>
      </c>
      <c r="D10" s="11" t="s">
        <v>2257</v>
      </c>
      <c r="E10" s="11" t="s">
        <v>2258</v>
      </c>
      <c r="F10" s="11" t="s">
        <v>2259</v>
      </c>
      <c r="G10" s="11" t="s">
        <v>2260</v>
      </c>
      <c r="H10" s="11">
        <v>0.0</v>
      </c>
      <c r="I10" s="11">
        <v>1.0</v>
      </c>
      <c r="J10" s="11" t="s">
        <v>19</v>
      </c>
      <c r="K10" s="12"/>
      <c r="L10" s="12"/>
      <c r="M10" s="12"/>
      <c r="N10" s="6">
        <f>IF('Nível 13'!$C10 = "",0,1)</f>
        <v>1</v>
      </c>
    </row>
    <row r="11">
      <c r="A11" s="14">
        <v>13.0</v>
      </c>
      <c r="B11" s="14">
        <v>10.0</v>
      </c>
      <c r="C11" s="14" t="s">
        <v>2261</v>
      </c>
      <c r="D11" s="16" t="s">
        <v>2262</v>
      </c>
      <c r="E11" s="16" t="s">
        <v>2263</v>
      </c>
      <c r="F11" s="16" t="s">
        <v>2264</v>
      </c>
      <c r="G11" s="16" t="s">
        <v>2265</v>
      </c>
      <c r="H11" s="16">
        <v>0.0</v>
      </c>
      <c r="I11" s="16">
        <v>1.0</v>
      </c>
      <c r="J11" s="16" t="s">
        <v>19</v>
      </c>
      <c r="K11" s="17"/>
      <c r="L11" s="17"/>
      <c r="M11" s="17"/>
      <c r="N11" s="6">
        <f>IF('Nível 13'!$C11 = "",0,1)</f>
        <v>1</v>
      </c>
    </row>
    <row r="12">
      <c r="A12" s="8">
        <v>13.0</v>
      </c>
      <c r="B12" s="8">
        <v>11.0</v>
      </c>
      <c r="C12" s="11" t="s">
        <v>2261</v>
      </c>
      <c r="D12" s="11" t="s">
        <v>2266</v>
      </c>
      <c r="E12" s="10" t="s">
        <v>2263</v>
      </c>
      <c r="F12" s="10" t="s">
        <v>2264</v>
      </c>
      <c r="G12" s="10" t="s">
        <v>2265</v>
      </c>
      <c r="H12" s="11">
        <v>0.0</v>
      </c>
      <c r="I12" s="11">
        <v>1.0</v>
      </c>
      <c r="J12" s="11" t="s">
        <v>19</v>
      </c>
      <c r="K12" s="12"/>
      <c r="L12" s="12"/>
      <c r="M12" s="12"/>
      <c r="N12" s="6">
        <f>IF('Nível 13'!$C12 = "",0,1)</f>
        <v>1</v>
      </c>
    </row>
    <row r="13">
      <c r="A13" s="14">
        <v>13.0</v>
      </c>
      <c r="B13" s="14">
        <v>12.0</v>
      </c>
      <c r="C13" s="14" t="s">
        <v>2267</v>
      </c>
      <c r="D13" s="16" t="s">
        <v>2268</v>
      </c>
      <c r="E13" s="16" t="s">
        <v>2269</v>
      </c>
      <c r="F13" s="16" t="s">
        <v>2270</v>
      </c>
      <c r="G13" s="16" t="s">
        <v>2271</v>
      </c>
      <c r="H13" s="16">
        <v>1.0</v>
      </c>
      <c r="I13" s="16">
        <v>1.0</v>
      </c>
      <c r="J13" s="16" t="s">
        <v>19</v>
      </c>
      <c r="K13" s="17"/>
      <c r="L13" s="17"/>
      <c r="M13" s="17"/>
      <c r="N13" s="6">
        <f>IF('Nível 13'!$C13 = "",0,1)</f>
        <v>1</v>
      </c>
    </row>
    <row r="14">
      <c r="A14" s="8">
        <v>13.0</v>
      </c>
      <c r="B14" s="8">
        <v>13.0</v>
      </c>
      <c r="C14" s="8" t="s">
        <v>2272</v>
      </c>
      <c r="D14" s="11" t="s">
        <v>2273</v>
      </c>
      <c r="E14" s="11" t="s">
        <v>2274</v>
      </c>
      <c r="F14" s="11" t="s">
        <v>2275</v>
      </c>
      <c r="G14" s="11" t="s">
        <v>2276</v>
      </c>
      <c r="H14" s="11">
        <v>2.0</v>
      </c>
      <c r="I14" s="11">
        <v>1.0</v>
      </c>
      <c r="J14" s="11" t="s">
        <v>19</v>
      </c>
      <c r="K14" s="8"/>
      <c r="L14" s="12"/>
      <c r="M14" s="12"/>
      <c r="N14" s="6">
        <f>IF('Nível 13'!$C14 = "",0,1)</f>
        <v>1</v>
      </c>
    </row>
    <row r="15">
      <c r="A15" s="14">
        <v>13.0</v>
      </c>
      <c r="B15" s="14">
        <v>14.0</v>
      </c>
      <c r="C15" s="14" t="s">
        <v>2277</v>
      </c>
      <c r="D15" s="16" t="s">
        <v>2278</v>
      </c>
      <c r="E15" s="16" t="s">
        <v>2279</v>
      </c>
      <c r="F15" s="16" t="s">
        <v>2280</v>
      </c>
      <c r="G15" s="16" t="s">
        <v>2281</v>
      </c>
      <c r="H15" s="16">
        <v>0.0</v>
      </c>
      <c r="I15" s="16">
        <v>1.0</v>
      </c>
      <c r="J15" s="16" t="s">
        <v>19</v>
      </c>
      <c r="K15" s="14"/>
      <c r="L15" s="17"/>
      <c r="M15" s="17"/>
      <c r="N15" s="6">
        <f>IF('Nível 13'!$C15 = "",0,1)</f>
        <v>1</v>
      </c>
    </row>
    <row r="16">
      <c r="A16" s="8">
        <v>13.0</v>
      </c>
      <c r="B16" s="8">
        <v>15.0</v>
      </c>
      <c r="C16" s="8" t="s">
        <v>2282</v>
      </c>
      <c r="D16" s="11" t="s">
        <v>2278</v>
      </c>
      <c r="E16" s="11" t="s">
        <v>2283</v>
      </c>
      <c r="F16" s="11" t="s">
        <v>2284</v>
      </c>
      <c r="G16" s="11" t="s">
        <v>2281</v>
      </c>
      <c r="H16" s="11">
        <v>0.0</v>
      </c>
      <c r="I16" s="11">
        <v>1.0</v>
      </c>
      <c r="J16" s="11" t="s">
        <v>19</v>
      </c>
      <c r="K16" s="8"/>
      <c r="L16" s="12"/>
      <c r="M16" s="12"/>
      <c r="N16" s="6">
        <f>IF('Nível 13'!$C16 = "",0,1)</f>
        <v>1</v>
      </c>
    </row>
    <row r="17">
      <c r="A17" s="14">
        <v>13.0</v>
      </c>
      <c r="B17" s="14">
        <v>16.0</v>
      </c>
      <c r="C17" s="14" t="s">
        <v>2277</v>
      </c>
      <c r="D17" s="16" t="s">
        <v>2278</v>
      </c>
      <c r="E17" s="16" t="s">
        <v>2285</v>
      </c>
      <c r="F17" s="16" t="s">
        <v>2280</v>
      </c>
      <c r="G17" s="16" t="s">
        <v>2281</v>
      </c>
      <c r="H17" s="16">
        <v>0.0</v>
      </c>
      <c r="I17" s="16">
        <v>1.0</v>
      </c>
      <c r="J17" s="16" t="s">
        <v>19</v>
      </c>
      <c r="K17" s="14"/>
      <c r="L17" s="17"/>
      <c r="M17" s="17"/>
      <c r="N17" s="6">
        <f>IF('Nível 13'!$C17 = "",0,1)</f>
        <v>1</v>
      </c>
    </row>
    <row r="18">
      <c r="A18" s="8">
        <v>13.0</v>
      </c>
      <c r="B18" s="8">
        <v>17.0</v>
      </c>
      <c r="C18" s="8" t="s">
        <v>2286</v>
      </c>
      <c r="D18" s="11" t="s">
        <v>2287</v>
      </c>
      <c r="E18" s="11" t="s">
        <v>2283</v>
      </c>
      <c r="F18" s="11" t="s">
        <v>2285</v>
      </c>
      <c r="G18" s="11" t="s">
        <v>2281</v>
      </c>
      <c r="H18" s="11">
        <v>0.0</v>
      </c>
      <c r="I18" s="11">
        <v>1.0</v>
      </c>
      <c r="J18" s="11" t="s">
        <v>19</v>
      </c>
      <c r="K18" s="8"/>
      <c r="L18" s="12"/>
      <c r="M18" s="12"/>
      <c r="N18" s="6">
        <f>IF('Nível 13'!$C18 = "",0,1)</f>
        <v>1</v>
      </c>
    </row>
    <row r="19">
      <c r="A19" s="14">
        <v>13.0</v>
      </c>
      <c r="B19" s="14">
        <v>18.0</v>
      </c>
      <c r="C19" s="14" t="s">
        <v>2277</v>
      </c>
      <c r="D19" s="16" t="s">
        <v>2288</v>
      </c>
      <c r="E19" s="16" t="s">
        <v>2279</v>
      </c>
      <c r="F19" s="16" t="s">
        <v>2284</v>
      </c>
      <c r="G19" s="16" t="s">
        <v>2281</v>
      </c>
      <c r="H19" s="16">
        <v>0.0</v>
      </c>
      <c r="I19" s="16">
        <v>1.0</v>
      </c>
      <c r="J19" s="16" t="s">
        <v>19</v>
      </c>
      <c r="K19" s="14"/>
      <c r="L19" s="17"/>
      <c r="M19" s="17"/>
      <c r="N19" s="6">
        <f>IF('Nível 13'!$C19 = "",0,1)</f>
        <v>1</v>
      </c>
    </row>
    <row r="20">
      <c r="A20" s="8">
        <v>13.0</v>
      </c>
      <c r="B20" s="8">
        <v>19.0</v>
      </c>
      <c r="C20" s="9" t="s">
        <v>2289</v>
      </c>
      <c r="D20" s="10" t="s">
        <v>2290</v>
      </c>
      <c r="E20" s="10" t="s">
        <v>2291</v>
      </c>
      <c r="F20" s="10" t="s">
        <v>2292</v>
      </c>
      <c r="G20" s="10" t="s">
        <v>2293</v>
      </c>
      <c r="H20" s="10">
        <v>0.0</v>
      </c>
      <c r="I20" s="11">
        <v>1.0</v>
      </c>
      <c r="J20" s="11" t="s">
        <v>19</v>
      </c>
      <c r="K20" s="8"/>
      <c r="L20" s="12"/>
      <c r="M20" s="12"/>
      <c r="N20" s="6">
        <f>IF('Nível 13'!$C20 = "",0,1)</f>
        <v>1</v>
      </c>
    </row>
    <row r="21" ht="15.75" customHeight="1">
      <c r="A21" s="14">
        <v>13.0</v>
      </c>
      <c r="B21" s="14">
        <v>20.0</v>
      </c>
      <c r="C21" s="19" t="s">
        <v>2289</v>
      </c>
      <c r="D21" s="15" t="s">
        <v>2294</v>
      </c>
      <c r="E21" s="15" t="s">
        <v>2291</v>
      </c>
      <c r="F21" s="15" t="s">
        <v>2292</v>
      </c>
      <c r="G21" s="15" t="s">
        <v>2293</v>
      </c>
      <c r="H21" s="15">
        <v>0.0</v>
      </c>
      <c r="I21" s="16">
        <v>1.0</v>
      </c>
      <c r="J21" s="16" t="s">
        <v>19</v>
      </c>
      <c r="K21" s="14"/>
      <c r="L21" s="17"/>
      <c r="M21" s="17"/>
      <c r="N21" s="6">
        <f>IF('Nível 13'!$C21 = "",0,1)</f>
        <v>1</v>
      </c>
    </row>
    <row r="22" ht="15.75" customHeight="1">
      <c r="A22" s="8">
        <v>13.0</v>
      </c>
      <c r="B22" s="8">
        <v>21.0</v>
      </c>
      <c r="C22" s="8" t="s">
        <v>2295</v>
      </c>
      <c r="D22" s="11" t="s">
        <v>2296</v>
      </c>
      <c r="E22" s="11" t="s">
        <v>2297</v>
      </c>
      <c r="F22" s="11" t="s">
        <v>2298</v>
      </c>
      <c r="G22" s="11" t="s">
        <v>2299</v>
      </c>
      <c r="H22" s="11">
        <v>3.0</v>
      </c>
      <c r="I22" s="11">
        <v>1.0</v>
      </c>
      <c r="J22" s="11" t="s">
        <v>19</v>
      </c>
      <c r="K22" s="8"/>
      <c r="L22" s="12"/>
      <c r="M22" s="12"/>
      <c r="N22" s="6">
        <f>IF('Nível 13'!$C22 = "",0,1)</f>
        <v>1</v>
      </c>
    </row>
    <row r="23" ht="15.75" customHeight="1">
      <c r="A23" s="14">
        <v>13.0</v>
      </c>
      <c r="B23" s="14">
        <v>22.0</v>
      </c>
      <c r="C23" s="14" t="s">
        <v>2300</v>
      </c>
      <c r="D23" s="16" t="s">
        <v>2301</v>
      </c>
      <c r="E23" s="16" t="s">
        <v>2302</v>
      </c>
      <c r="F23" s="16" t="s">
        <v>2303</v>
      </c>
      <c r="G23" s="16" t="s">
        <v>2304</v>
      </c>
      <c r="H23" s="16">
        <v>0.0</v>
      </c>
      <c r="I23" s="16">
        <v>1.0</v>
      </c>
      <c r="J23" s="16" t="s">
        <v>19</v>
      </c>
      <c r="K23" s="14"/>
      <c r="L23" s="17"/>
      <c r="M23" s="17"/>
      <c r="N23" s="6">
        <f>IF('Nível 13'!$C23 = "",0,1)</f>
        <v>1</v>
      </c>
    </row>
    <row r="24" ht="15.75" customHeight="1">
      <c r="A24" s="8">
        <v>13.0</v>
      </c>
      <c r="B24" s="8">
        <v>23.0</v>
      </c>
      <c r="C24" s="8" t="s">
        <v>2305</v>
      </c>
      <c r="D24" s="11" t="s">
        <v>2306</v>
      </c>
      <c r="E24" s="11" t="s">
        <v>2307</v>
      </c>
      <c r="F24" s="11" t="s">
        <v>2308</v>
      </c>
      <c r="G24" s="11" t="s">
        <v>2309</v>
      </c>
      <c r="H24" s="11">
        <v>1.0</v>
      </c>
      <c r="I24" s="11">
        <v>1.0</v>
      </c>
      <c r="J24" s="11" t="s">
        <v>19</v>
      </c>
      <c r="K24" s="8"/>
      <c r="L24" s="12"/>
      <c r="M24" s="12"/>
      <c r="N24" s="6">
        <f>IF('Nível 13'!$C24 = "",0,1)</f>
        <v>1</v>
      </c>
    </row>
    <row r="25" ht="15.75" customHeight="1">
      <c r="A25" s="14">
        <v>13.0</v>
      </c>
      <c r="B25" s="14">
        <v>24.0</v>
      </c>
      <c r="C25" s="14" t="s">
        <v>2310</v>
      </c>
      <c r="D25" s="16" t="s">
        <v>2311</v>
      </c>
      <c r="E25" s="16" t="s">
        <v>2312</v>
      </c>
      <c r="F25" s="16" t="s">
        <v>2313</v>
      </c>
      <c r="G25" s="16" t="s">
        <v>2314</v>
      </c>
      <c r="H25" s="16">
        <v>3.0</v>
      </c>
      <c r="I25" s="16">
        <v>1.0</v>
      </c>
      <c r="J25" s="16" t="s">
        <v>19</v>
      </c>
      <c r="K25" s="14"/>
      <c r="L25" s="17"/>
      <c r="M25" s="17"/>
      <c r="N25" s="6">
        <f>IF('Nível 13'!$C25 = "",0,1)</f>
        <v>1</v>
      </c>
    </row>
    <row r="26" ht="15.75" customHeight="1">
      <c r="A26" s="8">
        <v>13.0</v>
      </c>
      <c r="B26" s="8">
        <v>25.0</v>
      </c>
      <c r="C26" s="9" t="s">
        <v>2315</v>
      </c>
      <c r="D26" s="10" t="s">
        <v>2316</v>
      </c>
      <c r="E26" s="10" t="s">
        <v>2317</v>
      </c>
      <c r="F26" s="10" t="s">
        <v>2318</v>
      </c>
      <c r="G26" s="10" t="s">
        <v>2319</v>
      </c>
      <c r="H26" s="10">
        <v>3.0</v>
      </c>
      <c r="I26" s="11">
        <v>1.0</v>
      </c>
      <c r="J26" s="11" t="s">
        <v>19</v>
      </c>
      <c r="K26" s="8"/>
      <c r="L26" s="12"/>
      <c r="M26" s="12"/>
      <c r="N26" s="6">
        <f>IF('Nível 13'!$C26 = "",0,1)</f>
        <v>1</v>
      </c>
    </row>
    <row r="27" ht="15.75" customHeight="1">
      <c r="A27" s="14">
        <v>13.0</v>
      </c>
      <c r="B27" s="14">
        <v>26.0</v>
      </c>
      <c r="C27" s="14" t="s">
        <v>2320</v>
      </c>
      <c r="D27" s="16" t="s">
        <v>2321</v>
      </c>
      <c r="E27" s="16" t="s">
        <v>2322</v>
      </c>
      <c r="F27" s="16" t="s">
        <v>2323</v>
      </c>
      <c r="G27" s="16" t="s">
        <v>2324</v>
      </c>
      <c r="H27" s="16">
        <v>3.0</v>
      </c>
      <c r="I27" s="16">
        <v>1.0</v>
      </c>
      <c r="J27" s="16" t="s">
        <v>19</v>
      </c>
      <c r="K27" s="14"/>
      <c r="L27" s="17"/>
      <c r="M27" s="17"/>
      <c r="N27" s="6">
        <f>IF('Nível 13'!$C27 = "",0,1)</f>
        <v>1</v>
      </c>
    </row>
    <row r="28" ht="15.75" customHeight="1">
      <c r="A28" s="8">
        <v>13.0</v>
      </c>
      <c r="B28" s="8">
        <v>27.0</v>
      </c>
      <c r="C28" s="8" t="s">
        <v>2325</v>
      </c>
      <c r="D28" s="11" t="s">
        <v>1257</v>
      </c>
      <c r="E28" s="11" t="s">
        <v>2326</v>
      </c>
      <c r="F28" s="11" t="s">
        <v>2327</v>
      </c>
      <c r="G28" s="11" t="s">
        <v>2328</v>
      </c>
      <c r="H28" s="11">
        <v>1.0</v>
      </c>
      <c r="I28" s="11">
        <v>1.0</v>
      </c>
      <c r="J28" s="11" t="s">
        <v>19</v>
      </c>
      <c r="K28" s="8"/>
      <c r="L28" s="12"/>
      <c r="M28" s="12"/>
      <c r="N28" s="6">
        <f>IF('Nível 13'!$C28 = "",0,1)</f>
        <v>1</v>
      </c>
    </row>
    <row r="29" ht="15.75" customHeight="1">
      <c r="A29" s="14">
        <v>13.0</v>
      </c>
      <c r="B29" s="14">
        <v>28.0</v>
      </c>
      <c r="C29" s="14" t="s">
        <v>2329</v>
      </c>
      <c r="D29" s="16" t="s">
        <v>2330</v>
      </c>
      <c r="E29" s="16" t="s">
        <v>2331</v>
      </c>
      <c r="F29" s="15" t="s">
        <v>2332</v>
      </c>
      <c r="G29" s="15" t="s">
        <v>2333</v>
      </c>
      <c r="H29" s="16">
        <v>1.0</v>
      </c>
      <c r="I29" s="16">
        <v>1.0</v>
      </c>
      <c r="J29" s="16" t="s">
        <v>19</v>
      </c>
      <c r="K29" s="14"/>
      <c r="L29" s="17"/>
      <c r="M29" s="17"/>
      <c r="N29" s="6">
        <f>IF('Nível 13'!$C29 = "",0,1)</f>
        <v>1</v>
      </c>
    </row>
    <row r="30" ht="15.75" customHeight="1">
      <c r="A30" s="8">
        <v>13.0</v>
      </c>
      <c r="B30" s="8">
        <v>29.0</v>
      </c>
      <c r="C30" s="9" t="s">
        <v>2329</v>
      </c>
      <c r="D30" s="10" t="s">
        <v>2330</v>
      </c>
      <c r="E30" s="10" t="s">
        <v>2334</v>
      </c>
      <c r="F30" s="10" t="s">
        <v>2332</v>
      </c>
      <c r="G30" s="10" t="s">
        <v>2333</v>
      </c>
      <c r="H30" s="10">
        <v>1.0</v>
      </c>
      <c r="I30" s="11">
        <v>1.0</v>
      </c>
      <c r="J30" s="11" t="s">
        <v>19</v>
      </c>
      <c r="K30" s="8"/>
      <c r="L30" s="12"/>
      <c r="M30" s="12"/>
      <c r="N30" s="6">
        <f>IF('Nível 13'!$C30 = "",0,1)</f>
        <v>1</v>
      </c>
    </row>
    <row r="31" ht="15.75" customHeight="1">
      <c r="A31" s="14">
        <v>13.0</v>
      </c>
      <c r="B31" s="14">
        <v>30.0</v>
      </c>
      <c r="C31" s="14" t="s">
        <v>2335</v>
      </c>
      <c r="D31" s="16" t="s">
        <v>2336</v>
      </c>
      <c r="E31" s="16" t="s">
        <v>2337</v>
      </c>
      <c r="F31" s="16" t="s">
        <v>2338</v>
      </c>
      <c r="G31" s="16" t="s">
        <v>2339</v>
      </c>
      <c r="H31" s="16">
        <v>2.0</v>
      </c>
      <c r="I31" s="16">
        <v>1.0</v>
      </c>
      <c r="J31" s="16" t="s">
        <v>19</v>
      </c>
      <c r="K31" s="14"/>
      <c r="L31" s="17"/>
      <c r="M31" s="17"/>
      <c r="N31" s="6">
        <f>IF('Nível 13'!$C31 = "",0,1)</f>
        <v>1</v>
      </c>
    </row>
    <row r="32" ht="15.75" customHeight="1">
      <c r="A32" s="8">
        <v>13.0</v>
      </c>
      <c r="B32" s="8">
        <v>31.0</v>
      </c>
      <c r="C32" s="9" t="s">
        <v>2340</v>
      </c>
      <c r="D32" s="10" t="s">
        <v>2341</v>
      </c>
      <c r="E32" s="10" t="s">
        <v>2337</v>
      </c>
      <c r="F32" s="10" t="s">
        <v>2342</v>
      </c>
      <c r="G32" s="10" t="s">
        <v>2343</v>
      </c>
      <c r="H32" s="10">
        <v>2.0</v>
      </c>
      <c r="I32" s="11">
        <v>1.0</v>
      </c>
      <c r="J32" s="11" t="s">
        <v>19</v>
      </c>
      <c r="K32" s="8"/>
      <c r="L32" s="12"/>
      <c r="M32" s="12"/>
      <c r="N32" s="6">
        <f>IF('Nível 13'!$C32 = "",0,1)</f>
        <v>1</v>
      </c>
    </row>
    <row r="33" ht="15.75" customHeight="1">
      <c r="A33" s="14">
        <v>13.0</v>
      </c>
      <c r="B33" s="14">
        <v>32.0</v>
      </c>
      <c r="C33" s="14" t="s">
        <v>2344</v>
      </c>
      <c r="D33" s="16" t="s">
        <v>2345</v>
      </c>
      <c r="E33" s="16" t="s">
        <v>2346</v>
      </c>
      <c r="F33" s="16" t="s">
        <v>2347</v>
      </c>
      <c r="G33" s="16" t="s">
        <v>2348</v>
      </c>
      <c r="H33" s="16">
        <v>3.0</v>
      </c>
      <c r="I33" s="16">
        <v>1.0</v>
      </c>
      <c r="J33" s="16" t="s">
        <v>19</v>
      </c>
      <c r="K33" s="14"/>
      <c r="L33" s="17"/>
      <c r="M33" s="17"/>
      <c r="N33" s="6">
        <f>IF('Nível 13'!$C33 = "",0,1)</f>
        <v>1</v>
      </c>
    </row>
    <row r="34" ht="15.75" customHeight="1">
      <c r="A34" s="8">
        <v>13.0</v>
      </c>
      <c r="B34" s="8">
        <v>33.0</v>
      </c>
      <c r="C34" s="8" t="s">
        <v>2349</v>
      </c>
      <c r="D34" s="11" t="s">
        <v>2350</v>
      </c>
      <c r="E34" s="11" t="s">
        <v>2351</v>
      </c>
      <c r="F34" s="11" t="s">
        <v>2352</v>
      </c>
      <c r="G34" s="11" t="s">
        <v>2353</v>
      </c>
      <c r="H34" s="11">
        <v>2.0</v>
      </c>
      <c r="I34" s="11">
        <v>1.0</v>
      </c>
      <c r="J34" s="11" t="s">
        <v>19</v>
      </c>
      <c r="K34" s="8"/>
      <c r="L34" s="12"/>
      <c r="M34" s="12"/>
      <c r="N34" s="6">
        <f>IF('Nível 13'!$C34 = "",0,1)</f>
        <v>1</v>
      </c>
    </row>
    <row r="35" ht="15.75" customHeight="1">
      <c r="A35" s="14">
        <v>13.0</v>
      </c>
      <c r="B35" s="14">
        <v>34.0</v>
      </c>
      <c r="C35" s="14" t="s">
        <v>2354</v>
      </c>
      <c r="D35" s="16" t="s">
        <v>2355</v>
      </c>
      <c r="E35" s="16" t="s">
        <v>2356</v>
      </c>
      <c r="F35" s="16" t="s">
        <v>2357</v>
      </c>
      <c r="G35" s="16" t="s">
        <v>2358</v>
      </c>
      <c r="H35" s="14">
        <v>2.0</v>
      </c>
      <c r="I35" s="16">
        <v>1.0</v>
      </c>
      <c r="J35" s="16" t="s">
        <v>19</v>
      </c>
      <c r="K35" s="14"/>
      <c r="L35" s="17"/>
      <c r="M35" s="17"/>
      <c r="N35" s="6">
        <f>IF('Nível 13'!$C35 = "",0,1)</f>
        <v>1</v>
      </c>
    </row>
    <row r="36" ht="15.75" customHeight="1">
      <c r="A36" s="8">
        <v>13.0</v>
      </c>
      <c r="B36" s="8">
        <v>35.0</v>
      </c>
      <c r="C36" s="8" t="s">
        <v>2359</v>
      </c>
      <c r="D36" s="11" t="s">
        <v>2360</v>
      </c>
      <c r="E36" s="11" t="s">
        <v>2361</v>
      </c>
      <c r="F36" s="11" t="s">
        <v>2362</v>
      </c>
      <c r="G36" s="11" t="s">
        <v>2363</v>
      </c>
      <c r="H36" s="8">
        <v>0.0</v>
      </c>
      <c r="I36" s="11">
        <v>1.0</v>
      </c>
      <c r="J36" s="11" t="s">
        <v>19</v>
      </c>
      <c r="K36" s="8"/>
      <c r="L36" s="12"/>
      <c r="M36" s="12"/>
      <c r="N36" s="6">
        <f>IF('Nível 13'!$C36 = "",0,1)</f>
        <v>1</v>
      </c>
    </row>
    <row r="37" ht="15.75" customHeight="1">
      <c r="A37" s="14">
        <v>13.0</v>
      </c>
      <c r="B37" s="14">
        <v>36.0</v>
      </c>
      <c r="C37" s="14" t="s">
        <v>2359</v>
      </c>
      <c r="D37" s="16" t="s">
        <v>2364</v>
      </c>
      <c r="E37" s="15" t="s">
        <v>2361</v>
      </c>
      <c r="F37" s="15" t="s">
        <v>2362</v>
      </c>
      <c r="G37" s="15" t="s">
        <v>2363</v>
      </c>
      <c r="H37" s="19">
        <v>0.0</v>
      </c>
      <c r="I37" s="16">
        <v>1.0</v>
      </c>
      <c r="J37" s="16" t="s">
        <v>19</v>
      </c>
      <c r="K37" s="14"/>
      <c r="L37" s="17"/>
      <c r="M37" s="17"/>
      <c r="N37" s="6">
        <f>IF('Nível 13'!$C37 = "",0,1)</f>
        <v>1</v>
      </c>
    </row>
    <row r="38" ht="15.75" customHeight="1">
      <c r="A38" s="8">
        <v>13.0</v>
      </c>
      <c r="B38" s="8">
        <v>37.0</v>
      </c>
      <c r="C38" s="8" t="s">
        <v>2359</v>
      </c>
      <c r="D38" s="11" t="s">
        <v>2365</v>
      </c>
      <c r="E38" s="11" t="s">
        <v>2366</v>
      </c>
      <c r="F38" s="11" t="s">
        <v>2362</v>
      </c>
      <c r="G38" s="11" t="s">
        <v>2363</v>
      </c>
      <c r="H38" s="8">
        <v>0.0</v>
      </c>
      <c r="I38" s="11">
        <v>1.0</v>
      </c>
      <c r="J38" s="11" t="s">
        <v>19</v>
      </c>
      <c r="K38" s="8"/>
      <c r="L38" s="12"/>
      <c r="M38" s="12"/>
      <c r="N38" s="6">
        <f>IF('Nível 13'!$C38 = "",0,1)</f>
        <v>1</v>
      </c>
    </row>
    <row r="39" ht="15.75" customHeight="1">
      <c r="A39" s="14">
        <v>13.0</v>
      </c>
      <c r="B39" s="14">
        <v>38.0</v>
      </c>
      <c r="C39" s="14" t="s">
        <v>2367</v>
      </c>
      <c r="D39" s="16" t="s">
        <v>2368</v>
      </c>
      <c r="E39" s="15" t="s">
        <v>2369</v>
      </c>
      <c r="F39" s="15" t="s">
        <v>2370</v>
      </c>
      <c r="G39" s="15" t="s">
        <v>2371</v>
      </c>
      <c r="H39" s="19">
        <v>0.0</v>
      </c>
      <c r="I39" s="16">
        <v>1.0</v>
      </c>
      <c r="J39" s="16" t="s">
        <v>19</v>
      </c>
      <c r="K39" s="14"/>
      <c r="L39" s="17"/>
      <c r="M39" s="17"/>
      <c r="N39" s="6">
        <f>IF('Nível 13'!$C39 = "",0,1)</f>
        <v>1</v>
      </c>
    </row>
    <row r="40" ht="15.75" customHeight="1">
      <c r="A40" s="8">
        <v>13.0</v>
      </c>
      <c r="B40" s="8">
        <v>39.0</v>
      </c>
      <c r="C40" s="9" t="s">
        <v>2372</v>
      </c>
      <c r="D40" s="10" t="s">
        <v>2373</v>
      </c>
      <c r="E40" s="10" t="s">
        <v>2374</v>
      </c>
      <c r="F40" s="10" t="s">
        <v>2375</v>
      </c>
      <c r="G40" s="10" t="s">
        <v>2376</v>
      </c>
      <c r="H40" s="10">
        <v>0.0</v>
      </c>
      <c r="I40" s="11">
        <v>1.0</v>
      </c>
      <c r="J40" s="11" t="s">
        <v>19</v>
      </c>
      <c r="K40" s="8"/>
      <c r="L40" s="12"/>
      <c r="M40" s="8"/>
      <c r="N40" s="6">
        <f>IF('Nível 13'!$C40 = "",0,1)</f>
        <v>1</v>
      </c>
    </row>
    <row r="41" ht="15.75" customHeight="1">
      <c r="A41" s="14">
        <v>13.0</v>
      </c>
      <c r="B41" s="14">
        <v>40.0</v>
      </c>
      <c r="C41" s="14" t="s">
        <v>2372</v>
      </c>
      <c r="D41" s="15" t="s">
        <v>2374</v>
      </c>
      <c r="E41" s="15" t="s">
        <v>2375</v>
      </c>
      <c r="F41" s="15" t="s">
        <v>2376</v>
      </c>
      <c r="G41" s="14" t="s">
        <v>2377</v>
      </c>
      <c r="H41" s="14">
        <v>3.0</v>
      </c>
      <c r="I41" s="16">
        <v>1.0</v>
      </c>
      <c r="J41" s="16" t="s">
        <v>19</v>
      </c>
      <c r="K41" s="14"/>
      <c r="L41" s="17"/>
      <c r="M41" s="17"/>
      <c r="N41" s="6">
        <f>IF('Nível 13'!$C41 = "",0,1)</f>
        <v>1</v>
      </c>
    </row>
    <row r="42" ht="15.75" customHeight="1">
      <c r="A42" s="8">
        <v>13.0</v>
      </c>
      <c r="B42" s="8">
        <v>41.0</v>
      </c>
      <c r="C42" s="9" t="s">
        <v>2378</v>
      </c>
      <c r="D42" s="10" t="s">
        <v>2379</v>
      </c>
      <c r="E42" s="10" t="s">
        <v>2380</v>
      </c>
      <c r="F42" s="10" t="s">
        <v>2381</v>
      </c>
      <c r="G42" s="10" t="s">
        <v>2382</v>
      </c>
      <c r="H42" s="10">
        <v>0.0</v>
      </c>
      <c r="I42" s="11">
        <v>1.0</v>
      </c>
      <c r="J42" s="11" t="s">
        <v>19</v>
      </c>
      <c r="K42" s="8"/>
      <c r="L42" s="12"/>
      <c r="M42" s="12"/>
      <c r="N42" s="6">
        <f>IF('Nível 13'!$C42 = "",0,1)</f>
        <v>1</v>
      </c>
    </row>
    <row r="43" ht="15.75" customHeight="1">
      <c r="A43" s="14">
        <v>13.0</v>
      </c>
      <c r="B43" s="14">
        <v>42.0</v>
      </c>
      <c r="C43" s="19" t="s">
        <v>2383</v>
      </c>
      <c r="D43" s="19" t="s">
        <v>2384</v>
      </c>
      <c r="E43" s="19" t="s">
        <v>2385</v>
      </c>
      <c r="F43" s="19" t="s">
        <v>2386</v>
      </c>
      <c r="G43" s="19" t="s">
        <v>2387</v>
      </c>
      <c r="H43" s="19">
        <v>1.0</v>
      </c>
      <c r="I43" s="16">
        <v>1.0</v>
      </c>
      <c r="J43" s="16" t="s">
        <v>19</v>
      </c>
      <c r="K43" s="14"/>
      <c r="L43" s="17"/>
      <c r="M43" s="17"/>
      <c r="N43" s="6">
        <f>IF('Nível 13'!$C43 = "",0,1)</f>
        <v>1</v>
      </c>
    </row>
    <row r="44" ht="15.75" customHeight="1">
      <c r="A44" s="8">
        <v>13.0</v>
      </c>
      <c r="B44" s="8">
        <v>43.0</v>
      </c>
      <c r="C44" s="8" t="s">
        <v>2388</v>
      </c>
      <c r="D44" s="9" t="s">
        <v>2389</v>
      </c>
      <c r="E44" s="9" t="s">
        <v>2390</v>
      </c>
      <c r="F44" s="8" t="s">
        <v>2391</v>
      </c>
      <c r="G44" s="8" t="s">
        <v>2392</v>
      </c>
      <c r="H44" s="8">
        <v>2.0</v>
      </c>
      <c r="I44" s="11">
        <v>1.0</v>
      </c>
      <c r="J44" s="11" t="s">
        <v>19</v>
      </c>
      <c r="K44" s="8"/>
      <c r="L44" s="12"/>
      <c r="M44" s="12"/>
      <c r="N44" s="6">
        <f>IF('Nível 13'!$C44 = "",0,1)</f>
        <v>1</v>
      </c>
    </row>
    <row r="45" ht="15.75" customHeight="1">
      <c r="A45" s="14">
        <v>13.0</v>
      </c>
      <c r="B45" s="14">
        <v>44.0</v>
      </c>
      <c r="C45" s="14" t="s">
        <v>2388</v>
      </c>
      <c r="D45" s="14" t="s">
        <v>2389</v>
      </c>
      <c r="E45" s="14" t="s">
        <v>2390</v>
      </c>
      <c r="F45" s="14" t="s">
        <v>2393</v>
      </c>
      <c r="G45" s="14" t="s">
        <v>2392</v>
      </c>
      <c r="H45" s="14">
        <v>2.0</v>
      </c>
      <c r="I45" s="16">
        <v>1.0</v>
      </c>
      <c r="J45" s="16" t="s">
        <v>19</v>
      </c>
      <c r="K45" s="14"/>
      <c r="L45" s="17"/>
      <c r="M45" s="17"/>
      <c r="N45" s="6">
        <f>IF('Nível 13'!$C45 = "",0,1)</f>
        <v>1</v>
      </c>
    </row>
    <row r="46" ht="15.75" customHeight="1">
      <c r="A46" s="8">
        <v>13.0</v>
      </c>
      <c r="B46" s="8">
        <v>45.0</v>
      </c>
      <c r="C46" s="8" t="s">
        <v>2394</v>
      </c>
      <c r="D46" s="8" t="s">
        <v>2395</v>
      </c>
      <c r="E46" s="8" t="s">
        <v>2396</v>
      </c>
      <c r="F46" s="8" t="s">
        <v>2397</v>
      </c>
      <c r="G46" s="8" t="s">
        <v>2398</v>
      </c>
      <c r="H46" s="8">
        <v>1.0</v>
      </c>
      <c r="I46" s="11">
        <v>1.0</v>
      </c>
      <c r="J46" s="11" t="s">
        <v>19</v>
      </c>
      <c r="K46" s="8"/>
      <c r="L46" s="12"/>
      <c r="M46" s="12"/>
      <c r="N46" s="6">
        <f>IF('Nível 13'!$C46 = "",0,1)</f>
        <v>1</v>
      </c>
    </row>
    <row r="47" ht="15.75" customHeight="1">
      <c r="A47" s="14">
        <v>13.0</v>
      </c>
      <c r="B47" s="14">
        <v>46.0</v>
      </c>
      <c r="C47" s="14" t="s">
        <v>2399</v>
      </c>
      <c r="D47" s="14" t="s">
        <v>2400</v>
      </c>
      <c r="E47" s="14" t="s">
        <v>2401</v>
      </c>
      <c r="F47" s="14" t="s">
        <v>2402</v>
      </c>
      <c r="G47" s="14" t="s">
        <v>2403</v>
      </c>
      <c r="H47" s="14">
        <v>3.0</v>
      </c>
      <c r="I47" s="16">
        <v>1.0</v>
      </c>
      <c r="J47" s="16" t="s">
        <v>19</v>
      </c>
      <c r="K47" s="14"/>
      <c r="L47" s="17"/>
      <c r="M47" s="17"/>
      <c r="N47" s="6">
        <f>IF('Nível 13'!$C47 = "",0,1)</f>
        <v>1</v>
      </c>
    </row>
    <row r="48" ht="15.75" customHeight="1">
      <c r="A48" s="8">
        <v>13.0</v>
      </c>
      <c r="B48" s="8">
        <v>47.0</v>
      </c>
      <c r="C48" s="9" t="s">
        <v>2399</v>
      </c>
      <c r="D48" s="9" t="s">
        <v>2400</v>
      </c>
      <c r="E48" s="9" t="s">
        <v>2401</v>
      </c>
      <c r="F48" s="9" t="s">
        <v>2402</v>
      </c>
      <c r="G48" s="8" t="s">
        <v>2404</v>
      </c>
      <c r="H48" s="8">
        <v>3.0</v>
      </c>
      <c r="I48" s="11">
        <v>1.0</v>
      </c>
      <c r="J48" s="11" t="s">
        <v>19</v>
      </c>
      <c r="K48" s="8"/>
      <c r="L48" s="12"/>
      <c r="M48" s="12"/>
      <c r="N48" s="6">
        <f>IF('Nível 13'!$C48 = "",0,1)</f>
        <v>1</v>
      </c>
    </row>
    <row r="49" ht="15.75" customHeight="1">
      <c r="A49" s="14">
        <v>13.0</v>
      </c>
      <c r="B49" s="14">
        <v>48.0</v>
      </c>
      <c r="C49" s="14" t="s">
        <v>2399</v>
      </c>
      <c r="D49" s="14" t="s">
        <v>2400</v>
      </c>
      <c r="E49" s="14" t="s">
        <v>2401</v>
      </c>
      <c r="F49" s="14" t="s">
        <v>2402</v>
      </c>
      <c r="G49" s="14" t="s">
        <v>2405</v>
      </c>
      <c r="H49" s="14">
        <v>3.0</v>
      </c>
      <c r="I49" s="16">
        <v>1.0</v>
      </c>
      <c r="J49" s="16" t="s">
        <v>19</v>
      </c>
      <c r="K49" s="14"/>
      <c r="L49" s="17"/>
      <c r="M49" s="17"/>
      <c r="N49" s="6">
        <f>IF('Nível 13'!$C49 = "",0,1)</f>
        <v>1</v>
      </c>
    </row>
    <row r="50" ht="15.75" customHeight="1">
      <c r="A50" s="8">
        <v>13.0</v>
      </c>
      <c r="B50" s="8">
        <v>49.0</v>
      </c>
      <c r="C50" s="9" t="s">
        <v>2399</v>
      </c>
      <c r="D50" s="9" t="s">
        <v>2400</v>
      </c>
      <c r="E50" s="9" t="s">
        <v>2401</v>
      </c>
      <c r="F50" s="9" t="s">
        <v>2402</v>
      </c>
      <c r="G50" s="8" t="s">
        <v>2406</v>
      </c>
      <c r="H50" s="8">
        <v>3.0</v>
      </c>
      <c r="I50" s="11">
        <v>1.0</v>
      </c>
      <c r="J50" s="11" t="s">
        <v>19</v>
      </c>
      <c r="K50" s="8"/>
      <c r="L50" s="12"/>
      <c r="M50" s="12"/>
      <c r="N50" s="6">
        <f>IF('Nível 13'!$C50 = "",0,1)</f>
        <v>1</v>
      </c>
    </row>
    <row r="51" ht="15.75" customHeight="1">
      <c r="A51" s="14">
        <v>13.0</v>
      </c>
      <c r="B51" s="14">
        <v>50.0</v>
      </c>
      <c r="C51" s="14" t="s">
        <v>2399</v>
      </c>
      <c r="D51" s="14" t="s">
        <v>2400</v>
      </c>
      <c r="E51" s="14" t="s">
        <v>2401</v>
      </c>
      <c r="F51" s="14" t="s">
        <v>2402</v>
      </c>
      <c r="G51" s="14" t="s">
        <v>2407</v>
      </c>
      <c r="H51" s="14">
        <v>3.0</v>
      </c>
      <c r="I51" s="16">
        <v>1.0</v>
      </c>
      <c r="J51" s="16" t="s">
        <v>19</v>
      </c>
      <c r="K51" s="14"/>
      <c r="L51" s="17"/>
      <c r="M51" s="17"/>
      <c r="N51" s="6">
        <f>IF('Nível 13'!$C51 = "",0,1)</f>
        <v>1</v>
      </c>
    </row>
    <row r="52" ht="15.75" customHeight="1">
      <c r="A52" s="8">
        <v>13.0</v>
      </c>
      <c r="B52" s="8">
        <v>51.0</v>
      </c>
      <c r="C52" s="8" t="s">
        <v>2408</v>
      </c>
      <c r="D52" s="8" t="s">
        <v>2409</v>
      </c>
      <c r="E52" s="8" t="s">
        <v>2410</v>
      </c>
      <c r="F52" s="8" t="s">
        <v>2411</v>
      </c>
      <c r="G52" s="8" t="s">
        <v>521</v>
      </c>
      <c r="H52" s="8">
        <v>2.0</v>
      </c>
      <c r="I52" s="11">
        <v>1.0</v>
      </c>
      <c r="J52" s="11" t="s">
        <v>19</v>
      </c>
      <c r="K52" s="8" t="s">
        <v>2412</v>
      </c>
      <c r="L52" s="12"/>
      <c r="M52" s="12"/>
      <c r="N52" s="6">
        <f>IF('Nível 13'!$C52 = "",0,1)</f>
        <v>1</v>
      </c>
    </row>
    <row r="53" ht="15.75" customHeight="1">
      <c r="A53" s="14">
        <v>13.0</v>
      </c>
      <c r="B53" s="14">
        <v>52.0</v>
      </c>
      <c r="C53" s="14" t="s">
        <v>2413</v>
      </c>
      <c r="D53" s="14" t="s">
        <v>2414</v>
      </c>
      <c r="E53" s="14" t="s">
        <v>2415</v>
      </c>
      <c r="F53" s="14" t="s">
        <v>2416</v>
      </c>
      <c r="G53" s="14" t="s">
        <v>2417</v>
      </c>
      <c r="H53" s="14">
        <v>2.0</v>
      </c>
      <c r="I53" s="16">
        <v>1.0</v>
      </c>
      <c r="J53" s="16" t="s">
        <v>19</v>
      </c>
      <c r="K53" s="14" t="s">
        <v>2418</v>
      </c>
      <c r="L53" s="17"/>
      <c r="M53" s="17"/>
      <c r="N53" s="6">
        <f>IF('Nível 13'!$C53 = "",0,1)</f>
        <v>1</v>
      </c>
    </row>
    <row r="54" ht="15.75" customHeight="1">
      <c r="A54" s="8">
        <v>13.0</v>
      </c>
      <c r="B54" s="8">
        <v>53.0</v>
      </c>
      <c r="C54" s="8" t="s">
        <v>2413</v>
      </c>
      <c r="D54" s="8" t="s">
        <v>2414</v>
      </c>
      <c r="E54" s="8" t="s">
        <v>2419</v>
      </c>
      <c r="F54" s="8" t="s">
        <v>2420</v>
      </c>
      <c r="G54" s="8" t="s">
        <v>2421</v>
      </c>
      <c r="H54" s="8">
        <v>1.0</v>
      </c>
      <c r="I54" s="11">
        <v>1.0</v>
      </c>
      <c r="J54" s="11" t="s">
        <v>19</v>
      </c>
      <c r="K54" s="8" t="s">
        <v>2422</v>
      </c>
      <c r="L54" s="12"/>
      <c r="M54" s="12"/>
      <c r="N54" s="6">
        <f>IF('Nível 13'!$C54 = "",0,1)</f>
        <v>1</v>
      </c>
    </row>
    <row r="55" ht="15.75" customHeight="1">
      <c r="A55" s="14">
        <v>13.0</v>
      </c>
      <c r="B55" s="14">
        <v>54.0</v>
      </c>
      <c r="C55" s="14" t="s">
        <v>2413</v>
      </c>
      <c r="D55" s="14" t="s">
        <v>2423</v>
      </c>
      <c r="E55" s="14" t="s">
        <v>2414</v>
      </c>
      <c r="F55" s="14" t="s">
        <v>2424</v>
      </c>
      <c r="G55" s="14" t="s">
        <v>2417</v>
      </c>
      <c r="H55" s="14">
        <v>0.0</v>
      </c>
      <c r="I55" s="16">
        <v>1.0</v>
      </c>
      <c r="J55" s="16" t="s">
        <v>19</v>
      </c>
      <c r="K55" s="14" t="s">
        <v>2425</v>
      </c>
      <c r="L55" s="17"/>
      <c r="M55" s="17"/>
      <c r="N55" s="6">
        <f>IF('Nível 13'!$C55 = "",0,1)</f>
        <v>1</v>
      </c>
    </row>
    <row r="56" ht="15.75" customHeight="1">
      <c r="A56" s="8">
        <v>13.0</v>
      </c>
      <c r="B56" s="8">
        <v>55.0</v>
      </c>
      <c r="C56" s="8" t="s">
        <v>2413</v>
      </c>
      <c r="D56" s="8" t="s">
        <v>2426</v>
      </c>
      <c r="E56" s="8" t="s">
        <v>2427</v>
      </c>
      <c r="F56" s="8" t="s">
        <v>2428</v>
      </c>
      <c r="G56" s="8" t="s">
        <v>2429</v>
      </c>
      <c r="H56" s="8">
        <v>3.0</v>
      </c>
      <c r="I56" s="11">
        <v>1.0</v>
      </c>
      <c r="J56" s="11" t="s">
        <v>19</v>
      </c>
      <c r="K56" s="8" t="s">
        <v>2430</v>
      </c>
      <c r="L56" s="12"/>
      <c r="M56" s="12"/>
      <c r="N56" s="6">
        <f>IF('Nível 13'!$C56 = "",0,1)</f>
        <v>1</v>
      </c>
    </row>
    <row r="57" ht="15.75" customHeight="1">
      <c r="A57" s="14">
        <v>13.0</v>
      </c>
      <c r="B57" s="14">
        <v>56.0</v>
      </c>
      <c r="C57" s="14" t="s">
        <v>2431</v>
      </c>
      <c r="D57" s="14" t="s">
        <v>2409</v>
      </c>
      <c r="E57" s="14" t="s">
        <v>2432</v>
      </c>
      <c r="F57" s="14" t="s">
        <v>2433</v>
      </c>
      <c r="G57" s="14" t="s">
        <v>521</v>
      </c>
      <c r="H57" s="14">
        <v>2.0</v>
      </c>
      <c r="I57" s="16">
        <v>1.0</v>
      </c>
      <c r="J57" s="16" t="s">
        <v>19</v>
      </c>
      <c r="K57" s="14" t="s">
        <v>2434</v>
      </c>
      <c r="L57" s="17"/>
      <c r="M57" s="17"/>
      <c r="N57" s="6">
        <f>IF('Nível 13'!$C57 = "",0,1)</f>
        <v>1</v>
      </c>
    </row>
    <row r="58" ht="15.75" customHeight="1">
      <c r="A58" s="8">
        <v>13.0</v>
      </c>
      <c r="B58" s="8">
        <v>57.0</v>
      </c>
      <c r="C58" s="8" t="s">
        <v>2431</v>
      </c>
      <c r="D58" s="8" t="s">
        <v>2409</v>
      </c>
      <c r="E58" s="8" t="s">
        <v>2435</v>
      </c>
      <c r="F58" s="8" t="s">
        <v>2433</v>
      </c>
      <c r="G58" s="8" t="s">
        <v>521</v>
      </c>
      <c r="H58" s="8">
        <v>1.0</v>
      </c>
      <c r="I58" s="11">
        <v>1.0</v>
      </c>
      <c r="J58" s="11" t="s">
        <v>19</v>
      </c>
      <c r="K58" s="8" t="s">
        <v>2436</v>
      </c>
      <c r="L58" s="12"/>
      <c r="M58" s="12"/>
      <c r="N58" s="6">
        <f>IF('Nível 13'!$C58 = "",0,1)</f>
        <v>1</v>
      </c>
    </row>
    <row r="59" ht="27.75" customHeight="1">
      <c r="A59" s="14">
        <v>13.0</v>
      </c>
      <c r="B59" s="14">
        <v>58.0</v>
      </c>
      <c r="C59" s="14" t="s">
        <v>2431</v>
      </c>
      <c r="D59" s="14" t="s">
        <v>2409</v>
      </c>
      <c r="E59" s="14" t="s">
        <v>2432</v>
      </c>
      <c r="F59" s="14" t="s">
        <v>2437</v>
      </c>
      <c r="G59" s="14" t="s">
        <v>521</v>
      </c>
      <c r="H59" s="14">
        <v>2.0</v>
      </c>
      <c r="I59" s="16">
        <v>1.0</v>
      </c>
      <c r="J59" s="16" t="s">
        <v>19</v>
      </c>
      <c r="K59" s="14" t="s">
        <v>2438</v>
      </c>
      <c r="L59" s="17"/>
      <c r="M59" s="17"/>
      <c r="N59" s="6">
        <f>IF('Nível 13'!$C59 = "",0,1)</f>
        <v>1</v>
      </c>
    </row>
    <row r="60" ht="15.75" customHeight="1">
      <c r="A60" s="8">
        <v>13.0</v>
      </c>
      <c r="B60" s="8">
        <v>59.0</v>
      </c>
      <c r="C60" s="8" t="s">
        <v>2439</v>
      </c>
      <c r="D60" s="8" t="s">
        <v>2440</v>
      </c>
      <c r="E60" s="8" t="s">
        <v>2410</v>
      </c>
      <c r="F60" s="8" t="s">
        <v>2433</v>
      </c>
      <c r="G60" s="8" t="s">
        <v>521</v>
      </c>
      <c r="H60" s="8">
        <v>3.0</v>
      </c>
      <c r="I60" s="11">
        <v>1.0</v>
      </c>
      <c r="J60" s="11" t="s">
        <v>19</v>
      </c>
      <c r="K60" s="8" t="s">
        <v>2441</v>
      </c>
      <c r="L60" s="12"/>
      <c r="M60" s="12"/>
      <c r="N60" s="6">
        <f>IF('Nível 13'!$C60 = "",0,1)</f>
        <v>1</v>
      </c>
    </row>
    <row r="61" ht="15.75" customHeight="1">
      <c r="A61" s="14">
        <v>13.0</v>
      </c>
      <c r="B61" s="14">
        <v>60.0</v>
      </c>
      <c r="C61" s="14" t="s">
        <v>2442</v>
      </c>
      <c r="D61" s="14" t="s">
        <v>2443</v>
      </c>
      <c r="E61" s="14" t="s">
        <v>2444</v>
      </c>
      <c r="F61" s="14" t="s">
        <v>2445</v>
      </c>
      <c r="G61" s="14" t="s">
        <v>2446</v>
      </c>
      <c r="H61" s="14">
        <v>1.0</v>
      </c>
      <c r="I61" s="16">
        <v>1.0</v>
      </c>
      <c r="J61" s="16" t="s">
        <v>19</v>
      </c>
      <c r="K61" s="14" t="s">
        <v>2447</v>
      </c>
      <c r="L61" s="17"/>
      <c r="M61" s="17"/>
      <c r="N61" s="6">
        <f>IF('Nível 13'!$C61 = "",0,1)</f>
        <v>1</v>
      </c>
    </row>
    <row r="62" ht="15.75" customHeight="1">
      <c r="A62" s="8">
        <v>13.0</v>
      </c>
      <c r="B62" s="8">
        <v>61.0</v>
      </c>
      <c r="C62" s="8" t="s">
        <v>2448</v>
      </c>
      <c r="D62" s="8" t="s">
        <v>2449</v>
      </c>
      <c r="E62" s="8" t="s">
        <v>2450</v>
      </c>
      <c r="F62" s="8" t="s">
        <v>2451</v>
      </c>
      <c r="G62" s="8" t="s">
        <v>2452</v>
      </c>
      <c r="H62" s="8">
        <v>1.0</v>
      </c>
      <c r="I62" s="11">
        <v>1.0</v>
      </c>
      <c r="J62" s="11" t="s">
        <v>19</v>
      </c>
      <c r="K62" s="8" t="s">
        <v>2453</v>
      </c>
      <c r="L62" s="12"/>
      <c r="M62" s="12"/>
      <c r="N62" s="6">
        <f>IF('Nível 13'!$C62 = "",0,1)</f>
        <v>1</v>
      </c>
    </row>
    <row r="63" ht="15.75" customHeight="1">
      <c r="A63" s="14">
        <v>13.0</v>
      </c>
      <c r="B63" s="14">
        <v>62.0</v>
      </c>
      <c r="C63" s="14" t="s">
        <v>2454</v>
      </c>
      <c r="D63" s="14" t="s">
        <v>574</v>
      </c>
      <c r="E63" s="14" t="s">
        <v>2455</v>
      </c>
      <c r="F63" s="14" t="s">
        <v>2456</v>
      </c>
      <c r="G63" s="14" t="s">
        <v>2457</v>
      </c>
      <c r="H63" s="14">
        <v>3.0</v>
      </c>
      <c r="I63" s="16">
        <v>1.0</v>
      </c>
      <c r="J63" s="16" t="s">
        <v>19</v>
      </c>
      <c r="K63" s="14" t="s">
        <v>2458</v>
      </c>
      <c r="L63" s="17"/>
      <c r="M63" s="17"/>
      <c r="N63" s="6">
        <f>IF('Nível 13'!$C63 = "",0,1)</f>
        <v>1</v>
      </c>
    </row>
    <row r="64" ht="15.75" customHeight="1">
      <c r="A64" s="8">
        <v>13.0</v>
      </c>
      <c r="B64" s="8">
        <v>63.0</v>
      </c>
      <c r="C64" s="8" t="s">
        <v>2459</v>
      </c>
      <c r="D64" s="8" t="s">
        <v>2460</v>
      </c>
      <c r="E64" s="8" t="s">
        <v>2461</v>
      </c>
      <c r="F64" s="8" t="s">
        <v>2462</v>
      </c>
      <c r="G64" s="8" t="s">
        <v>2463</v>
      </c>
      <c r="H64" s="8">
        <v>2.0</v>
      </c>
      <c r="I64" s="11">
        <v>1.0</v>
      </c>
      <c r="J64" s="11" t="s">
        <v>19</v>
      </c>
      <c r="K64" s="8" t="s">
        <v>2464</v>
      </c>
      <c r="L64" s="12"/>
      <c r="M64" s="12"/>
      <c r="N64" s="6">
        <f>IF('Nível 13'!$C64 = "",0,1)</f>
        <v>1</v>
      </c>
    </row>
    <row r="65" ht="15.75" customHeight="1">
      <c r="A65" s="14">
        <v>13.0</v>
      </c>
      <c r="B65" s="14">
        <v>64.0</v>
      </c>
      <c r="C65" s="14" t="s">
        <v>2465</v>
      </c>
      <c r="D65" s="14" t="s">
        <v>2449</v>
      </c>
      <c r="E65" s="14" t="s">
        <v>2466</v>
      </c>
      <c r="F65" s="14" t="s">
        <v>2451</v>
      </c>
      <c r="G65" s="14" t="s">
        <v>2467</v>
      </c>
      <c r="H65" s="14">
        <v>0.0</v>
      </c>
      <c r="I65" s="16">
        <v>1.0</v>
      </c>
      <c r="J65" s="16" t="s">
        <v>19</v>
      </c>
      <c r="K65" s="14" t="s">
        <v>2468</v>
      </c>
      <c r="L65" s="17"/>
      <c r="M65" s="17"/>
      <c r="N65" s="6">
        <f>IF('Nível 13'!$C65 = "",0,1)</f>
        <v>1</v>
      </c>
    </row>
    <row r="66" ht="15.75" customHeight="1">
      <c r="A66" s="8">
        <v>13.0</v>
      </c>
      <c r="B66" s="8">
        <v>65.0</v>
      </c>
      <c r="C66" s="8" t="s">
        <v>2469</v>
      </c>
      <c r="D66" s="8" t="s">
        <v>2470</v>
      </c>
      <c r="E66" s="8" t="s">
        <v>2471</v>
      </c>
      <c r="F66" s="8" t="s">
        <v>2472</v>
      </c>
      <c r="G66" s="8" t="s">
        <v>2473</v>
      </c>
      <c r="H66" s="8">
        <v>3.0</v>
      </c>
      <c r="I66" s="11">
        <v>1.0</v>
      </c>
      <c r="J66" s="11" t="s">
        <v>19</v>
      </c>
      <c r="K66" s="8" t="s">
        <v>2474</v>
      </c>
      <c r="L66" s="12"/>
      <c r="M66" s="12"/>
      <c r="N66" s="6">
        <f>IF('Nível 13'!$C66 = "",0,1)</f>
        <v>1</v>
      </c>
    </row>
    <row r="67" ht="15.75" customHeight="1">
      <c r="A67" s="14">
        <v>13.0</v>
      </c>
      <c r="B67" s="14">
        <v>66.0</v>
      </c>
      <c r="C67" s="14" t="s">
        <v>2475</v>
      </c>
      <c r="D67" s="14" t="s">
        <v>2476</v>
      </c>
      <c r="E67" s="14" t="s">
        <v>2477</v>
      </c>
      <c r="F67" s="14" t="s">
        <v>2478</v>
      </c>
      <c r="G67" s="14" t="s">
        <v>2479</v>
      </c>
      <c r="H67" s="14">
        <v>3.0</v>
      </c>
      <c r="I67" s="16">
        <v>1.0</v>
      </c>
      <c r="J67" s="16" t="s">
        <v>19</v>
      </c>
      <c r="K67" s="14" t="s">
        <v>2480</v>
      </c>
      <c r="L67" s="17"/>
      <c r="M67" s="17"/>
      <c r="N67" s="6">
        <f>IF('Nível 13'!$C67 = "",0,1)</f>
        <v>1</v>
      </c>
    </row>
    <row r="68" ht="15.75" customHeight="1">
      <c r="A68" s="8">
        <v>13.0</v>
      </c>
      <c r="B68" s="8">
        <v>67.0</v>
      </c>
      <c r="C68" s="8" t="s">
        <v>2481</v>
      </c>
      <c r="D68" s="8" t="s">
        <v>2482</v>
      </c>
      <c r="E68" s="8" t="s">
        <v>2483</v>
      </c>
      <c r="F68" s="8" t="s">
        <v>2484</v>
      </c>
      <c r="G68" s="8" t="s">
        <v>2485</v>
      </c>
      <c r="H68" s="8">
        <v>3.0</v>
      </c>
      <c r="I68" s="11">
        <v>1.0</v>
      </c>
      <c r="J68" s="11" t="s">
        <v>19</v>
      </c>
      <c r="K68" s="8" t="s">
        <v>2486</v>
      </c>
      <c r="L68" s="12"/>
      <c r="M68" s="12"/>
      <c r="N68" s="6">
        <f>IF('Nível 13'!$C68 = "",0,1)</f>
        <v>1</v>
      </c>
    </row>
    <row r="69" ht="15.75" customHeight="1">
      <c r="A69" s="14">
        <v>13.0</v>
      </c>
      <c r="B69" s="14">
        <v>68.0</v>
      </c>
      <c r="C69" s="14" t="s">
        <v>2487</v>
      </c>
      <c r="D69" s="14">
        <v>1.0</v>
      </c>
      <c r="E69" s="14">
        <v>2.0</v>
      </c>
      <c r="F69" s="14">
        <v>3.0</v>
      </c>
      <c r="G69" s="14">
        <v>4.0</v>
      </c>
      <c r="H69" s="14">
        <v>2.0</v>
      </c>
      <c r="I69" s="16">
        <v>1.0</v>
      </c>
      <c r="J69" s="16" t="s">
        <v>19</v>
      </c>
      <c r="K69" s="14" t="s">
        <v>2488</v>
      </c>
      <c r="L69" s="17"/>
      <c r="M69" s="17"/>
      <c r="N69" s="6">
        <f>IF('Nível 13'!$C69 = "",0,1)</f>
        <v>1</v>
      </c>
    </row>
    <row r="70" ht="15.75" customHeight="1">
      <c r="A70" s="8">
        <v>13.0</v>
      </c>
      <c r="B70" s="8">
        <v>69.0</v>
      </c>
      <c r="C70" s="8" t="s">
        <v>2489</v>
      </c>
      <c r="D70" s="8">
        <v>1.0</v>
      </c>
      <c r="E70" s="8">
        <v>2.0</v>
      </c>
      <c r="F70" s="8">
        <v>3.0</v>
      </c>
      <c r="G70" s="8">
        <v>4.0</v>
      </c>
      <c r="H70" s="8">
        <v>3.0</v>
      </c>
      <c r="I70" s="11">
        <v>1.0</v>
      </c>
      <c r="J70" s="11" t="s">
        <v>19</v>
      </c>
      <c r="K70" s="8" t="s">
        <v>2490</v>
      </c>
      <c r="L70" s="12"/>
      <c r="M70" s="12"/>
      <c r="N70" s="6">
        <f>IF('Nível 13'!$C70 = "",0,1)</f>
        <v>1</v>
      </c>
    </row>
    <row r="71" ht="15.75" customHeight="1">
      <c r="A71" s="14">
        <v>13.0</v>
      </c>
      <c r="B71" s="14">
        <v>70.0</v>
      </c>
      <c r="C71" s="14"/>
      <c r="D71" s="14"/>
      <c r="E71" s="14"/>
      <c r="F71" s="14"/>
      <c r="G71" s="14"/>
      <c r="H71" s="14"/>
      <c r="I71" s="16"/>
      <c r="J71" s="16"/>
      <c r="K71" s="14"/>
      <c r="L71" s="17"/>
      <c r="M71" s="17"/>
      <c r="N71" s="6">
        <f>IF('Nível 13'!$C71 = "",0,1)</f>
        <v>0</v>
      </c>
    </row>
    <row r="72" ht="15.75" customHeight="1">
      <c r="A72" s="8">
        <v>13.0</v>
      </c>
      <c r="B72" s="8">
        <v>71.0</v>
      </c>
      <c r="C72" s="8"/>
      <c r="D72" s="8"/>
      <c r="E72" s="8"/>
      <c r="F72" s="8"/>
      <c r="G72" s="8"/>
      <c r="H72" s="8"/>
      <c r="I72" s="11"/>
      <c r="J72" s="11"/>
      <c r="K72" s="8"/>
      <c r="L72" s="12"/>
      <c r="M72" s="12"/>
      <c r="N72" s="6">
        <f>IF('Nível 13'!$C72 = "",0,1)</f>
        <v>0</v>
      </c>
    </row>
    <row r="73" ht="15.75" customHeight="1">
      <c r="A73" s="14">
        <v>13.0</v>
      </c>
      <c r="B73" s="14">
        <v>72.0</v>
      </c>
      <c r="C73" s="14"/>
      <c r="D73" s="14"/>
      <c r="E73" s="14"/>
      <c r="F73" s="14"/>
      <c r="G73" s="14"/>
      <c r="H73" s="14"/>
      <c r="I73" s="16"/>
      <c r="J73" s="16"/>
      <c r="K73" s="14"/>
      <c r="L73" s="17"/>
      <c r="M73" s="17"/>
      <c r="N73" s="6">
        <f>IF('Nível 13'!$C73 = "",0,1)</f>
        <v>0</v>
      </c>
    </row>
    <row r="74" ht="15.75" customHeight="1">
      <c r="A74" s="8">
        <v>13.0</v>
      </c>
      <c r="B74" s="8">
        <v>73.0</v>
      </c>
      <c r="C74" s="8"/>
      <c r="D74" s="8"/>
      <c r="E74" s="8"/>
      <c r="F74" s="8"/>
      <c r="G74" s="8"/>
      <c r="H74" s="8"/>
      <c r="I74" s="11"/>
      <c r="J74" s="11"/>
      <c r="K74" s="8"/>
      <c r="L74" s="12"/>
      <c r="M74" s="12"/>
      <c r="N74" s="6">
        <f>IF('Nível 13'!$C74 = "",0,1)</f>
        <v>0</v>
      </c>
    </row>
    <row r="75" ht="15.75" customHeight="1">
      <c r="A75" s="14">
        <v>13.0</v>
      </c>
      <c r="B75" s="14">
        <v>74.0</v>
      </c>
      <c r="C75" s="14"/>
      <c r="D75" s="14"/>
      <c r="E75" s="14"/>
      <c r="F75" s="14"/>
      <c r="G75" s="14"/>
      <c r="H75" s="14"/>
      <c r="I75" s="16"/>
      <c r="J75" s="16"/>
      <c r="K75" s="14"/>
      <c r="L75" s="17"/>
      <c r="M75" s="17"/>
      <c r="N75" s="6">
        <f>IF('Nível 13'!$C75 = "",0,1)</f>
        <v>0</v>
      </c>
    </row>
    <row r="76" ht="15.75" customHeight="1">
      <c r="A76" s="8">
        <v>13.0</v>
      </c>
      <c r="B76" s="8">
        <v>75.0</v>
      </c>
      <c r="C76" s="8"/>
      <c r="D76" s="8"/>
      <c r="E76" s="8"/>
      <c r="F76" s="8"/>
      <c r="G76" s="8"/>
      <c r="H76" s="8"/>
      <c r="I76" s="11"/>
      <c r="J76" s="11"/>
      <c r="K76" s="8"/>
      <c r="L76" s="12"/>
      <c r="M76" s="12"/>
      <c r="N76" s="6">
        <f>IF('Nível 13'!$C76 = "",0,1)</f>
        <v>0</v>
      </c>
    </row>
    <row r="77" ht="15.75" customHeight="1">
      <c r="A77" s="14">
        <v>13.0</v>
      </c>
      <c r="B77" s="14">
        <v>76.0</v>
      </c>
      <c r="C77" s="14"/>
      <c r="D77" s="14"/>
      <c r="E77" s="14"/>
      <c r="F77" s="14"/>
      <c r="G77" s="14"/>
      <c r="H77" s="14"/>
      <c r="I77" s="16"/>
      <c r="J77" s="16"/>
      <c r="K77" s="14"/>
      <c r="L77" s="17"/>
      <c r="M77" s="17"/>
      <c r="N77" s="6">
        <f>IF('Nível 13'!$C77 = "",0,1)</f>
        <v>0</v>
      </c>
    </row>
    <row r="78" ht="15.75" customHeight="1">
      <c r="A78" s="8">
        <v>13.0</v>
      </c>
      <c r="B78" s="8">
        <v>77.0</v>
      </c>
      <c r="C78" s="8"/>
      <c r="D78" s="8"/>
      <c r="E78" s="8"/>
      <c r="F78" s="8"/>
      <c r="G78" s="8"/>
      <c r="H78" s="8"/>
      <c r="I78" s="11"/>
      <c r="J78" s="11"/>
      <c r="K78" s="8"/>
      <c r="L78" s="12"/>
      <c r="M78" s="12"/>
      <c r="N78" s="6">
        <f>IF('Nível 13'!$C78 = "",0,1)</f>
        <v>0</v>
      </c>
    </row>
    <row r="79" ht="15.75" customHeight="1">
      <c r="A79" s="14">
        <v>13.0</v>
      </c>
      <c r="B79" s="14">
        <v>78.0</v>
      </c>
      <c r="C79" s="14"/>
      <c r="D79" s="14"/>
      <c r="E79" s="14"/>
      <c r="F79" s="14"/>
      <c r="G79" s="14"/>
      <c r="H79" s="14"/>
      <c r="I79" s="16"/>
      <c r="J79" s="16"/>
      <c r="K79" s="14"/>
      <c r="L79" s="17"/>
      <c r="M79" s="17"/>
      <c r="N79" s="6">
        <f>IF('Nível 13'!$C79 = "",0,1)</f>
        <v>0</v>
      </c>
    </row>
    <row r="80" ht="15.75" customHeight="1">
      <c r="A80" s="8">
        <v>13.0</v>
      </c>
      <c r="B80" s="8">
        <v>79.0</v>
      </c>
      <c r="C80" s="8"/>
      <c r="D80" s="8"/>
      <c r="E80" s="8"/>
      <c r="F80" s="8"/>
      <c r="G80" s="8"/>
      <c r="H80" s="8"/>
      <c r="I80" s="11"/>
      <c r="J80" s="11"/>
      <c r="K80" s="8"/>
      <c r="L80" s="12"/>
      <c r="M80" s="12"/>
      <c r="N80" s="6">
        <f>IF('Nível 13'!$C80 = "",0,1)</f>
        <v>0</v>
      </c>
    </row>
    <row r="81" ht="15.75" customHeight="1">
      <c r="A81" s="14">
        <v>13.0</v>
      </c>
      <c r="B81" s="14">
        <v>80.0</v>
      </c>
      <c r="C81" s="14"/>
      <c r="D81" s="14"/>
      <c r="E81" s="14"/>
      <c r="F81" s="14"/>
      <c r="G81" s="14"/>
      <c r="H81" s="14"/>
      <c r="I81" s="16"/>
      <c r="J81" s="16"/>
      <c r="K81" s="14"/>
      <c r="L81" s="17"/>
      <c r="M81" s="17"/>
      <c r="N81" s="6">
        <f>IF('Nível 13'!$C81 = "",0,1)</f>
        <v>0</v>
      </c>
    </row>
    <row r="82" ht="15.75" customHeight="1">
      <c r="A82" s="8">
        <v>13.0</v>
      </c>
      <c r="B82" s="8">
        <v>81.0</v>
      </c>
      <c r="C82" s="8"/>
      <c r="D82" s="8"/>
      <c r="E82" s="8"/>
      <c r="F82" s="8"/>
      <c r="G82" s="8"/>
      <c r="H82" s="8"/>
      <c r="I82" s="11"/>
      <c r="J82" s="11"/>
      <c r="K82" s="8"/>
      <c r="L82" s="12"/>
      <c r="M82" s="12"/>
      <c r="N82" s="6">
        <f>IF('Nível 13'!$C82 = "",0,1)</f>
        <v>0</v>
      </c>
    </row>
    <row r="83" ht="15.75" customHeight="1">
      <c r="A83" s="14">
        <v>13.0</v>
      </c>
      <c r="B83" s="14">
        <v>82.0</v>
      </c>
      <c r="C83" s="14"/>
      <c r="D83" s="14"/>
      <c r="E83" s="14"/>
      <c r="F83" s="14"/>
      <c r="G83" s="14"/>
      <c r="H83" s="14"/>
      <c r="I83" s="16"/>
      <c r="J83" s="16"/>
      <c r="K83" s="14"/>
      <c r="L83" s="17"/>
      <c r="M83" s="17"/>
      <c r="N83" s="6">
        <f>IF('Nível 13'!$C83 = "",0,1)</f>
        <v>0</v>
      </c>
    </row>
    <row r="84" ht="15.75" customHeight="1">
      <c r="A84" s="8">
        <v>13.0</v>
      </c>
      <c r="B84" s="8">
        <v>83.0</v>
      </c>
      <c r="C84" s="8"/>
      <c r="D84" s="8"/>
      <c r="E84" s="8"/>
      <c r="F84" s="8"/>
      <c r="G84" s="8"/>
      <c r="H84" s="8"/>
      <c r="I84" s="11"/>
      <c r="J84" s="11"/>
      <c r="K84" s="8"/>
      <c r="L84" s="12"/>
      <c r="M84" s="12"/>
      <c r="N84" s="6">
        <f>IF('Nível 13'!$C84 = "",0,1)</f>
        <v>0</v>
      </c>
    </row>
    <row r="85" ht="15.75" customHeight="1">
      <c r="A85" s="14">
        <v>13.0</v>
      </c>
      <c r="B85" s="14">
        <v>84.0</v>
      </c>
      <c r="C85" s="14"/>
      <c r="D85" s="14"/>
      <c r="E85" s="14"/>
      <c r="F85" s="14"/>
      <c r="G85" s="14"/>
      <c r="H85" s="14"/>
      <c r="I85" s="16"/>
      <c r="J85" s="16"/>
      <c r="K85" s="14"/>
      <c r="L85" s="17"/>
      <c r="M85" s="17"/>
      <c r="N85" s="6">
        <f>IF('Nível 13'!$C85 = "",0,1)</f>
        <v>0</v>
      </c>
    </row>
    <row r="86" ht="15.75" customHeight="1">
      <c r="A86" s="8">
        <v>13.0</v>
      </c>
      <c r="B86" s="8">
        <v>85.0</v>
      </c>
      <c r="C86" s="8"/>
      <c r="D86" s="8"/>
      <c r="E86" s="8"/>
      <c r="F86" s="8"/>
      <c r="G86" s="8"/>
      <c r="H86" s="8"/>
      <c r="I86" s="11"/>
      <c r="J86" s="11"/>
      <c r="K86" s="8"/>
      <c r="L86" s="12"/>
      <c r="M86" s="12"/>
      <c r="N86" s="6">
        <f>IF('Nível 13'!$C86 = "",0,1)</f>
        <v>0</v>
      </c>
    </row>
    <row r="87" ht="15.75" customHeight="1">
      <c r="A87" s="14">
        <v>13.0</v>
      </c>
      <c r="B87" s="14">
        <v>86.0</v>
      </c>
      <c r="C87" s="14"/>
      <c r="D87" s="14"/>
      <c r="E87" s="14"/>
      <c r="F87" s="14"/>
      <c r="G87" s="14"/>
      <c r="H87" s="14"/>
      <c r="I87" s="16"/>
      <c r="J87" s="16"/>
      <c r="K87" s="14"/>
      <c r="L87" s="17"/>
      <c r="M87" s="17"/>
      <c r="N87" s="6">
        <f>IF('Nível 13'!$C87 = "",0,1)</f>
        <v>0</v>
      </c>
    </row>
    <row r="88" ht="15.75" customHeight="1">
      <c r="A88" s="8">
        <v>13.0</v>
      </c>
      <c r="B88" s="8">
        <v>87.0</v>
      </c>
      <c r="C88" s="8"/>
      <c r="D88" s="8"/>
      <c r="E88" s="8"/>
      <c r="F88" s="8"/>
      <c r="G88" s="8"/>
      <c r="H88" s="8"/>
      <c r="I88" s="11"/>
      <c r="J88" s="11"/>
      <c r="K88" s="8"/>
      <c r="L88" s="12"/>
      <c r="M88" s="12"/>
      <c r="N88" s="6">
        <f>IF('Nível 13'!$C88 = "",0,1)</f>
        <v>0</v>
      </c>
    </row>
    <row r="89" ht="15.75" customHeight="1">
      <c r="A89" s="14">
        <v>13.0</v>
      </c>
      <c r="B89" s="14">
        <v>88.0</v>
      </c>
      <c r="C89" s="14"/>
      <c r="D89" s="14"/>
      <c r="E89" s="14"/>
      <c r="F89" s="14"/>
      <c r="G89" s="14"/>
      <c r="H89" s="14"/>
      <c r="I89" s="16"/>
      <c r="J89" s="16"/>
      <c r="K89" s="14"/>
      <c r="L89" s="17"/>
      <c r="M89" s="17"/>
      <c r="N89" s="6">
        <f>IF('Nível 13'!$C89 = "",0,1)</f>
        <v>0</v>
      </c>
    </row>
    <row r="90" ht="15.75" customHeight="1">
      <c r="A90" s="8">
        <v>13.0</v>
      </c>
      <c r="B90" s="8">
        <v>89.0</v>
      </c>
      <c r="C90" s="8"/>
      <c r="D90" s="8"/>
      <c r="E90" s="8"/>
      <c r="F90" s="8"/>
      <c r="G90" s="8"/>
      <c r="H90" s="8"/>
      <c r="I90" s="11"/>
      <c r="J90" s="11"/>
      <c r="K90" s="8"/>
      <c r="L90" s="12"/>
      <c r="M90" s="12"/>
      <c r="N90" s="6">
        <f>IF('Nível 13'!$C90 = "",0,1)</f>
        <v>0</v>
      </c>
    </row>
    <row r="91" ht="15.75" customHeight="1">
      <c r="A91" s="14">
        <v>13.0</v>
      </c>
      <c r="B91" s="14">
        <v>90.0</v>
      </c>
      <c r="C91" s="14"/>
      <c r="D91" s="14"/>
      <c r="E91" s="14"/>
      <c r="F91" s="14"/>
      <c r="G91" s="14"/>
      <c r="H91" s="14"/>
      <c r="I91" s="16"/>
      <c r="J91" s="16"/>
      <c r="K91" s="14"/>
      <c r="L91" s="17"/>
      <c r="M91" s="17"/>
      <c r="N91" s="6">
        <f>IF('Nível 13'!$C91 = "",0,1)</f>
        <v>0</v>
      </c>
    </row>
    <row r="92" ht="15.75" customHeight="1">
      <c r="A92" s="8">
        <v>13.0</v>
      </c>
      <c r="B92" s="8">
        <v>91.0</v>
      </c>
      <c r="C92" s="8"/>
      <c r="D92" s="8"/>
      <c r="E92" s="8"/>
      <c r="F92" s="8"/>
      <c r="G92" s="8"/>
      <c r="H92" s="8"/>
      <c r="I92" s="11"/>
      <c r="J92" s="11"/>
      <c r="K92" s="8"/>
      <c r="L92" s="12"/>
      <c r="M92" s="12"/>
      <c r="N92" s="6">
        <f>IF('Nível 13'!$C92 = "",0,1)</f>
        <v>0</v>
      </c>
    </row>
    <row r="93" ht="15.75" customHeight="1">
      <c r="A93" s="14">
        <v>13.0</v>
      </c>
      <c r="B93" s="14">
        <v>92.0</v>
      </c>
      <c r="C93" s="14"/>
      <c r="D93" s="14"/>
      <c r="E93" s="14"/>
      <c r="F93" s="14"/>
      <c r="G93" s="14"/>
      <c r="H93" s="14"/>
      <c r="I93" s="16"/>
      <c r="J93" s="16"/>
      <c r="K93" s="14"/>
      <c r="L93" s="17"/>
      <c r="M93" s="17"/>
      <c r="N93" s="6">
        <f>IF('Nível 13'!$C93 = "",0,1)</f>
        <v>0</v>
      </c>
    </row>
    <row r="94" ht="15.75" customHeight="1">
      <c r="A94" s="8">
        <v>13.0</v>
      </c>
      <c r="B94" s="8">
        <v>93.0</v>
      </c>
      <c r="C94" s="8"/>
      <c r="D94" s="8"/>
      <c r="E94" s="8"/>
      <c r="F94" s="8"/>
      <c r="G94" s="8"/>
      <c r="H94" s="8"/>
      <c r="I94" s="11"/>
      <c r="J94" s="11"/>
      <c r="K94" s="8"/>
      <c r="L94" s="12"/>
      <c r="M94" s="12"/>
      <c r="N94" s="6">
        <f>IF('Nível 13'!$C94 = "",0,1)</f>
        <v>0</v>
      </c>
    </row>
    <row r="95" ht="15.75" customHeight="1">
      <c r="A95" s="14">
        <v>13.0</v>
      </c>
      <c r="B95" s="14">
        <v>94.0</v>
      </c>
      <c r="C95" s="14"/>
      <c r="D95" s="14"/>
      <c r="E95" s="14"/>
      <c r="F95" s="14"/>
      <c r="G95" s="14"/>
      <c r="H95" s="14"/>
      <c r="I95" s="16"/>
      <c r="J95" s="16"/>
      <c r="K95" s="14"/>
      <c r="L95" s="17"/>
      <c r="M95" s="17"/>
      <c r="N95" s="6">
        <f>IF('Nível 13'!$C95 = "",0,1)</f>
        <v>0</v>
      </c>
    </row>
    <row r="96" ht="15.75" customHeight="1">
      <c r="A96" s="8">
        <v>13.0</v>
      </c>
      <c r="B96" s="8">
        <v>95.0</v>
      </c>
      <c r="C96" s="8"/>
      <c r="D96" s="8"/>
      <c r="E96" s="8"/>
      <c r="F96" s="8"/>
      <c r="G96" s="8"/>
      <c r="H96" s="8"/>
      <c r="I96" s="11"/>
      <c r="J96" s="11"/>
      <c r="K96" s="8"/>
      <c r="L96" s="12"/>
      <c r="M96" s="12"/>
      <c r="N96" s="6">
        <f>IF('Nível 13'!$C96 = "",0,1)</f>
        <v>0</v>
      </c>
    </row>
    <row r="97" ht="15.75" customHeight="1">
      <c r="A97" s="14">
        <v>13.0</v>
      </c>
      <c r="B97" s="14">
        <v>96.0</v>
      </c>
      <c r="C97" s="14"/>
      <c r="D97" s="14"/>
      <c r="E97" s="14"/>
      <c r="F97" s="14"/>
      <c r="G97" s="14"/>
      <c r="H97" s="14"/>
      <c r="I97" s="16"/>
      <c r="J97" s="16"/>
      <c r="K97" s="14"/>
      <c r="L97" s="17"/>
      <c r="M97" s="17"/>
      <c r="N97" s="6">
        <f>IF('Nível 13'!$C97 = "",0,1)</f>
        <v>0</v>
      </c>
    </row>
    <row r="98" ht="15.75" customHeight="1">
      <c r="A98" s="8">
        <v>13.0</v>
      </c>
      <c r="B98" s="8">
        <v>97.0</v>
      </c>
      <c r="C98" s="8"/>
      <c r="D98" s="8"/>
      <c r="E98" s="8"/>
      <c r="F98" s="8"/>
      <c r="G98" s="8"/>
      <c r="H98" s="8"/>
      <c r="I98" s="11"/>
      <c r="J98" s="11"/>
      <c r="K98" s="8"/>
      <c r="L98" s="12"/>
      <c r="M98" s="12"/>
      <c r="N98" s="6">
        <f>IF('Nível 13'!$C98 = "",0,1)</f>
        <v>0</v>
      </c>
    </row>
    <row r="99" ht="15.75" customHeight="1">
      <c r="A99" s="14">
        <v>13.0</v>
      </c>
      <c r="B99" s="14">
        <v>98.0</v>
      </c>
      <c r="C99" s="14"/>
      <c r="D99" s="14"/>
      <c r="E99" s="14"/>
      <c r="F99" s="14"/>
      <c r="G99" s="14"/>
      <c r="H99" s="14"/>
      <c r="I99" s="16"/>
      <c r="J99" s="16"/>
      <c r="K99" s="14"/>
      <c r="L99" s="17"/>
      <c r="M99" s="17"/>
      <c r="N99" s="6">
        <f>IF('Nível 13'!$C99 = "",0,1)</f>
        <v>0</v>
      </c>
    </row>
    <row r="100" ht="15.75" customHeight="1">
      <c r="A100" s="8">
        <v>13.0</v>
      </c>
      <c r="B100" s="8">
        <v>99.0</v>
      </c>
      <c r="C100" s="8"/>
      <c r="D100" s="8"/>
      <c r="E100" s="8"/>
      <c r="F100" s="8"/>
      <c r="G100" s="8"/>
      <c r="H100" s="8"/>
      <c r="I100" s="11"/>
      <c r="J100" s="11"/>
      <c r="K100" s="8"/>
      <c r="L100" s="12"/>
      <c r="M100" s="12"/>
      <c r="N100" s="6">
        <f>IF('Nível 13'!$C100 = "",0,1)</f>
        <v>0</v>
      </c>
    </row>
    <row r="101" ht="15.75" customHeight="1">
      <c r="A101" s="14">
        <v>13.0</v>
      </c>
      <c r="B101" s="14">
        <v>100.0</v>
      </c>
      <c r="C101" s="14"/>
      <c r="D101" s="14"/>
      <c r="E101" s="14"/>
      <c r="F101" s="14"/>
      <c r="G101" s="14"/>
      <c r="H101" s="14"/>
      <c r="I101" s="16"/>
      <c r="J101" s="16"/>
      <c r="K101" s="14"/>
      <c r="L101" s="17"/>
      <c r="M101" s="17"/>
      <c r="N101" s="6">
        <f>IF('Nível 13'!$C101 = "",0,1)</f>
        <v>0</v>
      </c>
    </row>
    <row r="102" ht="15.75" customHeight="1">
      <c r="A102" s="8">
        <v>13.0</v>
      </c>
      <c r="B102" s="8">
        <v>101.0</v>
      </c>
      <c r="C102" s="8"/>
      <c r="D102" s="8"/>
      <c r="E102" s="8"/>
      <c r="F102" s="8"/>
      <c r="G102" s="8"/>
      <c r="H102" s="8"/>
      <c r="I102" s="11"/>
      <c r="J102" s="11"/>
      <c r="K102" s="8"/>
      <c r="L102" s="12"/>
      <c r="M102" s="12"/>
      <c r="N102" s="6">
        <f>IF('Nível 13'!$C102 = "",0,1)</f>
        <v>0</v>
      </c>
    </row>
    <row r="103" ht="15.75" customHeight="1">
      <c r="A103" s="14">
        <v>13.0</v>
      </c>
      <c r="B103" s="14">
        <v>102.0</v>
      </c>
      <c r="C103" s="14"/>
      <c r="D103" s="14"/>
      <c r="E103" s="14"/>
      <c r="F103" s="14"/>
      <c r="G103" s="14"/>
      <c r="H103" s="14"/>
      <c r="I103" s="16"/>
      <c r="J103" s="16"/>
      <c r="K103" s="14"/>
      <c r="L103" s="17"/>
      <c r="M103" s="17"/>
      <c r="N103" s="6">
        <f>IF('Nível 13'!$C103 = "",0,1)</f>
        <v>0</v>
      </c>
    </row>
    <row r="104" ht="15.75" customHeight="1">
      <c r="A104" s="8">
        <v>13.0</v>
      </c>
      <c r="B104" s="8">
        <v>103.0</v>
      </c>
      <c r="C104" s="8"/>
      <c r="D104" s="8"/>
      <c r="E104" s="8"/>
      <c r="F104" s="8"/>
      <c r="G104" s="8"/>
      <c r="H104" s="8"/>
      <c r="I104" s="11"/>
      <c r="J104" s="11"/>
      <c r="K104" s="8"/>
      <c r="L104" s="12"/>
      <c r="M104" s="12"/>
      <c r="N104" s="6">
        <f>IF('Nível 13'!$C104 = "",0,1)</f>
        <v>0</v>
      </c>
    </row>
    <row r="105" ht="15.75" customHeight="1">
      <c r="A105" s="14">
        <v>13.0</v>
      </c>
      <c r="B105" s="14">
        <v>104.0</v>
      </c>
      <c r="C105" s="14"/>
      <c r="D105" s="14"/>
      <c r="E105" s="14"/>
      <c r="F105" s="14"/>
      <c r="G105" s="14"/>
      <c r="H105" s="14"/>
      <c r="I105" s="16"/>
      <c r="J105" s="16"/>
      <c r="K105" s="14"/>
      <c r="L105" s="17"/>
      <c r="M105" s="17"/>
      <c r="N105" s="6">
        <f>IF('Nível 13'!$C105 = "",0,1)</f>
        <v>0</v>
      </c>
    </row>
    <row r="106" ht="15.75" customHeight="1">
      <c r="A106" s="8">
        <v>13.0</v>
      </c>
      <c r="B106" s="8">
        <v>105.0</v>
      </c>
      <c r="C106" s="8"/>
      <c r="D106" s="8"/>
      <c r="E106" s="8"/>
      <c r="F106" s="8"/>
      <c r="G106" s="8"/>
      <c r="H106" s="8"/>
      <c r="I106" s="11"/>
      <c r="J106" s="11"/>
      <c r="K106" s="8"/>
      <c r="L106" s="12"/>
      <c r="M106" s="12"/>
      <c r="N106" s="6">
        <f>IF('Nível 13'!$C106 = "",0,1)</f>
        <v>0</v>
      </c>
    </row>
    <row r="107" ht="15.75" customHeight="1">
      <c r="A107" s="14">
        <v>13.0</v>
      </c>
      <c r="B107" s="14">
        <v>106.0</v>
      </c>
      <c r="C107" s="14"/>
      <c r="D107" s="14"/>
      <c r="E107" s="14"/>
      <c r="F107" s="14"/>
      <c r="G107" s="14"/>
      <c r="H107" s="14"/>
      <c r="I107" s="16"/>
      <c r="J107" s="16"/>
      <c r="K107" s="14"/>
      <c r="L107" s="17"/>
      <c r="M107" s="17"/>
      <c r="N107" s="6">
        <f>IF('Nível 13'!$C107 = "",0,1)</f>
        <v>0</v>
      </c>
    </row>
    <row r="108" ht="15.75" customHeight="1">
      <c r="A108" s="8">
        <v>13.0</v>
      </c>
      <c r="B108" s="8">
        <v>107.0</v>
      </c>
      <c r="C108" s="8"/>
      <c r="D108" s="8"/>
      <c r="E108" s="8"/>
      <c r="F108" s="8"/>
      <c r="G108" s="8"/>
      <c r="H108" s="8"/>
      <c r="I108" s="11"/>
      <c r="J108" s="11"/>
      <c r="K108" s="8"/>
      <c r="L108" s="12"/>
      <c r="M108" s="12"/>
      <c r="N108" s="6">
        <f>IF('Nível 13'!$C108 = "",0,1)</f>
        <v>0</v>
      </c>
    </row>
    <row r="109" ht="15.75" customHeight="1">
      <c r="A109" s="14">
        <v>13.0</v>
      </c>
      <c r="B109" s="14">
        <v>108.0</v>
      </c>
      <c r="C109" s="14"/>
      <c r="D109" s="14"/>
      <c r="E109" s="14"/>
      <c r="F109" s="14"/>
      <c r="G109" s="14"/>
      <c r="H109" s="14"/>
      <c r="I109" s="16"/>
      <c r="J109" s="16"/>
      <c r="K109" s="14"/>
      <c r="L109" s="17"/>
      <c r="M109" s="17"/>
      <c r="N109" s="6">
        <f>IF('Nível 13'!$C109 = "",0,1)</f>
        <v>0</v>
      </c>
    </row>
    <row r="110" ht="15.75" customHeight="1">
      <c r="A110" s="8">
        <v>13.0</v>
      </c>
      <c r="B110" s="8">
        <v>109.0</v>
      </c>
      <c r="C110" s="8"/>
      <c r="D110" s="8"/>
      <c r="E110" s="8"/>
      <c r="F110" s="8"/>
      <c r="G110" s="8"/>
      <c r="H110" s="8"/>
      <c r="I110" s="11"/>
      <c r="J110" s="11"/>
      <c r="K110" s="8"/>
      <c r="L110" s="12"/>
      <c r="M110" s="12"/>
      <c r="N110" s="6">
        <f>IF('Nível 13'!$C110 = "",0,1)</f>
        <v>0</v>
      </c>
    </row>
    <row r="111" ht="15.75" customHeight="1">
      <c r="A111" s="14">
        <v>13.0</v>
      </c>
      <c r="B111" s="14">
        <v>110.0</v>
      </c>
      <c r="C111" s="14"/>
      <c r="D111" s="14"/>
      <c r="E111" s="14"/>
      <c r="F111" s="14"/>
      <c r="G111" s="14"/>
      <c r="H111" s="14"/>
      <c r="I111" s="16"/>
      <c r="J111" s="16"/>
      <c r="K111" s="14"/>
      <c r="L111" s="17"/>
      <c r="M111" s="17"/>
      <c r="N111" s="6">
        <f>IF('Nível 13'!$C111 = "",0,1)</f>
        <v>0</v>
      </c>
    </row>
    <row r="112" ht="15.75" customHeight="1">
      <c r="A112" s="8">
        <v>13.0</v>
      </c>
      <c r="B112" s="8">
        <v>111.0</v>
      </c>
      <c r="C112" s="8"/>
      <c r="D112" s="8"/>
      <c r="E112" s="8"/>
      <c r="F112" s="8"/>
      <c r="G112" s="8"/>
      <c r="H112" s="8"/>
      <c r="I112" s="11"/>
      <c r="J112" s="11"/>
      <c r="K112" s="8"/>
      <c r="L112" s="12"/>
      <c r="M112" s="12"/>
      <c r="N112" s="6">
        <f>IF('Nível 13'!$C112 = "",0,1)</f>
        <v>0</v>
      </c>
    </row>
    <row r="113" ht="15.75" customHeight="1">
      <c r="A113" s="14">
        <v>13.0</v>
      </c>
      <c r="B113" s="14">
        <v>112.0</v>
      </c>
      <c r="C113" s="14"/>
      <c r="D113" s="14"/>
      <c r="E113" s="14"/>
      <c r="F113" s="14"/>
      <c r="G113" s="14"/>
      <c r="H113" s="14"/>
      <c r="I113" s="16"/>
      <c r="J113" s="16"/>
      <c r="K113" s="14"/>
      <c r="L113" s="17"/>
      <c r="M113" s="17"/>
      <c r="N113" s="6">
        <f>IF('Nível 13'!$C113 = "",0,1)</f>
        <v>0</v>
      </c>
    </row>
    <row r="114" ht="15.75" customHeight="1">
      <c r="A114" s="8">
        <v>13.0</v>
      </c>
      <c r="B114" s="8">
        <v>113.0</v>
      </c>
      <c r="C114" s="8"/>
      <c r="D114" s="8"/>
      <c r="E114" s="8"/>
      <c r="F114" s="8"/>
      <c r="G114" s="8"/>
      <c r="H114" s="8"/>
      <c r="I114" s="11"/>
      <c r="J114" s="11"/>
      <c r="K114" s="8"/>
      <c r="L114" s="12"/>
      <c r="M114" s="12"/>
      <c r="N114" s="6">
        <f>IF('Nível 13'!$C114 = "",0,1)</f>
        <v>0</v>
      </c>
    </row>
    <row r="115" ht="15.75" customHeight="1">
      <c r="A115" s="14">
        <v>13.0</v>
      </c>
      <c r="B115" s="14">
        <v>114.0</v>
      </c>
      <c r="C115" s="14"/>
      <c r="D115" s="14"/>
      <c r="E115" s="14"/>
      <c r="F115" s="14"/>
      <c r="G115" s="14"/>
      <c r="H115" s="14"/>
      <c r="I115" s="16"/>
      <c r="J115" s="16"/>
      <c r="K115" s="14"/>
      <c r="L115" s="17"/>
      <c r="M115" s="17"/>
      <c r="N115" s="6">
        <f>IF('Nível 13'!$C115 = "",0,1)</f>
        <v>0</v>
      </c>
    </row>
    <row r="116" ht="15.75" customHeight="1">
      <c r="A116" s="8">
        <v>13.0</v>
      </c>
      <c r="B116" s="8">
        <v>115.0</v>
      </c>
      <c r="C116" s="8"/>
      <c r="D116" s="8"/>
      <c r="E116" s="8"/>
      <c r="F116" s="8"/>
      <c r="G116" s="8"/>
      <c r="H116" s="8"/>
      <c r="I116" s="11"/>
      <c r="J116" s="11"/>
      <c r="K116" s="8"/>
      <c r="L116" s="12"/>
      <c r="M116" s="12"/>
      <c r="N116" s="6">
        <f>IF('Nível 13'!$C116 = "",0,1)</f>
        <v>0</v>
      </c>
    </row>
    <row r="117" ht="15.75" customHeight="1">
      <c r="A117" s="14">
        <v>13.0</v>
      </c>
      <c r="B117" s="14">
        <v>116.0</v>
      </c>
      <c r="C117" s="14"/>
      <c r="D117" s="14"/>
      <c r="E117" s="14"/>
      <c r="F117" s="14"/>
      <c r="G117" s="14"/>
      <c r="H117" s="14"/>
      <c r="I117" s="16"/>
      <c r="J117" s="16"/>
      <c r="K117" s="14"/>
      <c r="L117" s="17"/>
      <c r="M117" s="17"/>
      <c r="N117" s="6">
        <f>IF('Nível 13'!$C117 = "",0,1)</f>
        <v>0</v>
      </c>
    </row>
    <row r="118" ht="15.75" customHeight="1">
      <c r="A118" s="8">
        <v>13.0</v>
      </c>
      <c r="B118" s="8">
        <v>117.0</v>
      </c>
      <c r="C118" s="8"/>
      <c r="D118" s="8"/>
      <c r="E118" s="8"/>
      <c r="F118" s="8"/>
      <c r="G118" s="8"/>
      <c r="H118" s="8"/>
      <c r="I118" s="11"/>
      <c r="J118" s="11"/>
      <c r="K118" s="8"/>
      <c r="L118" s="12"/>
      <c r="M118" s="12"/>
      <c r="N118" s="6">
        <f>IF('Nível 13'!$C118 = "",0,1)</f>
        <v>0</v>
      </c>
    </row>
    <row r="119" ht="15.75" customHeight="1">
      <c r="A119" s="14">
        <v>13.0</v>
      </c>
      <c r="B119" s="14">
        <v>118.0</v>
      </c>
      <c r="C119" s="14"/>
      <c r="D119" s="14"/>
      <c r="E119" s="14"/>
      <c r="F119" s="14"/>
      <c r="G119" s="14"/>
      <c r="H119" s="14"/>
      <c r="I119" s="16"/>
      <c r="J119" s="16"/>
      <c r="K119" s="14"/>
      <c r="L119" s="17"/>
      <c r="M119" s="17"/>
      <c r="N119" s="6">
        <f>IF('Nível 13'!$C119 = "",0,1)</f>
        <v>0</v>
      </c>
    </row>
    <row r="120" ht="15.75" customHeight="1">
      <c r="A120" s="8">
        <v>13.0</v>
      </c>
      <c r="B120" s="8">
        <v>119.0</v>
      </c>
      <c r="C120" s="8"/>
      <c r="D120" s="8"/>
      <c r="E120" s="8"/>
      <c r="F120" s="8"/>
      <c r="G120" s="8"/>
      <c r="H120" s="8"/>
      <c r="I120" s="11"/>
      <c r="J120" s="11"/>
      <c r="K120" s="8"/>
      <c r="L120" s="12"/>
      <c r="M120" s="12"/>
      <c r="N120" s="6">
        <f>IF('Nível 13'!$C120 = "",0,1)</f>
        <v>0</v>
      </c>
    </row>
    <row r="121" ht="15.75" customHeight="1">
      <c r="A121" s="14">
        <v>13.0</v>
      </c>
      <c r="B121" s="14">
        <v>120.0</v>
      </c>
      <c r="C121" s="14"/>
      <c r="D121" s="14"/>
      <c r="E121" s="14"/>
      <c r="F121" s="14"/>
      <c r="G121" s="14"/>
      <c r="H121" s="14"/>
      <c r="I121" s="16"/>
      <c r="J121" s="16"/>
      <c r="K121" s="14"/>
      <c r="L121" s="17"/>
      <c r="M121" s="17"/>
      <c r="N121" s="6">
        <f>IF('Nível 13'!$C121 = "",0,1)</f>
        <v>0</v>
      </c>
    </row>
    <row r="122" ht="15.75" customHeight="1">
      <c r="A122" s="8">
        <v>13.0</v>
      </c>
      <c r="B122" s="8">
        <v>121.0</v>
      </c>
      <c r="C122" s="8"/>
      <c r="D122" s="8"/>
      <c r="E122" s="8"/>
      <c r="F122" s="8"/>
      <c r="G122" s="8"/>
      <c r="H122" s="8"/>
      <c r="I122" s="11"/>
      <c r="J122" s="11"/>
      <c r="K122" s="8"/>
      <c r="L122" s="12"/>
      <c r="M122" s="12"/>
      <c r="N122" s="6">
        <f>IF('Nível 13'!$C122 = "",0,1)</f>
        <v>0</v>
      </c>
    </row>
    <row r="123" ht="15.75" customHeight="1">
      <c r="A123" s="14">
        <v>13.0</v>
      </c>
      <c r="B123" s="14">
        <v>122.0</v>
      </c>
      <c r="C123" s="14"/>
      <c r="D123" s="14"/>
      <c r="E123" s="14"/>
      <c r="F123" s="14"/>
      <c r="G123" s="14"/>
      <c r="H123" s="14"/>
      <c r="I123" s="16"/>
      <c r="J123" s="16"/>
      <c r="K123" s="14"/>
      <c r="L123" s="17"/>
      <c r="M123" s="17"/>
      <c r="N123" s="6">
        <f>IF('Nível 13'!$C123 = "",0,1)</f>
        <v>0</v>
      </c>
    </row>
    <row r="124" ht="15.75" customHeight="1">
      <c r="A124" s="8">
        <v>13.0</v>
      </c>
      <c r="B124" s="8">
        <v>123.0</v>
      </c>
      <c r="C124" s="8"/>
      <c r="D124" s="8"/>
      <c r="E124" s="8"/>
      <c r="F124" s="8"/>
      <c r="G124" s="8"/>
      <c r="H124" s="8"/>
      <c r="I124" s="11"/>
      <c r="J124" s="11"/>
      <c r="K124" s="8"/>
      <c r="L124" s="12"/>
      <c r="M124" s="12"/>
      <c r="N124" s="6">
        <f>IF('Nível 13'!$C124 = "",0,1)</f>
        <v>0</v>
      </c>
    </row>
    <row r="125" ht="15.75" customHeight="1">
      <c r="A125" s="14">
        <v>13.0</v>
      </c>
      <c r="B125" s="14">
        <v>124.0</v>
      </c>
      <c r="C125" s="14"/>
      <c r="D125" s="14"/>
      <c r="E125" s="14"/>
      <c r="F125" s="14"/>
      <c r="G125" s="14"/>
      <c r="H125" s="14"/>
      <c r="I125" s="16"/>
      <c r="J125" s="16"/>
      <c r="K125" s="14"/>
      <c r="L125" s="17"/>
      <c r="M125" s="17"/>
      <c r="N125" s="6">
        <f>IF('Nível 13'!$C125 = "",0,1)</f>
        <v>0</v>
      </c>
    </row>
    <row r="126" ht="15.75" customHeight="1">
      <c r="A126" s="8">
        <v>13.0</v>
      </c>
      <c r="B126" s="8">
        <v>125.0</v>
      </c>
      <c r="C126" s="8"/>
      <c r="D126" s="8"/>
      <c r="E126" s="8"/>
      <c r="F126" s="8"/>
      <c r="G126" s="8"/>
      <c r="H126" s="8"/>
      <c r="I126" s="11"/>
      <c r="J126" s="11"/>
      <c r="K126" s="8"/>
      <c r="L126" s="12"/>
      <c r="M126" s="12"/>
      <c r="N126" s="6">
        <f>IF('Nível 13'!$C126 = "",0,1)</f>
        <v>0</v>
      </c>
    </row>
    <row r="127" ht="15.75" customHeight="1">
      <c r="A127" s="14">
        <v>13.0</v>
      </c>
      <c r="B127" s="14">
        <v>126.0</v>
      </c>
      <c r="C127" s="14"/>
      <c r="D127" s="14"/>
      <c r="E127" s="14"/>
      <c r="F127" s="14"/>
      <c r="G127" s="14"/>
      <c r="H127" s="14"/>
      <c r="I127" s="16"/>
      <c r="J127" s="16"/>
      <c r="K127" s="14"/>
      <c r="L127" s="17"/>
      <c r="M127" s="17"/>
      <c r="N127" s="6">
        <f>IF('Nível 13'!$C127 = "",0,1)</f>
        <v>0</v>
      </c>
    </row>
    <row r="128" ht="15.75" customHeight="1">
      <c r="A128" s="8">
        <v>13.0</v>
      </c>
      <c r="B128" s="8">
        <v>127.0</v>
      </c>
      <c r="C128" s="8"/>
      <c r="D128" s="8"/>
      <c r="E128" s="8"/>
      <c r="F128" s="8"/>
      <c r="G128" s="8"/>
      <c r="H128" s="8"/>
      <c r="I128" s="11"/>
      <c r="J128" s="11"/>
      <c r="K128" s="8"/>
      <c r="L128" s="12"/>
      <c r="M128" s="12"/>
      <c r="N128" s="6">
        <f>IF('Nível 13'!$C128 = "",0,1)</f>
        <v>0</v>
      </c>
    </row>
    <row r="129" ht="15.75" customHeight="1">
      <c r="A129" s="14">
        <v>13.0</v>
      </c>
      <c r="B129" s="14">
        <v>128.0</v>
      </c>
      <c r="C129" s="14"/>
      <c r="D129" s="14"/>
      <c r="E129" s="14"/>
      <c r="F129" s="14"/>
      <c r="G129" s="14"/>
      <c r="H129" s="14"/>
      <c r="I129" s="16"/>
      <c r="J129" s="16"/>
      <c r="K129" s="14"/>
      <c r="L129" s="17"/>
      <c r="M129" s="17"/>
      <c r="N129" s="6">
        <f>IF('Nível 13'!$C129 = "",0,1)</f>
        <v>0</v>
      </c>
    </row>
    <row r="130" ht="15.75" customHeight="1">
      <c r="A130" s="8">
        <v>13.0</v>
      </c>
      <c r="B130" s="8">
        <v>129.0</v>
      </c>
      <c r="C130" s="8"/>
      <c r="D130" s="8"/>
      <c r="E130" s="8"/>
      <c r="F130" s="8"/>
      <c r="G130" s="8"/>
      <c r="H130" s="8"/>
      <c r="I130" s="11"/>
      <c r="J130" s="11"/>
      <c r="K130" s="8"/>
      <c r="L130" s="12"/>
      <c r="M130" s="12"/>
      <c r="N130" s="6">
        <f>IF('Nível 13'!$C130 = "",0,1)</f>
        <v>0</v>
      </c>
    </row>
    <row r="131" ht="15.75" customHeight="1">
      <c r="A131" s="14">
        <v>13.0</v>
      </c>
      <c r="B131" s="14">
        <v>130.0</v>
      </c>
      <c r="C131" s="14"/>
      <c r="D131" s="14"/>
      <c r="E131" s="14"/>
      <c r="F131" s="14"/>
      <c r="G131" s="14"/>
      <c r="H131" s="14"/>
      <c r="I131" s="16"/>
      <c r="J131" s="16"/>
      <c r="K131" s="14"/>
      <c r="L131" s="17"/>
      <c r="M131" s="17"/>
      <c r="N131" s="6">
        <f>IF('Nível 13'!$C131 = "",0,1)</f>
        <v>0</v>
      </c>
    </row>
    <row r="132" ht="15.75" customHeight="1">
      <c r="A132" s="8">
        <v>13.0</v>
      </c>
      <c r="B132" s="8">
        <v>131.0</v>
      </c>
      <c r="C132" s="8"/>
      <c r="D132" s="8"/>
      <c r="E132" s="8"/>
      <c r="F132" s="8"/>
      <c r="G132" s="8"/>
      <c r="H132" s="8"/>
      <c r="I132" s="11"/>
      <c r="J132" s="11"/>
      <c r="K132" s="8"/>
      <c r="L132" s="12"/>
      <c r="M132" s="12"/>
      <c r="N132" s="6">
        <f>IF('Nível 13'!$C132 = "",0,1)</f>
        <v>0</v>
      </c>
    </row>
    <row r="133" ht="15.75" customHeight="1">
      <c r="A133" s="14">
        <v>13.0</v>
      </c>
      <c r="B133" s="14">
        <v>132.0</v>
      </c>
      <c r="C133" s="14"/>
      <c r="D133" s="14"/>
      <c r="E133" s="14"/>
      <c r="F133" s="14"/>
      <c r="G133" s="14"/>
      <c r="H133" s="14"/>
      <c r="I133" s="16"/>
      <c r="J133" s="16"/>
      <c r="K133" s="14"/>
      <c r="L133" s="17"/>
      <c r="M133" s="17"/>
      <c r="N133" s="6">
        <f>IF('Nível 13'!$C133 = "",0,1)</f>
        <v>0</v>
      </c>
    </row>
    <row r="134" ht="15.75" customHeight="1">
      <c r="A134" s="8">
        <v>13.0</v>
      </c>
      <c r="B134" s="8">
        <v>133.0</v>
      </c>
      <c r="C134" s="8"/>
      <c r="D134" s="8"/>
      <c r="E134" s="8"/>
      <c r="F134" s="8"/>
      <c r="G134" s="8"/>
      <c r="H134" s="8"/>
      <c r="I134" s="11"/>
      <c r="J134" s="11"/>
      <c r="K134" s="8"/>
      <c r="L134" s="12"/>
      <c r="M134" s="12"/>
      <c r="N134" s="6">
        <f>IF('Nível 13'!$C134 = "",0,1)</f>
        <v>0</v>
      </c>
    </row>
    <row r="135" ht="15.75" customHeight="1">
      <c r="A135" s="14">
        <v>13.0</v>
      </c>
      <c r="B135" s="14">
        <v>134.0</v>
      </c>
      <c r="C135" s="14"/>
      <c r="D135" s="14"/>
      <c r="E135" s="14"/>
      <c r="F135" s="14"/>
      <c r="G135" s="14"/>
      <c r="H135" s="14"/>
      <c r="I135" s="16"/>
      <c r="J135" s="16"/>
      <c r="K135" s="14"/>
      <c r="L135" s="17"/>
      <c r="M135" s="17"/>
      <c r="N135" s="6">
        <f>IF('Nível 13'!$C135 = "",0,1)</f>
        <v>0</v>
      </c>
    </row>
    <row r="136" ht="15.75" customHeight="1">
      <c r="A136" s="8">
        <v>13.0</v>
      </c>
      <c r="B136" s="8">
        <v>135.0</v>
      </c>
      <c r="C136" s="8"/>
      <c r="D136" s="8"/>
      <c r="E136" s="8"/>
      <c r="F136" s="8"/>
      <c r="G136" s="8"/>
      <c r="H136" s="8"/>
      <c r="I136" s="11"/>
      <c r="J136" s="11"/>
      <c r="K136" s="8"/>
      <c r="L136" s="12"/>
      <c r="M136" s="12"/>
      <c r="N136" s="6">
        <f>IF('Nível 13'!$C136 = "",0,1)</f>
        <v>0</v>
      </c>
    </row>
    <row r="137" ht="15.75" customHeight="1">
      <c r="A137" s="14">
        <v>13.0</v>
      </c>
      <c r="B137" s="14">
        <v>136.0</v>
      </c>
      <c r="C137" s="14"/>
      <c r="D137" s="14"/>
      <c r="E137" s="14"/>
      <c r="F137" s="14"/>
      <c r="G137" s="14"/>
      <c r="H137" s="14"/>
      <c r="I137" s="16"/>
      <c r="J137" s="16"/>
      <c r="K137" s="14"/>
      <c r="L137" s="17"/>
      <c r="M137" s="17"/>
      <c r="N137" s="6">
        <f>IF('Nível 13'!$C137 = "",0,1)</f>
        <v>0</v>
      </c>
    </row>
    <row r="138" ht="15.75" customHeight="1">
      <c r="A138" s="8">
        <v>13.0</v>
      </c>
      <c r="B138" s="8">
        <v>137.0</v>
      </c>
      <c r="C138" s="8"/>
      <c r="D138" s="8"/>
      <c r="E138" s="8"/>
      <c r="F138" s="8"/>
      <c r="G138" s="8"/>
      <c r="H138" s="8"/>
      <c r="I138" s="11"/>
      <c r="J138" s="11"/>
      <c r="K138" s="8"/>
      <c r="L138" s="12"/>
      <c r="M138" s="12"/>
      <c r="N138" s="6">
        <f>IF('Nível 13'!$C138 = "",0,1)</f>
        <v>0</v>
      </c>
    </row>
    <row r="139" ht="15.75" customHeight="1">
      <c r="A139" s="14">
        <v>13.0</v>
      </c>
      <c r="B139" s="14">
        <v>138.0</v>
      </c>
      <c r="C139" s="14"/>
      <c r="D139" s="14"/>
      <c r="E139" s="14"/>
      <c r="F139" s="14"/>
      <c r="G139" s="14"/>
      <c r="H139" s="14"/>
      <c r="I139" s="16"/>
      <c r="J139" s="16"/>
      <c r="K139" s="14"/>
      <c r="L139" s="17"/>
      <c r="M139" s="17"/>
      <c r="N139" s="6">
        <f>IF('Nível 13'!$C139 = "",0,1)</f>
        <v>0</v>
      </c>
    </row>
    <row r="140" ht="15.75" customHeight="1">
      <c r="A140" s="8">
        <v>13.0</v>
      </c>
      <c r="B140" s="8">
        <v>139.0</v>
      </c>
      <c r="C140" s="8"/>
      <c r="D140" s="8"/>
      <c r="E140" s="8"/>
      <c r="F140" s="8"/>
      <c r="G140" s="8"/>
      <c r="H140" s="8"/>
      <c r="I140" s="11"/>
      <c r="J140" s="11"/>
      <c r="K140" s="8"/>
      <c r="L140" s="12"/>
      <c r="M140" s="12"/>
      <c r="N140" s="6">
        <f>IF('Nível 13'!$C140 = "",0,1)</f>
        <v>0</v>
      </c>
    </row>
    <row r="141" ht="15.75" customHeight="1">
      <c r="A141" s="14">
        <v>13.0</v>
      </c>
      <c r="B141" s="14">
        <v>140.0</v>
      </c>
      <c r="C141" s="14"/>
      <c r="D141" s="14"/>
      <c r="E141" s="14"/>
      <c r="F141" s="14"/>
      <c r="G141" s="14"/>
      <c r="H141" s="14"/>
      <c r="I141" s="16"/>
      <c r="J141" s="16"/>
      <c r="K141" s="14"/>
      <c r="L141" s="17"/>
      <c r="M141" s="17"/>
      <c r="N141" s="6">
        <f>IF('Nível 13'!$C141 = "",0,1)</f>
        <v>0</v>
      </c>
    </row>
    <row r="142" ht="15.75" customHeight="1">
      <c r="A142" s="8">
        <v>13.0</v>
      </c>
      <c r="B142" s="8">
        <v>141.0</v>
      </c>
      <c r="C142" s="8"/>
      <c r="D142" s="8"/>
      <c r="E142" s="8"/>
      <c r="F142" s="8"/>
      <c r="G142" s="8"/>
      <c r="H142" s="8"/>
      <c r="I142" s="11"/>
      <c r="J142" s="11"/>
      <c r="K142" s="8"/>
      <c r="L142" s="12"/>
      <c r="M142" s="12"/>
      <c r="N142" s="6">
        <f>IF('Nível 13'!$C142 = "",0,1)</f>
        <v>0</v>
      </c>
    </row>
    <row r="143" ht="15.75" customHeight="1">
      <c r="A143" s="14">
        <v>13.0</v>
      </c>
      <c r="B143" s="14">
        <v>142.0</v>
      </c>
      <c r="C143" s="14"/>
      <c r="D143" s="14"/>
      <c r="E143" s="14"/>
      <c r="F143" s="14"/>
      <c r="G143" s="14"/>
      <c r="H143" s="14"/>
      <c r="I143" s="16"/>
      <c r="J143" s="16"/>
      <c r="K143" s="14"/>
      <c r="L143" s="17"/>
      <c r="M143" s="17"/>
      <c r="N143" s="6">
        <f>IF('Nível 13'!$C143 = "",0,1)</f>
        <v>0</v>
      </c>
    </row>
    <row r="144" ht="15.75" customHeight="1">
      <c r="A144" s="8">
        <v>13.0</v>
      </c>
      <c r="B144" s="8">
        <v>143.0</v>
      </c>
      <c r="C144" s="8"/>
      <c r="D144" s="8"/>
      <c r="E144" s="8"/>
      <c r="F144" s="8"/>
      <c r="G144" s="8"/>
      <c r="H144" s="8"/>
      <c r="I144" s="11"/>
      <c r="J144" s="11"/>
      <c r="K144" s="8"/>
      <c r="L144" s="12"/>
      <c r="M144" s="12"/>
      <c r="N144" s="6">
        <f>IF('Nível 13'!$C144 = "",0,1)</f>
        <v>0</v>
      </c>
    </row>
    <row r="145" ht="15.75" customHeight="1">
      <c r="A145" s="14">
        <v>13.0</v>
      </c>
      <c r="B145" s="14">
        <v>144.0</v>
      </c>
      <c r="C145" s="14"/>
      <c r="D145" s="14"/>
      <c r="E145" s="14"/>
      <c r="F145" s="14"/>
      <c r="G145" s="14"/>
      <c r="H145" s="14"/>
      <c r="I145" s="16"/>
      <c r="J145" s="16"/>
      <c r="K145" s="14"/>
      <c r="L145" s="17"/>
      <c r="M145" s="17"/>
      <c r="N145" s="6">
        <f>IF('Nível 13'!$C145 = "",0,1)</f>
        <v>0</v>
      </c>
    </row>
    <row r="146" ht="15.75" customHeight="1">
      <c r="A146" s="8">
        <v>13.0</v>
      </c>
      <c r="B146" s="8">
        <v>145.0</v>
      </c>
      <c r="C146" s="8"/>
      <c r="D146" s="8"/>
      <c r="E146" s="8"/>
      <c r="F146" s="8"/>
      <c r="G146" s="8"/>
      <c r="H146" s="8"/>
      <c r="I146" s="11"/>
      <c r="J146" s="11"/>
      <c r="K146" s="8"/>
      <c r="L146" s="12"/>
      <c r="M146" s="12"/>
      <c r="N146" s="6">
        <f>IF('Nível 13'!$C146 = "",0,1)</f>
        <v>0</v>
      </c>
    </row>
    <row r="147" ht="15.75" customHeight="1">
      <c r="A147" s="14">
        <v>13.0</v>
      </c>
      <c r="B147" s="14">
        <v>146.0</v>
      </c>
      <c r="C147" s="14"/>
      <c r="D147" s="14"/>
      <c r="E147" s="14"/>
      <c r="F147" s="14"/>
      <c r="G147" s="14"/>
      <c r="H147" s="14"/>
      <c r="I147" s="16"/>
      <c r="J147" s="16"/>
      <c r="K147" s="14"/>
      <c r="L147" s="17"/>
      <c r="M147" s="17"/>
      <c r="N147" s="6">
        <f>IF('Nível 13'!$C147 = "",0,1)</f>
        <v>0</v>
      </c>
    </row>
    <row r="148" ht="15.75" customHeight="1">
      <c r="A148" s="8">
        <v>13.0</v>
      </c>
      <c r="B148" s="8">
        <v>147.0</v>
      </c>
      <c r="C148" s="8"/>
      <c r="D148" s="8"/>
      <c r="E148" s="8"/>
      <c r="F148" s="8"/>
      <c r="G148" s="8"/>
      <c r="H148" s="8"/>
      <c r="I148" s="11"/>
      <c r="J148" s="11"/>
      <c r="K148" s="8"/>
      <c r="L148" s="12"/>
      <c r="M148" s="12"/>
      <c r="N148" s="6">
        <f>IF('Nível 13'!$C148 = "",0,1)</f>
        <v>0</v>
      </c>
    </row>
    <row r="149" ht="15.75" customHeight="1">
      <c r="A149" s="14">
        <v>13.0</v>
      </c>
      <c r="B149" s="14">
        <v>148.0</v>
      </c>
      <c r="C149" s="14"/>
      <c r="D149" s="14"/>
      <c r="E149" s="14"/>
      <c r="F149" s="14"/>
      <c r="G149" s="14"/>
      <c r="H149" s="14"/>
      <c r="I149" s="16"/>
      <c r="J149" s="16"/>
      <c r="K149" s="14"/>
      <c r="L149" s="17"/>
      <c r="M149" s="17"/>
      <c r="N149" s="6">
        <f>IF('Nível 13'!$C149 = "",0,1)</f>
        <v>0</v>
      </c>
    </row>
    <row r="150" ht="15.75" customHeight="1">
      <c r="A150" s="8">
        <v>13.0</v>
      </c>
      <c r="B150" s="8">
        <v>149.0</v>
      </c>
      <c r="C150" s="8"/>
      <c r="D150" s="8"/>
      <c r="E150" s="8"/>
      <c r="F150" s="8"/>
      <c r="G150" s="8"/>
      <c r="H150" s="8"/>
      <c r="I150" s="11"/>
      <c r="J150" s="11"/>
      <c r="K150" s="8"/>
      <c r="L150" s="12"/>
      <c r="M150" s="12"/>
      <c r="N150" s="6">
        <f>IF('Nível 13'!$C150 = "",0,1)</f>
        <v>0</v>
      </c>
    </row>
    <row r="151" ht="15.75" customHeight="1">
      <c r="A151" s="14">
        <v>13.0</v>
      </c>
      <c r="B151" s="14">
        <v>150.0</v>
      </c>
      <c r="C151" s="14"/>
      <c r="D151" s="14"/>
      <c r="E151" s="14"/>
      <c r="F151" s="14"/>
      <c r="G151" s="14"/>
      <c r="H151" s="14"/>
      <c r="I151" s="16"/>
      <c r="J151" s="16"/>
      <c r="K151" s="14"/>
      <c r="L151" s="17"/>
      <c r="M151" s="17"/>
      <c r="N151" s="6">
        <f>IF('Nível 13'!$C151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
    <cfRule type="expression" dxfId="0" priority="1">
      <formula>H2=0</formula>
    </cfRule>
  </conditionalFormatting>
  <conditionalFormatting sqref="D3:D6">
    <cfRule type="expression" dxfId="1" priority="2">
      <formula>H3=0</formula>
    </cfRule>
  </conditionalFormatting>
  <conditionalFormatting sqref="D7:D40">
    <cfRule type="expression" dxfId="0" priority="3">
      <formula>H7=0</formula>
    </cfRule>
  </conditionalFormatting>
  <conditionalFormatting sqref="D41">
    <cfRule type="expression" dxfId="0" priority="4">
      <formula>G41=1</formula>
    </cfRule>
  </conditionalFormatting>
  <conditionalFormatting sqref="D42:D45">
    <cfRule type="expression" dxfId="0" priority="5">
      <formula>H42=0</formula>
    </cfRule>
  </conditionalFormatting>
  <conditionalFormatting sqref="D46">
    <cfRule type="expression" dxfId="0" priority="6">
      <formula>F46=2</formula>
    </cfRule>
  </conditionalFormatting>
  <conditionalFormatting sqref="D47:D151">
    <cfRule type="expression" dxfId="0" priority="7">
      <formula>H47=0</formula>
    </cfRule>
  </conditionalFormatting>
  <conditionalFormatting sqref="E2:E3 E6">
    <cfRule type="expression" dxfId="1" priority="8">
      <formula>H2=1</formula>
    </cfRule>
  </conditionalFormatting>
  <conditionalFormatting sqref="E4:E5">
    <cfRule type="expression" dxfId="0" priority="9">
      <formula>H4=1</formula>
    </cfRule>
  </conditionalFormatting>
  <conditionalFormatting sqref="E7:E40">
    <cfRule type="expression" dxfId="0" priority="10">
      <formula>H7=1</formula>
    </cfRule>
  </conditionalFormatting>
  <conditionalFormatting sqref="E41">
    <cfRule type="expression" dxfId="0" priority="11">
      <formula>G41=2</formula>
    </cfRule>
  </conditionalFormatting>
  <conditionalFormatting sqref="E42:E151">
    <cfRule type="expression" dxfId="0" priority="12">
      <formula>H42=1</formula>
    </cfRule>
  </conditionalFormatting>
  <conditionalFormatting sqref="F2:F5">
    <cfRule type="expression" dxfId="1" priority="13">
      <formula>H2=2</formula>
    </cfRule>
  </conditionalFormatting>
  <conditionalFormatting sqref="F6:F40">
    <cfRule type="expression" dxfId="0" priority="14">
      <formula>H6=2</formula>
    </cfRule>
  </conditionalFormatting>
  <conditionalFormatting sqref="F41">
    <cfRule type="expression" dxfId="0" priority="15">
      <formula>G41=3</formula>
    </cfRule>
  </conditionalFormatting>
  <conditionalFormatting sqref="F42:F151">
    <cfRule type="expression" dxfId="0" priority="16">
      <formula>H42=2</formula>
    </cfRule>
  </conditionalFormatting>
  <conditionalFormatting sqref="G2:G3">
    <cfRule type="expression" dxfId="0" priority="17">
      <formula>H2=3</formula>
    </cfRule>
  </conditionalFormatting>
  <conditionalFormatting sqref="G4:G6">
    <cfRule type="expression" dxfId="1" priority="18">
      <formula>H4=3</formula>
    </cfRule>
  </conditionalFormatting>
  <conditionalFormatting sqref="G7:G45">
    <cfRule type="expression" dxfId="0" priority="19">
      <formula>H7=3</formula>
    </cfRule>
  </conditionalFormatting>
  <conditionalFormatting sqref="G46">
    <cfRule type="expression" dxfId="0" priority="20">
      <formula>J46=1</formula>
    </cfRule>
  </conditionalFormatting>
  <conditionalFormatting sqref="G47:G151">
    <cfRule type="expression" dxfId="0" priority="21">
      <formula>H47=3</formula>
    </cfRule>
  </conditionalFormatting>
  <printOptions/>
  <pageMargins bottom="0.7875" footer="0.0" header="0.0" left="0.511805555555555" right="0.511805555555555" top="0.7875"/>
  <pageSetup paperSize="9"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ht="72.0" customHeight="1">
      <c r="A2" s="8">
        <v>14.0</v>
      </c>
      <c r="B2" s="8">
        <v>1.0</v>
      </c>
      <c r="C2" s="9" t="s">
        <v>2491</v>
      </c>
      <c r="D2" s="10" t="s">
        <v>2492</v>
      </c>
      <c r="E2" s="10" t="s">
        <v>2493</v>
      </c>
      <c r="F2" s="10" t="s">
        <v>2494</v>
      </c>
      <c r="G2" s="10" t="s">
        <v>2495</v>
      </c>
      <c r="H2" s="10">
        <v>3.0</v>
      </c>
      <c r="I2" s="11">
        <v>1.0</v>
      </c>
      <c r="J2" s="11" t="s">
        <v>19</v>
      </c>
      <c r="K2" s="12"/>
      <c r="L2" s="12"/>
      <c r="M2" s="12"/>
      <c r="N2" s="6">
        <f>IF('Nível 14'!$C2 = "",0,1)</f>
        <v>1</v>
      </c>
      <c r="P2" s="13">
        <f>SUM(N2:N151)</f>
        <v>66</v>
      </c>
    </row>
    <row r="3" ht="75.75" customHeight="1">
      <c r="A3" s="14">
        <v>14.0</v>
      </c>
      <c r="B3" s="14">
        <v>2.0</v>
      </c>
      <c r="C3" s="19" t="s">
        <v>2491</v>
      </c>
      <c r="D3" s="15" t="s">
        <v>2492</v>
      </c>
      <c r="E3" s="15" t="s">
        <v>2496</v>
      </c>
      <c r="F3" s="15" t="s">
        <v>2494</v>
      </c>
      <c r="G3" s="15" t="s">
        <v>2497</v>
      </c>
      <c r="H3" s="15">
        <v>1.0</v>
      </c>
      <c r="I3" s="16">
        <v>1.0</v>
      </c>
      <c r="J3" s="16" t="s">
        <v>19</v>
      </c>
      <c r="K3" s="17"/>
      <c r="L3" s="17"/>
      <c r="M3" s="14"/>
      <c r="N3" s="6">
        <f>IF('Nível 14'!$C3 = "",0,1)</f>
        <v>1</v>
      </c>
    </row>
    <row r="4">
      <c r="A4" s="8">
        <v>14.0</v>
      </c>
      <c r="B4" s="8">
        <v>3.0</v>
      </c>
      <c r="C4" s="8" t="s">
        <v>2498</v>
      </c>
      <c r="D4" s="8" t="s">
        <v>2499</v>
      </c>
      <c r="E4" s="8" t="s">
        <v>2500</v>
      </c>
      <c r="F4" s="8" t="s">
        <v>2501</v>
      </c>
      <c r="G4" s="8" t="s">
        <v>2502</v>
      </c>
      <c r="H4" s="8">
        <v>2.0</v>
      </c>
      <c r="I4" s="11">
        <v>1.0</v>
      </c>
      <c r="J4" s="11" t="s">
        <v>19</v>
      </c>
      <c r="K4" s="12"/>
      <c r="L4" s="12"/>
      <c r="M4" s="12"/>
      <c r="N4" s="6">
        <f>IF('Nível 14'!$C4 = "",0,1)</f>
        <v>1</v>
      </c>
    </row>
    <row r="5">
      <c r="A5" s="14">
        <v>14.0</v>
      </c>
      <c r="B5" s="14">
        <v>4.0</v>
      </c>
      <c r="C5" s="14" t="s">
        <v>2503</v>
      </c>
      <c r="D5" s="14" t="s">
        <v>2499</v>
      </c>
      <c r="E5" s="14" t="s">
        <v>2500</v>
      </c>
      <c r="F5" s="14" t="s">
        <v>2501</v>
      </c>
      <c r="G5" s="14" t="s">
        <v>2502</v>
      </c>
      <c r="H5" s="14">
        <v>0.0</v>
      </c>
      <c r="I5" s="16">
        <v>1.0</v>
      </c>
      <c r="J5" s="16" t="s">
        <v>19</v>
      </c>
      <c r="K5" s="17"/>
      <c r="L5" s="17"/>
      <c r="M5" s="14"/>
      <c r="N5" s="6">
        <f>IF('Nível 14'!$C5 = "",0,1)</f>
        <v>1</v>
      </c>
    </row>
    <row r="6">
      <c r="A6" s="8">
        <v>14.0</v>
      </c>
      <c r="B6" s="8">
        <v>5.0</v>
      </c>
      <c r="C6" s="8" t="s">
        <v>2504</v>
      </c>
      <c r="D6" s="8" t="s">
        <v>2061</v>
      </c>
      <c r="E6" s="8" t="s">
        <v>2505</v>
      </c>
      <c r="F6" s="8" t="s">
        <v>2506</v>
      </c>
      <c r="G6" s="8" t="s">
        <v>2507</v>
      </c>
      <c r="H6" s="8">
        <v>2.0</v>
      </c>
      <c r="I6" s="11">
        <v>1.0</v>
      </c>
      <c r="J6" s="11" t="s">
        <v>19</v>
      </c>
      <c r="K6" s="12"/>
      <c r="L6" s="12"/>
      <c r="M6" s="12"/>
      <c r="N6" s="6">
        <f>IF('Nível 14'!$C6 = "",0,1)</f>
        <v>1</v>
      </c>
    </row>
    <row r="7">
      <c r="A7" s="14">
        <v>14.0</v>
      </c>
      <c r="B7" s="14">
        <v>6.0</v>
      </c>
      <c r="C7" s="14" t="s">
        <v>2508</v>
      </c>
      <c r="D7" s="16" t="s">
        <v>2509</v>
      </c>
      <c r="E7" s="16" t="s">
        <v>2510</v>
      </c>
      <c r="F7" s="16" t="s">
        <v>2511</v>
      </c>
      <c r="G7" s="16" t="s">
        <v>2512</v>
      </c>
      <c r="H7" s="16">
        <v>3.0</v>
      </c>
      <c r="I7" s="16">
        <v>1.0</v>
      </c>
      <c r="J7" s="16" t="s">
        <v>19</v>
      </c>
      <c r="K7" s="17"/>
      <c r="L7" s="17"/>
      <c r="M7" s="14"/>
      <c r="N7" s="6">
        <f>IF('Nível 14'!$C7 = "",0,1)</f>
        <v>1</v>
      </c>
    </row>
    <row r="8">
      <c r="A8" s="8">
        <v>14.0</v>
      </c>
      <c r="B8" s="8">
        <v>7.0</v>
      </c>
      <c r="C8" s="9" t="s">
        <v>2513</v>
      </c>
      <c r="D8" s="10" t="s">
        <v>2514</v>
      </c>
      <c r="E8" s="10" t="s">
        <v>2515</v>
      </c>
      <c r="F8" s="10" t="s">
        <v>2516</v>
      </c>
      <c r="G8" s="10" t="s">
        <v>2517</v>
      </c>
      <c r="H8" s="10">
        <v>1.0</v>
      </c>
      <c r="I8" s="11">
        <v>1.0</v>
      </c>
      <c r="J8" s="11" t="s">
        <v>19</v>
      </c>
      <c r="K8" s="12"/>
      <c r="L8" s="12"/>
      <c r="M8" s="12"/>
      <c r="N8" s="6">
        <f>IF('Nível 14'!$C8 = "",0,1)</f>
        <v>1</v>
      </c>
    </row>
    <row r="9">
      <c r="A9" s="14">
        <v>14.0</v>
      </c>
      <c r="B9" s="14">
        <v>8.0</v>
      </c>
      <c r="C9" s="14" t="s">
        <v>2518</v>
      </c>
      <c r="D9" s="16" t="s">
        <v>2519</v>
      </c>
      <c r="E9" s="16" t="s">
        <v>2520</v>
      </c>
      <c r="F9" s="16" t="s">
        <v>2521</v>
      </c>
      <c r="G9" s="16" t="s">
        <v>2522</v>
      </c>
      <c r="H9" s="16">
        <v>2.0</v>
      </c>
      <c r="I9" s="16">
        <v>1.0</v>
      </c>
      <c r="J9" s="16" t="s">
        <v>19</v>
      </c>
      <c r="K9" s="14"/>
      <c r="L9" s="17"/>
      <c r="M9" s="14"/>
      <c r="N9" s="6">
        <f>IF('Nível 14'!$C9 = "",0,1)</f>
        <v>1</v>
      </c>
    </row>
    <row r="10">
      <c r="A10" s="8">
        <v>14.0</v>
      </c>
      <c r="B10" s="8">
        <v>9.0</v>
      </c>
      <c r="C10" s="9" t="s">
        <v>2523</v>
      </c>
      <c r="D10" s="10" t="s">
        <v>2524</v>
      </c>
      <c r="E10" s="10" t="s">
        <v>2525</v>
      </c>
      <c r="F10" s="10" t="s">
        <v>2526</v>
      </c>
      <c r="G10" s="10" t="s">
        <v>2527</v>
      </c>
      <c r="H10" s="10">
        <v>0.0</v>
      </c>
      <c r="I10" s="11">
        <v>1.0</v>
      </c>
      <c r="J10" s="11" t="s">
        <v>19</v>
      </c>
      <c r="K10" s="8"/>
      <c r="L10" s="12"/>
      <c r="M10" s="12"/>
      <c r="N10" s="6">
        <f>IF('Nível 14'!$C10 = "",0,1)</f>
        <v>1</v>
      </c>
    </row>
    <row r="11">
      <c r="A11" s="14">
        <v>14.0</v>
      </c>
      <c r="B11" s="14">
        <v>10.0</v>
      </c>
      <c r="C11" s="19" t="s">
        <v>2523</v>
      </c>
      <c r="D11" s="15" t="s">
        <v>2526</v>
      </c>
      <c r="E11" s="15" t="s">
        <v>2525</v>
      </c>
      <c r="F11" s="15" t="s">
        <v>2528</v>
      </c>
      <c r="G11" s="15" t="s">
        <v>2527</v>
      </c>
      <c r="H11" s="15">
        <v>2.0</v>
      </c>
      <c r="I11" s="16">
        <v>1.0</v>
      </c>
      <c r="J11" s="16" t="s">
        <v>19</v>
      </c>
      <c r="K11" s="14"/>
      <c r="L11" s="17"/>
      <c r="M11" s="14"/>
      <c r="N11" s="6">
        <f>IF('Nível 14'!$C11 = "",0,1)</f>
        <v>1</v>
      </c>
    </row>
    <row r="12">
      <c r="A12" s="9">
        <v>14.0</v>
      </c>
      <c r="B12" s="9">
        <v>11.0</v>
      </c>
      <c r="C12" s="9" t="s">
        <v>2529</v>
      </c>
      <c r="D12" s="10" t="s">
        <v>2526</v>
      </c>
      <c r="E12" s="10" t="s">
        <v>2525</v>
      </c>
      <c r="F12" s="10" t="s">
        <v>2528</v>
      </c>
      <c r="G12" s="10" t="s">
        <v>2527</v>
      </c>
      <c r="H12" s="10">
        <v>2.0</v>
      </c>
      <c r="I12" s="10">
        <v>1.0</v>
      </c>
      <c r="J12" s="10" t="s">
        <v>19</v>
      </c>
      <c r="K12" s="9"/>
      <c r="L12" s="73"/>
      <c r="M12" s="73"/>
      <c r="N12" s="74">
        <f>IF('Nível 14'!$C12 = "",0,1)</f>
        <v>1</v>
      </c>
      <c r="O12" s="75"/>
      <c r="P12" s="75"/>
      <c r="Q12" s="75"/>
      <c r="R12" s="75"/>
      <c r="S12" s="75"/>
      <c r="T12" s="75"/>
      <c r="U12" s="75"/>
      <c r="V12" s="75"/>
      <c r="W12" s="75"/>
      <c r="X12" s="75"/>
      <c r="Y12" s="75"/>
      <c r="Z12" s="75"/>
    </row>
    <row r="13">
      <c r="A13" s="14">
        <v>14.0</v>
      </c>
      <c r="B13" s="14">
        <v>12.0</v>
      </c>
      <c r="C13" s="14" t="s">
        <v>2530</v>
      </c>
      <c r="D13" s="16" t="s">
        <v>2531</v>
      </c>
      <c r="E13" s="16" t="s">
        <v>2532</v>
      </c>
      <c r="F13" s="16" t="s">
        <v>2533</v>
      </c>
      <c r="G13" s="16" t="s">
        <v>2534</v>
      </c>
      <c r="H13" s="16">
        <v>2.0</v>
      </c>
      <c r="I13" s="16">
        <v>1.0</v>
      </c>
      <c r="J13" s="16" t="s">
        <v>19</v>
      </c>
      <c r="K13" s="14"/>
      <c r="L13" s="17"/>
      <c r="M13" s="14"/>
      <c r="N13" s="6">
        <f>IF('Nível 14'!$C13 = "",0,1)</f>
        <v>1</v>
      </c>
    </row>
    <row r="14">
      <c r="A14" s="8">
        <v>14.0</v>
      </c>
      <c r="B14" s="8">
        <v>13.0</v>
      </c>
      <c r="C14" s="9" t="s">
        <v>2535</v>
      </c>
      <c r="D14" s="10" t="s">
        <v>133</v>
      </c>
      <c r="E14" s="10" t="s">
        <v>182</v>
      </c>
      <c r="F14" s="10" t="s">
        <v>132</v>
      </c>
      <c r="G14" s="10" t="s">
        <v>2110</v>
      </c>
      <c r="H14" s="10">
        <v>1.0</v>
      </c>
      <c r="I14" s="11">
        <v>1.0</v>
      </c>
      <c r="J14" s="11" t="s">
        <v>19</v>
      </c>
      <c r="K14" s="8"/>
      <c r="L14" s="12"/>
      <c r="M14" s="12"/>
      <c r="N14" s="6">
        <f>IF('Nível 14'!$C14 = "",0,1)</f>
        <v>1</v>
      </c>
    </row>
    <row r="15">
      <c r="A15" s="14">
        <v>14.0</v>
      </c>
      <c r="B15" s="14">
        <v>14.0</v>
      </c>
      <c r="C15" s="14" t="s">
        <v>2536</v>
      </c>
      <c r="D15" s="15" t="s">
        <v>2537</v>
      </c>
      <c r="E15" s="16" t="s">
        <v>2538</v>
      </c>
      <c r="F15" s="16" t="s">
        <v>2539</v>
      </c>
      <c r="G15" s="16" t="s">
        <v>2540</v>
      </c>
      <c r="H15" s="16">
        <v>0.0</v>
      </c>
      <c r="I15" s="16">
        <v>1.0</v>
      </c>
      <c r="J15" s="16" t="s">
        <v>19</v>
      </c>
      <c r="K15" s="14"/>
      <c r="L15" s="17"/>
      <c r="M15" s="14"/>
      <c r="N15" s="6">
        <f>IF('Nível 14'!$C15 = "",0,1)</f>
        <v>1</v>
      </c>
    </row>
    <row r="16">
      <c r="A16" s="8">
        <v>14.0</v>
      </c>
      <c r="B16" s="8">
        <v>15.0</v>
      </c>
      <c r="C16" s="9" t="s">
        <v>2536</v>
      </c>
      <c r="D16" s="10" t="s">
        <v>2538</v>
      </c>
      <c r="E16" s="10" t="s">
        <v>2541</v>
      </c>
      <c r="F16" s="10" t="s">
        <v>2539</v>
      </c>
      <c r="G16" s="10" t="s">
        <v>2540</v>
      </c>
      <c r="H16" s="10">
        <v>1.0</v>
      </c>
      <c r="I16" s="11">
        <v>1.0</v>
      </c>
      <c r="J16" s="11" t="s">
        <v>19</v>
      </c>
      <c r="K16" s="8"/>
      <c r="L16" s="12"/>
      <c r="M16" s="12"/>
      <c r="N16" s="6">
        <f>IF('Nível 14'!$C16 = "",0,1)</f>
        <v>1</v>
      </c>
    </row>
    <row r="17">
      <c r="A17" s="14">
        <v>14.0</v>
      </c>
      <c r="B17" s="14">
        <v>16.0</v>
      </c>
      <c r="C17" s="14" t="s">
        <v>2542</v>
      </c>
      <c r="D17" s="16" t="s">
        <v>2543</v>
      </c>
      <c r="E17" s="16" t="s">
        <v>2544</v>
      </c>
      <c r="F17" s="16" t="s">
        <v>2545</v>
      </c>
      <c r="G17" s="16" t="s">
        <v>1125</v>
      </c>
      <c r="H17" s="16">
        <v>2.0</v>
      </c>
      <c r="I17" s="16">
        <v>1.0</v>
      </c>
      <c r="J17" s="16" t="s">
        <v>19</v>
      </c>
      <c r="K17" s="14"/>
      <c r="L17" s="17"/>
      <c r="M17" s="14"/>
      <c r="N17" s="6">
        <f>IF('Nível 14'!$C17 = "",0,1)</f>
        <v>1</v>
      </c>
    </row>
    <row r="18">
      <c r="A18" s="8">
        <v>14.0</v>
      </c>
      <c r="B18" s="8">
        <v>17.0</v>
      </c>
      <c r="C18" s="8" t="s">
        <v>2546</v>
      </c>
      <c r="D18" s="10" t="s">
        <v>2547</v>
      </c>
      <c r="E18" s="10" t="s">
        <v>2548</v>
      </c>
      <c r="F18" s="76" t="s">
        <v>2549</v>
      </c>
      <c r="G18" s="76" t="s">
        <v>2550</v>
      </c>
      <c r="H18" s="11">
        <v>0.0</v>
      </c>
      <c r="I18" s="11">
        <v>1.0</v>
      </c>
      <c r="J18" s="11" t="s">
        <v>19</v>
      </c>
      <c r="K18" s="8"/>
      <c r="L18" s="12"/>
      <c r="M18" s="12"/>
      <c r="N18" s="6">
        <f>IF('Nível 14'!$C18 = "",0,1)</f>
        <v>1</v>
      </c>
    </row>
    <row r="19">
      <c r="A19" s="14">
        <v>14.0</v>
      </c>
      <c r="B19" s="14">
        <v>18.0</v>
      </c>
      <c r="C19" s="14" t="s">
        <v>2551</v>
      </c>
      <c r="D19" s="14" t="s">
        <v>2552</v>
      </c>
      <c r="E19" s="14" t="s">
        <v>2553</v>
      </c>
      <c r="F19" s="14" t="s">
        <v>2554</v>
      </c>
      <c r="G19" s="15" t="s">
        <v>2555</v>
      </c>
      <c r="H19" s="14">
        <v>3.0</v>
      </c>
      <c r="I19" s="16">
        <v>1.0</v>
      </c>
      <c r="J19" s="16" t="s">
        <v>19</v>
      </c>
      <c r="K19" s="14"/>
      <c r="L19" s="17"/>
      <c r="M19" s="14"/>
      <c r="N19" s="6">
        <f>IF('Nível 14'!$C19 = "",0,1)</f>
        <v>1</v>
      </c>
    </row>
    <row r="20">
      <c r="A20" s="8">
        <v>14.0</v>
      </c>
      <c r="B20" s="8">
        <v>19.0</v>
      </c>
      <c r="C20" s="9" t="s">
        <v>2556</v>
      </c>
      <c r="D20" s="10" t="s">
        <v>2557</v>
      </c>
      <c r="E20" s="10" t="s">
        <v>2558</v>
      </c>
      <c r="F20" s="9" t="s">
        <v>2559</v>
      </c>
      <c r="G20" s="10" t="s">
        <v>2560</v>
      </c>
      <c r="H20" s="9">
        <v>0.0</v>
      </c>
      <c r="I20" s="11">
        <v>1.0</v>
      </c>
      <c r="J20" s="11" t="s">
        <v>19</v>
      </c>
      <c r="K20" s="8"/>
      <c r="L20" s="12"/>
      <c r="M20" s="12"/>
      <c r="N20" s="6">
        <f>IF('Nível 14'!$C20 = "",0,1)</f>
        <v>1</v>
      </c>
    </row>
    <row r="21" ht="15.75" customHeight="1">
      <c r="A21" s="14">
        <v>14.0</v>
      </c>
      <c r="B21" s="14">
        <v>20.0</v>
      </c>
      <c r="C21" s="14" t="s">
        <v>2556</v>
      </c>
      <c r="D21" s="15" t="s">
        <v>2561</v>
      </c>
      <c r="E21" s="15" t="s">
        <v>2558</v>
      </c>
      <c r="F21" s="19" t="s">
        <v>2559</v>
      </c>
      <c r="G21" s="15" t="s">
        <v>2560</v>
      </c>
      <c r="H21" s="14">
        <v>0.0</v>
      </c>
      <c r="I21" s="16">
        <v>1.0</v>
      </c>
      <c r="J21" s="16" t="s">
        <v>19</v>
      </c>
      <c r="K21" s="14"/>
      <c r="L21" s="17"/>
      <c r="M21" s="14"/>
      <c r="N21" s="6">
        <f>IF('Nível 14'!$C21 = "",0,1)</f>
        <v>1</v>
      </c>
    </row>
    <row r="22" ht="15.75" customHeight="1">
      <c r="A22" s="8">
        <v>14.0</v>
      </c>
      <c r="B22" s="8">
        <v>21.0</v>
      </c>
      <c r="C22" s="8" t="s">
        <v>2556</v>
      </c>
      <c r="D22" s="10" t="s">
        <v>2562</v>
      </c>
      <c r="E22" s="10" t="s">
        <v>2558</v>
      </c>
      <c r="F22" s="9" t="s">
        <v>2559</v>
      </c>
      <c r="G22" s="10" t="s">
        <v>2560</v>
      </c>
      <c r="H22" s="8">
        <v>0.0</v>
      </c>
      <c r="I22" s="11">
        <v>1.0</v>
      </c>
      <c r="J22" s="11" t="s">
        <v>19</v>
      </c>
      <c r="K22" s="8"/>
      <c r="L22" s="12"/>
      <c r="M22" s="12"/>
      <c r="N22" s="6">
        <f>IF('Nível 14'!$C22 = "",0,1)</f>
        <v>1</v>
      </c>
    </row>
    <row r="23" ht="15.75" customHeight="1">
      <c r="A23" s="14">
        <v>14.0</v>
      </c>
      <c r="B23" s="14">
        <v>22.0</v>
      </c>
      <c r="C23" s="14" t="s">
        <v>2563</v>
      </c>
      <c r="D23" s="14" t="s">
        <v>2564</v>
      </c>
      <c r="E23" s="14" t="s">
        <v>2565</v>
      </c>
      <c r="F23" s="16" t="s">
        <v>2566</v>
      </c>
      <c r="G23" s="14" t="s">
        <v>2567</v>
      </c>
      <c r="H23" s="14">
        <v>2.0</v>
      </c>
      <c r="I23" s="16">
        <v>1.0</v>
      </c>
      <c r="J23" s="16" t="s">
        <v>19</v>
      </c>
      <c r="K23" s="14"/>
      <c r="L23" s="17"/>
      <c r="M23" s="14"/>
      <c r="N23" s="6">
        <f>IF('Nível 14'!$C23 = "",0,1)</f>
        <v>1</v>
      </c>
    </row>
    <row r="24" ht="15.75" customHeight="1">
      <c r="A24" s="8">
        <v>14.0</v>
      </c>
      <c r="B24" s="8">
        <v>23.0</v>
      </c>
      <c r="C24" s="9" t="s">
        <v>2568</v>
      </c>
      <c r="D24" s="9" t="s">
        <v>2569</v>
      </c>
      <c r="E24" s="9" t="s">
        <v>2570</v>
      </c>
      <c r="F24" s="9" t="s">
        <v>2571</v>
      </c>
      <c r="G24" s="9" t="s">
        <v>2572</v>
      </c>
      <c r="H24" s="9">
        <v>2.0</v>
      </c>
      <c r="I24" s="11">
        <v>1.0</v>
      </c>
      <c r="J24" s="11" t="s">
        <v>19</v>
      </c>
      <c r="K24" s="8"/>
      <c r="L24" s="12"/>
      <c r="M24" s="12"/>
      <c r="N24" s="6">
        <f>IF('Nível 14'!$C24 = "",0,1)</f>
        <v>1</v>
      </c>
    </row>
    <row r="25" ht="15.75" customHeight="1">
      <c r="A25" s="14">
        <v>14.0</v>
      </c>
      <c r="B25" s="14">
        <v>24.0</v>
      </c>
      <c r="C25" s="14" t="s">
        <v>2573</v>
      </c>
      <c r="D25" s="14" t="s">
        <v>776</v>
      </c>
      <c r="E25" s="14" t="s">
        <v>777</v>
      </c>
      <c r="F25" s="14" t="s">
        <v>2574</v>
      </c>
      <c r="G25" s="14" t="s">
        <v>2575</v>
      </c>
      <c r="H25" s="14">
        <v>1.0</v>
      </c>
      <c r="I25" s="16">
        <v>1.0</v>
      </c>
      <c r="J25" s="16" t="s">
        <v>19</v>
      </c>
      <c r="K25" s="14"/>
      <c r="L25" s="17"/>
      <c r="M25" s="14"/>
      <c r="N25" s="6">
        <f>IF('Nível 14'!$C25 = "",0,1)</f>
        <v>1</v>
      </c>
    </row>
    <row r="26" ht="117.75" customHeight="1">
      <c r="A26" s="8">
        <v>14.0</v>
      </c>
      <c r="B26" s="8">
        <v>25.0</v>
      </c>
      <c r="C26" s="9" t="s">
        <v>2576</v>
      </c>
      <c r="D26" s="11" t="s">
        <v>1824</v>
      </c>
      <c r="E26" s="10" t="s">
        <v>2577</v>
      </c>
      <c r="F26" s="10" t="s">
        <v>2578</v>
      </c>
      <c r="G26" s="10" t="s">
        <v>2579</v>
      </c>
      <c r="H26" s="10">
        <v>3.0</v>
      </c>
      <c r="I26" s="11">
        <v>1.0</v>
      </c>
      <c r="J26" s="11" t="s">
        <v>19</v>
      </c>
      <c r="K26" s="8"/>
      <c r="L26" s="12"/>
      <c r="M26" s="12"/>
      <c r="N26" s="6">
        <f>IF('Nível 14'!$C26 = "",0,1)</f>
        <v>1</v>
      </c>
    </row>
    <row r="27" ht="15.75" customHeight="1">
      <c r="A27" s="14">
        <v>14.0</v>
      </c>
      <c r="B27" s="14">
        <v>26.0</v>
      </c>
      <c r="C27" s="14" t="s">
        <v>2580</v>
      </c>
      <c r="D27" s="14" t="s">
        <v>2581</v>
      </c>
      <c r="E27" s="14" t="s">
        <v>2582</v>
      </c>
      <c r="F27" s="14" t="s">
        <v>2583</v>
      </c>
      <c r="G27" s="14" t="s">
        <v>2584</v>
      </c>
      <c r="H27" s="14">
        <v>1.0</v>
      </c>
      <c r="I27" s="16">
        <v>1.0</v>
      </c>
      <c r="J27" s="16" t="s">
        <v>19</v>
      </c>
      <c r="K27" s="14"/>
      <c r="L27" s="17"/>
      <c r="M27" s="14"/>
      <c r="N27" s="6">
        <f>IF('Nível 14'!$C27 = "",0,1)</f>
        <v>1</v>
      </c>
    </row>
    <row r="28" ht="15.75" customHeight="1">
      <c r="A28" s="8">
        <v>14.0</v>
      </c>
      <c r="B28" s="8">
        <v>27.0</v>
      </c>
      <c r="C28" s="9" t="s">
        <v>2580</v>
      </c>
      <c r="D28" s="9" t="s">
        <v>2581</v>
      </c>
      <c r="E28" s="9" t="s">
        <v>2585</v>
      </c>
      <c r="F28" s="9" t="s">
        <v>2583</v>
      </c>
      <c r="G28" s="9" t="s">
        <v>2584</v>
      </c>
      <c r="H28" s="8">
        <v>1.0</v>
      </c>
      <c r="I28" s="11">
        <v>1.0</v>
      </c>
      <c r="J28" s="11" t="s">
        <v>19</v>
      </c>
      <c r="K28" s="8"/>
      <c r="L28" s="12"/>
      <c r="M28" s="12"/>
      <c r="N28" s="6">
        <f>IF('Nível 14'!$C28 = "",0,1)</f>
        <v>1</v>
      </c>
    </row>
    <row r="29" ht="15.75" customHeight="1">
      <c r="A29" s="14">
        <v>14.0</v>
      </c>
      <c r="B29" s="14">
        <v>28.0</v>
      </c>
      <c r="C29" s="14" t="s">
        <v>2586</v>
      </c>
      <c r="D29" s="14" t="s">
        <v>2587</v>
      </c>
      <c r="E29" s="14" t="s">
        <v>2588</v>
      </c>
      <c r="F29" s="14" t="s">
        <v>2589</v>
      </c>
      <c r="G29" s="14" t="s">
        <v>2590</v>
      </c>
      <c r="H29" s="14">
        <v>0.0</v>
      </c>
      <c r="I29" s="16">
        <v>1.0</v>
      </c>
      <c r="J29" s="16" t="s">
        <v>19</v>
      </c>
      <c r="K29" s="14"/>
      <c r="L29" s="17"/>
      <c r="M29" s="14"/>
      <c r="N29" s="6">
        <f>IF('Nível 14'!$C29 = "",0,1)</f>
        <v>1</v>
      </c>
    </row>
    <row r="30" ht="15.75" customHeight="1">
      <c r="A30" s="8">
        <v>14.0</v>
      </c>
      <c r="B30" s="8">
        <v>29.0</v>
      </c>
      <c r="C30" s="8" t="s">
        <v>2591</v>
      </c>
      <c r="D30" s="8" t="s">
        <v>2592</v>
      </c>
      <c r="E30" s="8" t="s">
        <v>2593</v>
      </c>
      <c r="F30" s="8" t="s">
        <v>2594</v>
      </c>
      <c r="G30" s="8" t="s">
        <v>2595</v>
      </c>
      <c r="H30" s="8">
        <v>0.0</v>
      </c>
      <c r="I30" s="11">
        <v>1.0</v>
      </c>
      <c r="J30" s="11" t="s">
        <v>19</v>
      </c>
      <c r="K30" s="8"/>
      <c r="L30" s="12"/>
      <c r="M30" s="12"/>
      <c r="N30" s="6">
        <f>IF('Nível 14'!$C30 = "",0,1)</f>
        <v>1</v>
      </c>
    </row>
    <row r="31" ht="15.75" customHeight="1">
      <c r="A31" s="14">
        <v>14.0</v>
      </c>
      <c r="B31" s="14">
        <v>30.0</v>
      </c>
      <c r="C31" s="14" t="s">
        <v>2596</v>
      </c>
      <c r="D31" s="14" t="s">
        <v>2597</v>
      </c>
      <c r="E31" s="14" t="s">
        <v>2598</v>
      </c>
      <c r="F31" s="14" t="s">
        <v>2599</v>
      </c>
      <c r="G31" s="14" t="s">
        <v>2600</v>
      </c>
      <c r="H31" s="14">
        <v>3.0</v>
      </c>
      <c r="I31" s="16">
        <v>1.0</v>
      </c>
      <c r="J31" s="16" t="s">
        <v>19</v>
      </c>
      <c r="K31" s="14"/>
      <c r="L31" s="17"/>
      <c r="M31" s="14"/>
      <c r="N31" s="6">
        <f>IF('Nível 14'!$C31 = "",0,1)</f>
        <v>1</v>
      </c>
    </row>
    <row r="32" ht="15.75" customHeight="1">
      <c r="A32" s="8">
        <v>14.0</v>
      </c>
      <c r="B32" s="8">
        <v>31.0</v>
      </c>
      <c r="C32" s="8" t="s">
        <v>2601</v>
      </c>
      <c r="D32" s="8" t="s">
        <v>2597</v>
      </c>
      <c r="E32" s="8" t="s">
        <v>2598</v>
      </c>
      <c r="F32" s="8" t="s">
        <v>2599</v>
      </c>
      <c r="G32" s="8" t="s">
        <v>2602</v>
      </c>
      <c r="H32" s="8">
        <v>3.0</v>
      </c>
      <c r="I32" s="11">
        <v>1.0</v>
      </c>
      <c r="J32" s="11" t="s">
        <v>19</v>
      </c>
      <c r="K32" s="8"/>
      <c r="L32" s="12"/>
      <c r="M32" s="12"/>
      <c r="N32" s="6">
        <f>IF('Nível 14'!$C32 = "",0,1)</f>
        <v>1</v>
      </c>
    </row>
    <row r="33" ht="15.75" customHeight="1">
      <c r="A33" s="14">
        <v>14.0</v>
      </c>
      <c r="B33" s="14">
        <v>32.0</v>
      </c>
      <c r="C33" s="14" t="s">
        <v>2601</v>
      </c>
      <c r="D33" s="14" t="s">
        <v>2597</v>
      </c>
      <c r="E33" s="14" t="s">
        <v>2598</v>
      </c>
      <c r="F33" s="14" t="s">
        <v>2599</v>
      </c>
      <c r="G33" s="14" t="s">
        <v>2603</v>
      </c>
      <c r="H33" s="14">
        <v>3.0</v>
      </c>
      <c r="I33" s="16">
        <v>1.0</v>
      </c>
      <c r="J33" s="16" t="s">
        <v>19</v>
      </c>
      <c r="K33" s="14"/>
      <c r="L33" s="17"/>
      <c r="M33" s="14"/>
      <c r="N33" s="6">
        <f>IF('Nível 14'!$C33 = "",0,1)</f>
        <v>1</v>
      </c>
    </row>
    <row r="34" ht="15.75" customHeight="1">
      <c r="A34" s="8">
        <v>14.0</v>
      </c>
      <c r="B34" s="8">
        <v>33.0</v>
      </c>
      <c r="C34" s="8" t="s">
        <v>2604</v>
      </c>
      <c r="D34" s="8" t="s">
        <v>2183</v>
      </c>
      <c r="E34" s="8" t="s">
        <v>1974</v>
      </c>
      <c r="F34" s="8" t="s">
        <v>2605</v>
      </c>
      <c r="G34" s="8" t="s">
        <v>1976</v>
      </c>
      <c r="H34" s="8">
        <v>0.0</v>
      </c>
      <c r="I34" s="11">
        <v>1.0</v>
      </c>
      <c r="J34" s="11" t="s">
        <v>19</v>
      </c>
      <c r="K34" s="8"/>
      <c r="L34" s="12"/>
      <c r="M34" s="12"/>
      <c r="N34" s="6">
        <f>IF('Nível 14'!$C34 = "",0,1)</f>
        <v>1</v>
      </c>
    </row>
    <row r="35" ht="15.75" customHeight="1">
      <c r="A35" s="14">
        <v>14.0</v>
      </c>
      <c r="B35" s="14">
        <v>34.0</v>
      </c>
      <c r="C35" s="14" t="s">
        <v>2606</v>
      </c>
      <c r="D35" s="14" t="s">
        <v>2607</v>
      </c>
      <c r="E35" s="14" t="s">
        <v>2608</v>
      </c>
      <c r="F35" s="14" t="s">
        <v>2609</v>
      </c>
      <c r="G35" s="14" t="s">
        <v>2063</v>
      </c>
      <c r="H35" s="14">
        <v>0.0</v>
      </c>
      <c r="I35" s="16">
        <v>1.0</v>
      </c>
      <c r="J35" s="16" t="s">
        <v>19</v>
      </c>
      <c r="K35" s="14"/>
      <c r="L35" s="17"/>
      <c r="M35" s="14"/>
      <c r="N35" s="6">
        <f>IF('Nível 14'!$C35 = "",0,1)</f>
        <v>1</v>
      </c>
    </row>
    <row r="36" ht="15.75" customHeight="1">
      <c r="A36" s="8">
        <v>14.0</v>
      </c>
      <c r="B36" s="8">
        <v>35.0</v>
      </c>
      <c r="C36" s="8" t="s">
        <v>2610</v>
      </c>
      <c r="D36" s="8" t="s">
        <v>2611</v>
      </c>
      <c r="E36" s="8" t="s">
        <v>2612</v>
      </c>
      <c r="F36" s="8" t="s">
        <v>2613</v>
      </c>
      <c r="G36" s="8" t="s">
        <v>2614</v>
      </c>
      <c r="H36" s="8">
        <v>2.0</v>
      </c>
      <c r="I36" s="11">
        <v>1.0</v>
      </c>
      <c r="J36" s="11" t="s">
        <v>19</v>
      </c>
      <c r="K36" s="8"/>
      <c r="L36" s="12"/>
      <c r="M36" s="12"/>
      <c r="N36" s="6">
        <f>IF('Nível 14'!$C36 = "",0,1)</f>
        <v>1</v>
      </c>
    </row>
    <row r="37" ht="15.75" customHeight="1">
      <c r="A37" s="14">
        <v>14.0</v>
      </c>
      <c r="B37" s="14">
        <v>36.0</v>
      </c>
      <c r="C37" s="19" t="s">
        <v>2610</v>
      </c>
      <c r="D37" s="19" t="s">
        <v>2611</v>
      </c>
      <c r="E37" s="19" t="s">
        <v>2612</v>
      </c>
      <c r="F37" s="19" t="s">
        <v>2615</v>
      </c>
      <c r="G37" s="19" t="s">
        <v>2614</v>
      </c>
      <c r="H37" s="19">
        <v>2.0</v>
      </c>
      <c r="I37" s="16">
        <v>1.0</v>
      </c>
      <c r="J37" s="16" t="s">
        <v>19</v>
      </c>
      <c r="K37" s="14"/>
      <c r="L37" s="17"/>
      <c r="M37" s="14"/>
      <c r="N37" s="6">
        <f>IF('Nível 14'!$C37 = "",0,1)</f>
        <v>1</v>
      </c>
    </row>
    <row r="38" ht="15.75" customHeight="1">
      <c r="A38" s="8">
        <v>14.0</v>
      </c>
      <c r="B38" s="8">
        <v>37.0</v>
      </c>
      <c r="C38" s="8" t="s">
        <v>2610</v>
      </c>
      <c r="D38" s="8" t="s">
        <v>2611</v>
      </c>
      <c r="E38" s="8" t="s">
        <v>2612</v>
      </c>
      <c r="F38" s="8" t="s">
        <v>2616</v>
      </c>
      <c r="G38" s="8" t="s">
        <v>2614</v>
      </c>
      <c r="H38" s="8">
        <v>2.0</v>
      </c>
      <c r="I38" s="11">
        <v>1.0</v>
      </c>
      <c r="J38" s="11" t="s">
        <v>19</v>
      </c>
      <c r="K38" s="8"/>
      <c r="L38" s="12"/>
      <c r="M38" s="12"/>
      <c r="N38" s="6">
        <f>IF('Nível 14'!$C38 = "",0,1)</f>
        <v>1</v>
      </c>
    </row>
    <row r="39" ht="15.75" customHeight="1">
      <c r="A39" s="14">
        <v>14.0</v>
      </c>
      <c r="B39" s="14">
        <v>38.0</v>
      </c>
      <c r="C39" s="14" t="s">
        <v>2617</v>
      </c>
      <c r="D39" s="14" t="s">
        <v>2618</v>
      </c>
      <c r="E39" s="14" t="s">
        <v>2619</v>
      </c>
      <c r="F39" s="14" t="s">
        <v>2620</v>
      </c>
      <c r="G39" s="14" t="s">
        <v>2621</v>
      </c>
      <c r="H39" s="14">
        <v>3.0</v>
      </c>
      <c r="I39" s="16">
        <v>1.0</v>
      </c>
      <c r="J39" s="16" t="s">
        <v>19</v>
      </c>
      <c r="K39" s="14"/>
      <c r="L39" s="17"/>
      <c r="M39" s="14"/>
      <c r="N39" s="6">
        <f>IF('Nível 14'!$C39 = "",0,1)</f>
        <v>1</v>
      </c>
    </row>
    <row r="40" ht="15.75" customHeight="1">
      <c r="A40" s="8">
        <v>14.0</v>
      </c>
      <c r="B40" s="8">
        <v>39.0</v>
      </c>
      <c r="C40" s="9" t="s">
        <v>2617</v>
      </c>
      <c r="D40" s="9" t="s">
        <v>2618</v>
      </c>
      <c r="E40" s="9" t="s">
        <v>2619</v>
      </c>
      <c r="F40" s="9" t="s">
        <v>2620</v>
      </c>
      <c r="G40" s="8" t="s">
        <v>2622</v>
      </c>
      <c r="H40" s="8">
        <v>3.0</v>
      </c>
      <c r="I40" s="11">
        <v>1.0</v>
      </c>
      <c r="J40" s="11" t="s">
        <v>19</v>
      </c>
      <c r="K40" s="8"/>
      <c r="L40" s="12"/>
      <c r="M40" s="12"/>
      <c r="N40" s="6">
        <f>IF('Nível 14'!$C40 = "",0,1)</f>
        <v>1</v>
      </c>
    </row>
    <row r="41" ht="15.75" customHeight="1">
      <c r="A41" s="14">
        <v>14.0</v>
      </c>
      <c r="B41" s="14">
        <v>40.0</v>
      </c>
      <c r="C41" s="14" t="s">
        <v>2617</v>
      </c>
      <c r="D41" s="14" t="s">
        <v>2618</v>
      </c>
      <c r="E41" s="14" t="s">
        <v>2619</v>
      </c>
      <c r="F41" s="14" t="s">
        <v>2620</v>
      </c>
      <c r="G41" s="14" t="s">
        <v>2623</v>
      </c>
      <c r="H41" s="14">
        <v>3.0</v>
      </c>
      <c r="I41" s="16">
        <v>1.0</v>
      </c>
      <c r="J41" s="16" t="s">
        <v>19</v>
      </c>
      <c r="K41" s="14"/>
      <c r="L41" s="17"/>
      <c r="M41" s="14"/>
      <c r="N41" s="6">
        <f>IF('Nível 14'!$C41 = "",0,1)</f>
        <v>1</v>
      </c>
    </row>
    <row r="42" ht="15.75" customHeight="1">
      <c r="A42" s="8">
        <v>14.0</v>
      </c>
      <c r="B42" s="8">
        <v>41.0</v>
      </c>
      <c r="C42" s="9" t="s">
        <v>2617</v>
      </c>
      <c r="D42" s="9" t="s">
        <v>2618</v>
      </c>
      <c r="E42" s="9" t="s">
        <v>2619</v>
      </c>
      <c r="F42" s="9" t="s">
        <v>2620</v>
      </c>
      <c r="G42" s="8" t="s">
        <v>2624</v>
      </c>
      <c r="H42" s="8">
        <v>3.0</v>
      </c>
      <c r="I42" s="11">
        <v>1.0</v>
      </c>
      <c r="J42" s="11" t="s">
        <v>19</v>
      </c>
      <c r="K42" s="8"/>
      <c r="L42" s="12"/>
      <c r="M42" s="12"/>
      <c r="N42" s="6">
        <f>IF('Nível 14'!$C42 = "",0,1)</f>
        <v>1</v>
      </c>
    </row>
    <row r="43" ht="15.75" customHeight="1">
      <c r="A43" s="14">
        <v>14.0</v>
      </c>
      <c r="B43" s="14">
        <v>42.0</v>
      </c>
      <c r="C43" s="14" t="s">
        <v>2625</v>
      </c>
      <c r="D43" s="14" t="s">
        <v>2626</v>
      </c>
      <c r="E43" s="14" t="s">
        <v>2627</v>
      </c>
      <c r="F43" s="14" t="s">
        <v>2628</v>
      </c>
      <c r="G43" s="14" t="s">
        <v>2629</v>
      </c>
      <c r="H43" s="14">
        <v>0.0</v>
      </c>
      <c r="I43" s="16">
        <v>1.0</v>
      </c>
      <c r="J43" s="16" t="s">
        <v>19</v>
      </c>
      <c r="K43" s="14"/>
      <c r="L43" s="17"/>
      <c r="M43" s="14"/>
      <c r="N43" s="6">
        <f>IF('Nível 14'!$C43 = "",0,1)</f>
        <v>1</v>
      </c>
    </row>
    <row r="44" ht="15.75" customHeight="1">
      <c r="A44" s="8">
        <v>14.0</v>
      </c>
      <c r="B44" s="8">
        <v>43.0</v>
      </c>
      <c r="C44" s="8" t="s">
        <v>2630</v>
      </c>
      <c r="D44" s="8" t="s">
        <v>1341</v>
      </c>
      <c r="E44" s="8" t="s">
        <v>1342</v>
      </c>
      <c r="F44" s="8" t="s">
        <v>2631</v>
      </c>
      <c r="G44" s="8" t="s">
        <v>2632</v>
      </c>
      <c r="H44" s="8">
        <v>1.0</v>
      </c>
      <c r="I44" s="11">
        <v>1.0</v>
      </c>
      <c r="J44" s="11" t="s">
        <v>19</v>
      </c>
      <c r="K44" s="8"/>
      <c r="L44" s="12"/>
      <c r="M44" s="12"/>
      <c r="N44" s="6">
        <f>IF('Nível 14'!$C44 = "",0,1)</f>
        <v>1</v>
      </c>
    </row>
    <row r="45" ht="15.75" customHeight="1">
      <c r="A45" s="14">
        <v>14.0</v>
      </c>
      <c r="B45" s="14">
        <v>44.0</v>
      </c>
      <c r="C45" s="14" t="s">
        <v>2633</v>
      </c>
      <c r="D45" s="14" t="s">
        <v>2634</v>
      </c>
      <c r="E45" s="14" t="s">
        <v>2635</v>
      </c>
      <c r="F45" s="14" t="s">
        <v>2636</v>
      </c>
      <c r="G45" s="14" t="s">
        <v>2637</v>
      </c>
      <c r="H45" s="14">
        <v>2.0</v>
      </c>
      <c r="I45" s="16">
        <v>1.0</v>
      </c>
      <c r="J45" s="16" t="s">
        <v>19</v>
      </c>
      <c r="K45" s="14"/>
      <c r="L45" s="17"/>
      <c r="M45" s="14"/>
      <c r="N45" s="6">
        <f>IF('Nível 14'!$C45 = "",0,1)</f>
        <v>1</v>
      </c>
    </row>
    <row r="46" ht="15.75" customHeight="1">
      <c r="A46" s="8">
        <v>14.0</v>
      </c>
      <c r="B46" s="8">
        <v>45.0</v>
      </c>
      <c r="C46" s="8" t="s">
        <v>2638</v>
      </c>
      <c r="D46" s="8" t="s">
        <v>2639</v>
      </c>
      <c r="E46" s="8" t="s">
        <v>2640</v>
      </c>
      <c r="F46" s="8" t="s">
        <v>2641</v>
      </c>
      <c r="G46" s="8" t="s">
        <v>2642</v>
      </c>
      <c r="H46" s="8">
        <v>0.0</v>
      </c>
      <c r="I46" s="11">
        <v>1.0</v>
      </c>
      <c r="J46" s="11" t="s">
        <v>19</v>
      </c>
      <c r="K46" s="8"/>
      <c r="L46" s="12"/>
      <c r="M46" s="12"/>
      <c r="N46" s="6">
        <f>IF('Nível 14'!$C46 = "",0,1)</f>
        <v>1</v>
      </c>
    </row>
    <row r="47" ht="15.75" customHeight="1">
      <c r="A47" s="14">
        <v>14.0</v>
      </c>
      <c r="B47" s="14">
        <v>46.0</v>
      </c>
      <c r="C47" s="14" t="s">
        <v>2638</v>
      </c>
      <c r="D47" s="14" t="s">
        <v>2643</v>
      </c>
      <c r="E47" s="19" t="s">
        <v>2640</v>
      </c>
      <c r="F47" s="19" t="s">
        <v>2641</v>
      </c>
      <c r="G47" s="19" t="s">
        <v>2642</v>
      </c>
      <c r="H47" s="14">
        <v>0.0</v>
      </c>
      <c r="I47" s="16">
        <v>1.0</v>
      </c>
      <c r="J47" s="16" t="s">
        <v>19</v>
      </c>
      <c r="K47" s="14"/>
      <c r="L47" s="17"/>
      <c r="M47" s="14"/>
      <c r="N47" s="6">
        <f>IF('Nível 14'!$C47 = "",0,1)</f>
        <v>1</v>
      </c>
    </row>
    <row r="48" ht="15.75" customHeight="1">
      <c r="A48" s="8">
        <v>14.0</v>
      </c>
      <c r="B48" s="8">
        <v>47.0</v>
      </c>
      <c r="C48" s="8" t="s">
        <v>2644</v>
      </c>
      <c r="D48" s="8" t="s">
        <v>2645</v>
      </c>
      <c r="E48" s="8" t="s">
        <v>2646</v>
      </c>
      <c r="F48" s="8" t="s">
        <v>2647</v>
      </c>
      <c r="G48" s="8" t="s">
        <v>2648</v>
      </c>
      <c r="H48" s="8">
        <v>3.0</v>
      </c>
      <c r="I48" s="11">
        <v>1.0</v>
      </c>
      <c r="J48" s="11" t="s">
        <v>19</v>
      </c>
      <c r="K48" s="8"/>
      <c r="L48" s="12"/>
      <c r="M48" s="12"/>
      <c r="N48" s="6">
        <f>IF('Nível 14'!$C48 = "",0,1)</f>
        <v>1</v>
      </c>
    </row>
    <row r="49" ht="15.75" customHeight="1">
      <c r="A49" s="14">
        <v>14.0</v>
      </c>
      <c r="B49" s="14">
        <v>48.0</v>
      </c>
      <c r="C49" s="14" t="s">
        <v>2649</v>
      </c>
      <c r="D49" s="14" t="s">
        <v>2650</v>
      </c>
      <c r="E49" s="14" t="s">
        <v>2651</v>
      </c>
      <c r="F49" s="14" t="s">
        <v>2652</v>
      </c>
      <c r="G49" s="14" t="s">
        <v>2653</v>
      </c>
      <c r="H49" s="14">
        <v>1.0</v>
      </c>
      <c r="I49" s="16">
        <v>1.0</v>
      </c>
      <c r="J49" s="16" t="s">
        <v>19</v>
      </c>
      <c r="K49" s="14"/>
      <c r="L49" s="17"/>
      <c r="M49" s="14"/>
      <c r="N49" s="6">
        <f>IF('Nível 14'!$C49 = "",0,1)</f>
        <v>1</v>
      </c>
    </row>
    <row r="50" ht="15.75" customHeight="1">
      <c r="A50" s="8">
        <v>14.0</v>
      </c>
      <c r="B50" s="8">
        <v>49.0</v>
      </c>
      <c r="C50" s="8" t="s">
        <v>2654</v>
      </c>
      <c r="D50" s="8" t="s">
        <v>2655</v>
      </c>
      <c r="E50" s="8" t="s">
        <v>2656</v>
      </c>
      <c r="F50" s="8" t="s">
        <v>2657</v>
      </c>
      <c r="G50" s="8" t="s">
        <v>2658</v>
      </c>
      <c r="H50" s="8">
        <v>3.0</v>
      </c>
      <c r="I50" s="11">
        <v>1.0</v>
      </c>
      <c r="J50" s="11" t="s">
        <v>19</v>
      </c>
      <c r="K50" s="8"/>
      <c r="L50" s="12"/>
      <c r="M50" s="12"/>
      <c r="N50" s="6">
        <f>IF('Nível 14'!$C50 = "",0,1)</f>
        <v>1</v>
      </c>
    </row>
    <row r="51" ht="15.75" customHeight="1">
      <c r="A51" s="14">
        <v>14.0</v>
      </c>
      <c r="B51" s="14">
        <v>50.0</v>
      </c>
      <c r="C51" s="19" t="s">
        <v>2654</v>
      </c>
      <c r="D51" s="19" t="s">
        <v>2655</v>
      </c>
      <c r="E51" s="19" t="s">
        <v>2656</v>
      </c>
      <c r="F51" s="19" t="s">
        <v>2657</v>
      </c>
      <c r="G51" s="14" t="s">
        <v>2659</v>
      </c>
      <c r="H51" s="14">
        <v>3.0</v>
      </c>
      <c r="I51" s="16">
        <v>1.0</v>
      </c>
      <c r="J51" s="16" t="s">
        <v>19</v>
      </c>
      <c r="K51" s="14"/>
      <c r="L51" s="17"/>
      <c r="M51" s="14"/>
      <c r="N51" s="6">
        <f>IF('Nível 14'!$C51 = "",0,1)</f>
        <v>1</v>
      </c>
    </row>
    <row r="52" ht="15.75" customHeight="1">
      <c r="A52" s="8">
        <v>14.0</v>
      </c>
      <c r="B52" s="8">
        <v>51.0</v>
      </c>
      <c r="C52" s="8" t="s">
        <v>2654</v>
      </c>
      <c r="D52" s="8" t="s">
        <v>2655</v>
      </c>
      <c r="E52" s="8" t="s">
        <v>2656</v>
      </c>
      <c r="F52" s="8" t="s">
        <v>2657</v>
      </c>
      <c r="G52" s="8" t="s">
        <v>2660</v>
      </c>
      <c r="H52" s="8">
        <v>3.0</v>
      </c>
      <c r="I52" s="11">
        <v>1.0</v>
      </c>
      <c r="J52" s="11" t="s">
        <v>19</v>
      </c>
      <c r="K52" s="8"/>
      <c r="L52" s="12"/>
      <c r="M52" s="12"/>
      <c r="N52" s="6">
        <f>IF('Nível 14'!$C52 = "",0,1)</f>
        <v>1</v>
      </c>
    </row>
    <row r="53" ht="15.75" customHeight="1">
      <c r="A53" s="14">
        <v>14.0</v>
      </c>
      <c r="B53" s="14">
        <v>52.0</v>
      </c>
      <c r="C53" s="19" t="s">
        <v>2661</v>
      </c>
      <c r="D53" s="19" t="s">
        <v>2662</v>
      </c>
      <c r="E53" s="19" t="s">
        <v>2663</v>
      </c>
      <c r="F53" s="19" t="s">
        <v>2664</v>
      </c>
      <c r="G53" s="14" t="s">
        <v>2665</v>
      </c>
      <c r="H53" s="14">
        <v>0.0</v>
      </c>
      <c r="I53" s="16">
        <v>1.0</v>
      </c>
      <c r="J53" s="16" t="s">
        <v>19</v>
      </c>
      <c r="K53" s="14"/>
      <c r="L53" s="17"/>
      <c r="M53" s="14"/>
      <c r="N53" s="6">
        <f>IF('Nível 14'!$C53 = "",0,1)</f>
        <v>1</v>
      </c>
    </row>
    <row r="54" ht="15.75" customHeight="1">
      <c r="A54" s="8">
        <v>14.0</v>
      </c>
      <c r="B54" s="8">
        <v>53.0</v>
      </c>
      <c r="C54" s="8" t="s">
        <v>2661</v>
      </c>
      <c r="D54" s="8" t="s">
        <v>2666</v>
      </c>
      <c r="E54" s="9" t="s">
        <v>2663</v>
      </c>
      <c r="F54" s="9" t="s">
        <v>2664</v>
      </c>
      <c r="G54" s="9" t="s">
        <v>2665</v>
      </c>
      <c r="H54" s="8">
        <v>0.0</v>
      </c>
      <c r="I54" s="11">
        <v>1.0</v>
      </c>
      <c r="J54" s="11" t="s">
        <v>19</v>
      </c>
      <c r="K54" s="8"/>
      <c r="L54" s="12"/>
      <c r="M54" s="12"/>
      <c r="N54" s="6">
        <f>IF('Nível 14'!$C54 = "",0,1)</f>
        <v>1</v>
      </c>
    </row>
    <row r="55" ht="15.75" customHeight="1">
      <c r="A55" s="14">
        <v>14.0</v>
      </c>
      <c r="B55" s="14">
        <v>54.0</v>
      </c>
      <c r="C55" s="14" t="s">
        <v>2661</v>
      </c>
      <c r="D55" s="14" t="s">
        <v>2667</v>
      </c>
      <c r="E55" s="19" t="s">
        <v>2663</v>
      </c>
      <c r="F55" s="19" t="s">
        <v>2664</v>
      </c>
      <c r="G55" s="14" t="s">
        <v>2665</v>
      </c>
      <c r="H55" s="14">
        <v>0.0</v>
      </c>
      <c r="I55" s="16">
        <v>1.0</v>
      </c>
      <c r="J55" s="16" t="s">
        <v>19</v>
      </c>
      <c r="K55" s="14"/>
      <c r="L55" s="17"/>
      <c r="M55" s="14"/>
      <c r="N55" s="6">
        <f>IF('Nível 14'!$C55 = "",0,1)</f>
        <v>1</v>
      </c>
    </row>
    <row r="56" ht="15.75" customHeight="1">
      <c r="A56" s="8">
        <v>14.0</v>
      </c>
      <c r="B56" s="8">
        <v>55.0</v>
      </c>
      <c r="C56" s="8" t="s">
        <v>2661</v>
      </c>
      <c r="D56" s="8" t="s">
        <v>2668</v>
      </c>
      <c r="E56" s="9" t="s">
        <v>2663</v>
      </c>
      <c r="F56" s="9" t="s">
        <v>2664</v>
      </c>
      <c r="G56" s="9" t="s">
        <v>2665</v>
      </c>
      <c r="H56" s="8">
        <v>0.0</v>
      </c>
      <c r="I56" s="11">
        <v>1.0</v>
      </c>
      <c r="J56" s="11" t="s">
        <v>19</v>
      </c>
      <c r="K56" s="8"/>
      <c r="L56" s="12"/>
      <c r="M56" s="12"/>
      <c r="N56" s="6">
        <f>IF('Nível 14'!$C56 = "",0,1)</f>
        <v>1</v>
      </c>
    </row>
    <row r="57" ht="15.75" customHeight="1">
      <c r="A57" s="14">
        <v>14.0</v>
      </c>
      <c r="B57" s="14">
        <v>56.0</v>
      </c>
      <c r="C57" s="14" t="s">
        <v>2661</v>
      </c>
      <c r="D57" s="14" t="s">
        <v>2669</v>
      </c>
      <c r="E57" s="19" t="s">
        <v>2663</v>
      </c>
      <c r="F57" s="19" t="s">
        <v>2664</v>
      </c>
      <c r="G57" s="14" t="s">
        <v>2665</v>
      </c>
      <c r="H57" s="14">
        <v>0.0</v>
      </c>
      <c r="I57" s="16">
        <v>1.0</v>
      </c>
      <c r="J57" s="16" t="s">
        <v>19</v>
      </c>
      <c r="K57" s="14"/>
      <c r="L57" s="17"/>
      <c r="M57" s="14"/>
      <c r="N57" s="6">
        <f>IF('Nível 14'!$C57 = "",0,1)</f>
        <v>1</v>
      </c>
    </row>
    <row r="58" ht="15.75" customHeight="1">
      <c r="A58" s="8">
        <v>14.0</v>
      </c>
      <c r="B58" s="8">
        <v>57.0</v>
      </c>
      <c r="C58" s="8" t="s">
        <v>2670</v>
      </c>
      <c r="D58" s="8" t="s">
        <v>1836</v>
      </c>
      <c r="E58" s="9" t="s">
        <v>1835</v>
      </c>
      <c r="F58" s="9" t="s">
        <v>1837</v>
      </c>
      <c r="G58" s="9" t="s">
        <v>2671</v>
      </c>
      <c r="H58" s="8">
        <v>1.0</v>
      </c>
      <c r="I58" s="11">
        <v>1.0</v>
      </c>
      <c r="J58" s="11" t="s">
        <v>19</v>
      </c>
      <c r="K58" s="8"/>
      <c r="L58" s="12"/>
      <c r="M58" s="12"/>
      <c r="N58" s="6">
        <f>IF('Nível 14'!$C58 = "",0,1)</f>
        <v>1</v>
      </c>
    </row>
    <row r="59" ht="15.75" customHeight="1">
      <c r="A59" s="14">
        <v>14.0</v>
      </c>
      <c r="B59" s="14">
        <v>58.0</v>
      </c>
      <c r="C59" s="14" t="s">
        <v>2672</v>
      </c>
      <c r="D59" s="14" t="s">
        <v>2673</v>
      </c>
      <c r="E59" s="14" t="s">
        <v>2674</v>
      </c>
      <c r="F59" s="14" t="s">
        <v>2675</v>
      </c>
      <c r="G59" s="14" t="s">
        <v>2676</v>
      </c>
      <c r="H59" s="14">
        <v>2.0</v>
      </c>
      <c r="I59" s="16">
        <v>1.0</v>
      </c>
      <c r="J59" s="16" t="s">
        <v>19</v>
      </c>
      <c r="K59" s="14"/>
      <c r="L59" s="17"/>
      <c r="M59" s="14"/>
      <c r="N59" s="6">
        <f>IF('Nível 14'!$C59 = "",0,1)</f>
        <v>1</v>
      </c>
    </row>
    <row r="60" ht="15.75" customHeight="1">
      <c r="A60" s="8">
        <v>14.0</v>
      </c>
      <c r="B60" s="8">
        <v>59.0</v>
      </c>
      <c r="C60" s="9" t="s">
        <v>2677</v>
      </c>
      <c r="D60" s="9" t="s">
        <v>2678</v>
      </c>
      <c r="E60" s="9" t="s">
        <v>2679</v>
      </c>
      <c r="F60" s="9" t="s">
        <v>2680</v>
      </c>
      <c r="G60" s="9" t="s">
        <v>2681</v>
      </c>
      <c r="H60" s="9">
        <v>2.0</v>
      </c>
      <c r="I60" s="11">
        <v>1.0</v>
      </c>
      <c r="J60" s="11" t="s">
        <v>19</v>
      </c>
      <c r="K60" s="8" t="s">
        <v>2682</v>
      </c>
      <c r="L60" s="12"/>
      <c r="M60" s="12"/>
      <c r="N60" s="6">
        <f>IF('Nível 14'!$C60 = "",0,1)</f>
        <v>1</v>
      </c>
    </row>
    <row r="61" ht="15.75" customHeight="1">
      <c r="A61" s="14">
        <v>14.0</v>
      </c>
      <c r="B61" s="14">
        <v>60.0</v>
      </c>
      <c r="C61" s="19" t="s">
        <v>2683</v>
      </c>
      <c r="D61" s="19" t="s">
        <v>2684</v>
      </c>
      <c r="E61" s="19" t="s">
        <v>2685</v>
      </c>
      <c r="F61" s="19" t="s">
        <v>2686</v>
      </c>
      <c r="G61" s="19" t="s">
        <v>2687</v>
      </c>
      <c r="H61" s="19">
        <v>1.0</v>
      </c>
      <c r="I61" s="16">
        <v>1.0</v>
      </c>
      <c r="J61" s="16" t="s">
        <v>19</v>
      </c>
      <c r="K61" s="14" t="s">
        <v>2688</v>
      </c>
      <c r="L61" s="17"/>
      <c r="M61" s="14"/>
      <c r="N61" s="6">
        <f>IF('Nível 14'!$C61 = "",0,1)</f>
        <v>1</v>
      </c>
    </row>
    <row r="62" ht="15.75" customHeight="1">
      <c r="A62" s="8">
        <v>14.0</v>
      </c>
      <c r="B62" s="8">
        <v>61.0</v>
      </c>
      <c r="C62" s="9" t="s">
        <v>2689</v>
      </c>
      <c r="D62" s="10" t="s">
        <v>2690</v>
      </c>
      <c r="E62" s="10" t="s">
        <v>2691</v>
      </c>
      <c r="F62" s="10" t="s">
        <v>2692</v>
      </c>
      <c r="G62" s="10" t="s">
        <v>2693</v>
      </c>
      <c r="H62" s="10">
        <v>0.0</v>
      </c>
      <c r="I62" s="11">
        <v>1.0</v>
      </c>
      <c r="J62" s="11" t="s">
        <v>19</v>
      </c>
      <c r="K62" s="8" t="s">
        <v>2694</v>
      </c>
      <c r="L62" s="12"/>
      <c r="M62" s="12"/>
      <c r="N62" s="6">
        <f>IF('Nível 14'!$C62 = "",0,1)</f>
        <v>1</v>
      </c>
    </row>
    <row r="63" ht="15.75" customHeight="1">
      <c r="A63" s="14">
        <v>14.0</v>
      </c>
      <c r="B63" s="14">
        <v>62.0</v>
      </c>
      <c r="C63" s="14" t="s">
        <v>2198</v>
      </c>
      <c r="D63" s="14" t="s">
        <v>1790</v>
      </c>
      <c r="E63" s="14" t="s">
        <v>1791</v>
      </c>
      <c r="F63" s="14" t="s">
        <v>2695</v>
      </c>
      <c r="G63" s="14" t="s">
        <v>2696</v>
      </c>
      <c r="H63" s="14">
        <v>3.0</v>
      </c>
      <c r="I63" s="16">
        <v>1.0</v>
      </c>
      <c r="J63" s="16" t="s">
        <v>19</v>
      </c>
      <c r="K63" s="14" t="s">
        <v>2697</v>
      </c>
      <c r="L63" s="17"/>
      <c r="M63" s="14"/>
      <c r="N63" s="6">
        <f>IF('Nível 14'!$C63 = "",0,1)</f>
        <v>1</v>
      </c>
    </row>
    <row r="64" ht="15.75" customHeight="1">
      <c r="A64" s="8">
        <v>14.0</v>
      </c>
      <c r="B64" s="8">
        <v>63.0</v>
      </c>
      <c r="C64" s="8" t="s">
        <v>2198</v>
      </c>
      <c r="D64" s="10" t="s">
        <v>1790</v>
      </c>
      <c r="E64" s="10" t="s">
        <v>1791</v>
      </c>
      <c r="F64" s="10" t="s">
        <v>2698</v>
      </c>
      <c r="G64" s="10" t="s">
        <v>1793</v>
      </c>
      <c r="H64" s="8">
        <v>2.0</v>
      </c>
      <c r="I64" s="11">
        <v>1.0</v>
      </c>
      <c r="J64" s="11" t="s">
        <v>19</v>
      </c>
      <c r="K64" s="8" t="s">
        <v>2699</v>
      </c>
      <c r="L64" s="12"/>
      <c r="M64" s="12"/>
      <c r="N64" s="6">
        <f>IF('Nível 14'!$C64 = "",0,1)</f>
        <v>1</v>
      </c>
    </row>
    <row r="65" ht="15.75" customHeight="1">
      <c r="A65" s="14">
        <v>14.0</v>
      </c>
      <c r="B65" s="14">
        <v>64.0</v>
      </c>
      <c r="C65" s="14" t="s">
        <v>2700</v>
      </c>
      <c r="D65" s="14" t="s">
        <v>2701</v>
      </c>
      <c r="E65" s="14" t="s">
        <v>2702</v>
      </c>
      <c r="F65" s="14" t="s">
        <v>2703</v>
      </c>
      <c r="G65" s="14" t="s">
        <v>2704</v>
      </c>
      <c r="H65" s="14">
        <v>3.0</v>
      </c>
      <c r="I65" s="16">
        <v>1.0</v>
      </c>
      <c r="J65" s="16" t="s">
        <v>19</v>
      </c>
      <c r="K65" s="14" t="s">
        <v>2705</v>
      </c>
      <c r="L65" s="17"/>
      <c r="M65" s="14"/>
      <c r="N65" s="6">
        <f>IF('Nível 14'!$C65 = "",0,1)</f>
        <v>1</v>
      </c>
    </row>
    <row r="66" ht="15.75" customHeight="1">
      <c r="A66" s="8">
        <v>14.0</v>
      </c>
      <c r="B66" s="8">
        <v>65.0</v>
      </c>
      <c r="C66" s="8" t="s">
        <v>2706</v>
      </c>
      <c r="D66" s="8" t="s">
        <v>2707</v>
      </c>
      <c r="E66" s="8" t="s">
        <v>2708</v>
      </c>
      <c r="F66" s="8" t="s">
        <v>2709</v>
      </c>
      <c r="G66" s="8" t="s">
        <v>2710</v>
      </c>
      <c r="H66" s="8">
        <v>3.0</v>
      </c>
      <c r="I66" s="11">
        <v>1.0</v>
      </c>
      <c r="J66" s="11" t="s">
        <v>19</v>
      </c>
      <c r="K66" s="8" t="s">
        <v>2711</v>
      </c>
      <c r="L66" s="12"/>
      <c r="M66" s="12"/>
      <c r="N66" s="6">
        <f>IF('Nível 14'!$C66 = "",0,1)</f>
        <v>1</v>
      </c>
    </row>
    <row r="67" ht="15.75" customHeight="1">
      <c r="A67" s="14">
        <v>14.0</v>
      </c>
      <c r="B67" s="14">
        <v>66.0</v>
      </c>
      <c r="C67" s="14" t="s">
        <v>2712</v>
      </c>
      <c r="D67" s="14" t="s">
        <v>1809</v>
      </c>
      <c r="E67" s="14" t="s">
        <v>2713</v>
      </c>
      <c r="F67" s="14" t="s">
        <v>1811</v>
      </c>
      <c r="G67" s="14" t="s">
        <v>2714</v>
      </c>
      <c r="H67" s="14">
        <v>3.0</v>
      </c>
      <c r="I67" s="16">
        <v>1.0</v>
      </c>
      <c r="J67" s="16" t="s">
        <v>19</v>
      </c>
      <c r="K67" s="14" t="s">
        <v>2715</v>
      </c>
      <c r="L67" s="17"/>
      <c r="M67" s="14"/>
      <c r="N67" s="6">
        <f>IF('Nível 14'!$C67 = "",0,1)</f>
        <v>1</v>
      </c>
    </row>
    <row r="68" ht="15.75" customHeight="1">
      <c r="A68" s="8">
        <v>14.0</v>
      </c>
      <c r="B68" s="8">
        <v>67.0</v>
      </c>
      <c r="C68" s="8"/>
      <c r="D68" s="8"/>
      <c r="E68" s="8"/>
      <c r="F68" s="8"/>
      <c r="G68" s="8"/>
      <c r="H68" s="8"/>
      <c r="I68" s="11">
        <v>1.0</v>
      </c>
      <c r="J68" s="11" t="s">
        <v>19</v>
      </c>
      <c r="K68" s="8"/>
      <c r="L68" s="12"/>
      <c r="M68" s="12"/>
      <c r="N68" s="6">
        <f>IF('Nível 14'!$C68 = "",0,1)</f>
        <v>0</v>
      </c>
    </row>
    <row r="69" ht="15.75" customHeight="1">
      <c r="A69" s="14">
        <v>14.0</v>
      </c>
      <c r="B69" s="14">
        <v>68.0</v>
      </c>
      <c r="C69" s="14"/>
      <c r="D69" s="14"/>
      <c r="E69" s="14"/>
      <c r="F69" s="14"/>
      <c r="G69" s="14"/>
      <c r="H69" s="14"/>
      <c r="I69" s="16">
        <v>1.0</v>
      </c>
      <c r="J69" s="16" t="s">
        <v>19</v>
      </c>
      <c r="K69" s="14"/>
      <c r="L69" s="17"/>
      <c r="M69" s="14"/>
      <c r="N69" s="6">
        <f>IF('Nível 14'!$C69 = "",0,1)</f>
        <v>0</v>
      </c>
    </row>
    <row r="70" ht="15.75" customHeight="1">
      <c r="A70" s="8">
        <v>14.0</v>
      </c>
      <c r="B70" s="8">
        <v>69.0</v>
      </c>
      <c r="C70" s="8"/>
      <c r="D70" s="8"/>
      <c r="E70" s="8"/>
      <c r="F70" s="8"/>
      <c r="G70" s="8"/>
      <c r="H70" s="8"/>
      <c r="I70" s="11">
        <v>1.0</v>
      </c>
      <c r="J70" s="11" t="s">
        <v>19</v>
      </c>
      <c r="K70" s="8"/>
      <c r="L70" s="12"/>
      <c r="M70" s="12"/>
      <c r="N70" s="6">
        <f>IF('Nível 14'!$C70 = "",0,1)</f>
        <v>0</v>
      </c>
    </row>
    <row r="71" ht="15.75" customHeight="1">
      <c r="A71" s="14">
        <v>14.0</v>
      </c>
      <c r="B71" s="14">
        <v>70.0</v>
      </c>
      <c r="C71" s="14"/>
      <c r="D71" s="14"/>
      <c r="E71" s="14"/>
      <c r="F71" s="14"/>
      <c r="G71" s="14"/>
      <c r="H71" s="14"/>
      <c r="I71" s="16"/>
      <c r="J71" s="16"/>
      <c r="K71" s="14"/>
      <c r="L71" s="17"/>
      <c r="M71" s="14"/>
      <c r="N71" s="6">
        <f>IF('Nível 14'!$C71 = "",0,1)</f>
        <v>0</v>
      </c>
    </row>
    <row r="72" ht="15.75" customHeight="1">
      <c r="A72" s="8">
        <v>14.0</v>
      </c>
      <c r="B72" s="8">
        <v>71.0</v>
      </c>
      <c r="C72" s="8"/>
      <c r="D72" s="8"/>
      <c r="E72" s="8"/>
      <c r="F72" s="8"/>
      <c r="G72" s="8"/>
      <c r="H72" s="8"/>
      <c r="I72" s="11"/>
      <c r="J72" s="11"/>
      <c r="K72" s="8"/>
      <c r="L72" s="12"/>
      <c r="M72" s="12"/>
      <c r="N72" s="6">
        <f>IF('Nível 14'!$C72 = "",0,1)</f>
        <v>0</v>
      </c>
    </row>
    <row r="73" ht="15.75" customHeight="1">
      <c r="A73" s="14">
        <v>14.0</v>
      </c>
      <c r="B73" s="14">
        <v>72.0</v>
      </c>
      <c r="C73" s="14"/>
      <c r="D73" s="14"/>
      <c r="E73" s="14"/>
      <c r="F73" s="14"/>
      <c r="G73" s="14"/>
      <c r="H73" s="14"/>
      <c r="I73" s="16"/>
      <c r="J73" s="16"/>
      <c r="K73" s="14"/>
      <c r="L73" s="17"/>
      <c r="M73" s="14"/>
      <c r="N73" s="6">
        <f>IF('Nível 14'!$C73 = "",0,1)</f>
        <v>0</v>
      </c>
    </row>
    <row r="74" ht="15.75" customHeight="1">
      <c r="A74" s="8">
        <v>14.0</v>
      </c>
      <c r="B74" s="8">
        <v>73.0</v>
      </c>
      <c r="C74" s="8"/>
      <c r="D74" s="8"/>
      <c r="E74" s="8"/>
      <c r="F74" s="8"/>
      <c r="G74" s="8"/>
      <c r="H74" s="8"/>
      <c r="I74" s="11"/>
      <c r="J74" s="11"/>
      <c r="K74" s="8"/>
      <c r="L74" s="12"/>
      <c r="M74" s="12"/>
      <c r="N74" s="6">
        <f>IF('Nível 14'!$C74 = "",0,1)</f>
        <v>0</v>
      </c>
    </row>
    <row r="75" ht="15.75" customHeight="1">
      <c r="A75" s="14">
        <v>14.0</v>
      </c>
      <c r="B75" s="14">
        <v>74.0</v>
      </c>
      <c r="C75" s="14"/>
      <c r="D75" s="14"/>
      <c r="E75" s="14"/>
      <c r="F75" s="14"/>
      <c r="G75" s="14"/>
      <c r="H75" s="14"/>
      <c r="I75" s="16"/>
      <c r="J75" s="16"/>
      <c r="K75" s="14"/>
      <c r="L75" s="17"/>
      <c r="M75" s="14"/>
      <c r="N75" s="6">
        <f>IF('Nível 14'!$C75 = "",0,1)</f>
        <v>0</v>
      </c>
    </row>
    <row r="76" ht="15.75" customHeight="1">
      <c r="A76" s="8">
        <v>14.0</v>
      </c>
      <c r="B76" s="8">
        <v>75.0</v>
      </c>
      <c r="C76" s="8"/>
      <c r="D76" s="8"/>
      <c r="E76" s="8"/>
      <c r="F76" s="8"/>
      <c r="G76" s="8"/>
      <c r="H76" s="8"/>
      <c r="I76" s="11"/>
      <c r="J76" s="11"/>
      <c r="K76" s="8"/>
      <c r="L76" s="12"/>
      <c r="M76" s="12"/>
      <c r="N76" s="6">
        <f>IF('Nível 14'!$C76 = "",0,1)</f>
        <v>0</v>
      </c>
    </row>
    <row r="77" ht="15.75" customHeight="1">
      <c r="A77" s="14">
        <v>14.0</v>
      </c>
      <c r="B77" s="14">
        <v>76.0</v>
      </c>
      <c r="C77" s="14"/>
      <c r="D77" s="14"/>
      <c r="E77" s="14"/>
      <c r="F77" s="14"/>
      <c r="G77" s="14"/>
      <c r="H77" s="14"/>
      <c r="I77" s="16"/>
      <c r="J77" s="16"/>
      <c r="K77" s="14"/>
      <c r="L77" s="17"/>
      <c r="M77" s="14"/>
      <c r="N77" s="6">
        <f>IF('Nível 14'!$C77 = "",0,1)</f>
        <v>0</v>
      </c>
    </row>
    <row r="78" ht="15.75" customHeight="1">
      <c r="A78" s="8">
        <v>14.0</v>
      </c>
      <c r="B78" s="8">
        <v>77.0</v>
      </c>
      <c r="C78" s="8"/>
      <c r="D78" s="8"/>
      <c r="E78" s="8"/>
      <c r="F78" s="8"/>
      <c r="G78" s="8"/>
      <c r="H78" s="8"/>
      <c r="I78" s="11"/>
      <c r="J78" s="11"/>
      <c r="K78" s="8"/>
      <c r="L78" s="12"/>
      <c r="M78" s="12"/>
      <c r="N78" s="6">
        <f>IF('Nível 14'!$C78 = "",0,1)</f>
        <v>0</v>
      </c>
    </row>
    <row r="79" ht="15.75" customHeight="1">
      <c r="A79" s="14">
        <v>14.0</v>
      </c>
      <c r="B79" s="14">
        <v>78.0</v>
      </c>
      <c r="C79" s="14"/>
      <c r="D79" s="14"/>
      <c r="E79" s="14"/>
      <c r="F79" s="14"/>
      <c r="G79" s="14"/>
      <c r="H79" s="14"/>
      <c r="I79" s="16"/>
      <c r="J79" s="16"/>
      <c r="K79" s="14"/>
      <c r="L79" s="17"/>
      <c r="M79" s="14"/>
      <c r="N79" s="6">
        <f>IF('Nível 14'!$C79 = "",0,1)</f>
        <v>0</v>
      </c>
    </row>
    <row r="80" ht="15.75" customHeight="1">
      <c r="A80" s="8">
        <v>14.0</v>
      </c>
      <c r="B80" s="8">
        <v>79.0</v>
      </c>
      <c r="C80" s="8"/>
      <c r="D80" s="8"/>
      <c r="E80" s="8"/>
      <c r="F80" s="8"/>
      <c r="G80" s="8"/>
      <c r="H80" s="8"/>
      <c r="I80" s="11"/>
      <c r="J80" s="11"/>
      <c r="K80" s="8"/>
      <c r="L80" s="12"/>
      <c r="M80" s="12"/>
      <c r="N80" s="6">
        <f>IF('Nível 14'!$C80 = "",0,1)</f>
        <v>0</v>
      </c>
    </row>
    <row r="81" ht="15.75" customHeight="1">
      <c r="A81" s="14">
        <v>14.0</v>
      </c>
      <c r="B81" s="14">
        <v>80.0</v>
      </c>
      <c r="C81" s="14"/>
      <c r="D81" s="14"/>
      <c r="E81" s="14"/>
      <c r="F81" s="14"/>
      <c r="G81" s="14"/>
      <c r="H81" s="14"/>
      <c r="I81" s="16"/>
      <c r="J81" s="16"/>
      <c r="K81" s="14"/>
      <c r="L81" s="17"/>
      <c r="M81" s="14"/>
      <c r="N81" s="6">
        <f>IF('Nível 14'!$C81 = "",0,1)</f>
        <v>0</v>
      </c>
    </row>
    <row r="82" ht="15.75" customHeight="1">
      <c r="A82" s="8">
        <v>14.0</v>
      </c>
      <c r="B82" s="8">
        <v>81.0</v>
      </c>
      <c r="C82" s="8"/>
      <c r="D82" s="8"/>
      <c r="E82" s="8"/>
      <c r="F82" s="8"/>
      <c r="G82" s="8"/>
      <c r="H82" s="8"/>
      <c r="I82" s="11"/>
      <c r="J82" s="11"/>
      <c r="K82" s="8"/>
      <c r="L82" s="12"/>
      <c r="M82" s="12"/>
      <c r="N82" s="6">
        <f>IF('Nível 14'!$C82 = "",0,1)</f>
        <v>0</v>
      </c>
    </row>
    <row r="83" ht="15.75" customHeight="1">
      <c r="A83" s="14">
        <v>14.0</v>
      </c>
      <c r="B83" s="14">
        <v>82.0</v>
      </c>
      <c r="C83" s="14"/>
      <c r="D83" s="14"/>
      <c r="E83" s="14"/>
      <c r="F83" s="14"/>
      <c r="G83" s="14"/>
      <c r="H83" s="14"/>
      <c r="I83" s="16"/>
      <c r="J83" s="16"/>
      <c r="K83" s="14"/>
      <c r="L83" s="17"/>
      <c r="M83" s="14"/>
      <c r="N83" s="6">
        <f>IF('Nível 14'!$C83 = "",0,1)</f>
        <v>0</v>
      </c>
    </row>
    <row r="84" ht="15.75" customHeight="1">
      <c r="A84" s="8">
        <v>14.0</v>
      </c>
      <c r="B84" s="8">
        <v>83.0</v>
      </c>
      <c r="C84" s="8"/>
      <c r="D84" s="8"/>
      <c r="E84" s="8"/>
      <c r="F84" s="8"/>
      <c r="G84" s="8"/>
      <c r="H84" s="8"/>
      <c r="I84" s="11"/>
      <c r="J84" s="11"/>
      <c r="K84" s="8"/>
      <c r="L84" s="12"/>
      <c r="M84" s="12"/>
      <c r="N84" s="6">
        <f>IF('Nível 14'!$C84 = "",0,1)</f>
        <v>0</v>
      </c>
    </row>
    <row r="85" ht="15.75" customHeight="1">
      <c r="A85" s="14">
        <v>14.0</v>
      </c>
      <c r="B85" s="14">
        <v>84.0</v>
      </c>
      <c r="C85" s="14"/>
      <c r="D85" s="14"/>
      <c r="E85" s="14"/>
      <c r="F85" s="14"/>
      <c r="G85" s="14"/>
      <c r="H85" s="14"/>
      <c r="I85" s="16"/>
      <c r="J85" s="16"/>
      <c r="K85" s="14"/>
      <c r="L85" s="17"/>
      <c r="M85" s="14"/>
      <c r="N85" s="6">
        <f>IF('Nível 14'!$C85 = "",0,1)</f>
        <v>0</v>
      </c>
    </row>
    <row r="86" ht="15.75" customHeight="1">
      <c r="A86" s="8">
        <v>14.0</v>
      </c>
      <c r="B86" s="8">
        <v>85.0</v>
      </c>
      <c r="C86" s="8"/>
      <c r="D86" s="8"/>
      <c r="E86" s="8"/>
      <c r="F86" s="8"/>
      <c r="G86" s="8"/>
      <c r="H86" s="8"/>
      <c r="I86" s="11"/>
      <c r="J86" s="11"/>
      <c r="K86" s="8"/>
      <c r="L86" s="12"/>
      <c r="M86" s="12"/>
      <c r="N86" s="6">
        <f>IF('Nível 14'!$C86 = "",0,1)</f>
        <v>0</v>
      </c>
    </row>
    <row r="87" ht="15.75" customHeight="1">
      <c r="A87" s="14">
        <v>14.0</v>
      </c>
      <c r="B87" s="14">
        <v>86.0</v>
      </c>
      <c r="C87" s="14"/>
      <c r="D87" s="14"/>
      <c r="E87" s="14"/>
      <c r="F87" s="16"/>
      <c r="G87" s="14"/>
      <c r="H87" s="14"/>
      <c r="I87" s="16"/>
      <c r="J87" s="16"/>
      <c r="K87" s="14"/>
      <c r="L87" s="17"/>
      <c r="M87" s="14"/>
      <c r="N87" s="6">
        <f>IF('Nível 14'!$C87 = "",0,1)</f>
        <v>0</v>
      </c>
    </row>
    <row r="88" ht="15.75" customHeight="1">
      <c r="A88" s="8">
        <v>14.0</v>
      </c>
      <c r="B88" s="8">
        <v>87.0</v>
      </c>
      <c r="C88" s="8"/>
      <c r="D88" s="8"/>
      <c r="E88" s="8"/>
      <c r="F88" s="8"/>
      <c r="G88" s="8"/>
      <c r="H88" s="8"/>
      <c r="I88" s="11"/>
      <c r="J88" s="11"/>
      <c r="K88" s="8"/>
      <c r="L88" s="12"/>
      <c r="M88" s="12"/>
      <c r="N88" s="6">
        <f>IF('Nível 14'!$C88 = "",0,1)</f>
        <v>0</v>
      </c>
    </row>
    <row r="89" ht="15.75" customHeight="1">
      <c r="A89" s="14">
        <v>14.0</v>
      </c>
      <c r="B89" s="14">
        <v>88.0</v>
      </c>
      <c r="C89" s="14"/>
      <c r="D89" s="14"/>
      <c r="E89" s="14"/>
      <c r="F89" s="14"/>
      <c r="G89" s="14"/>
      <c r="H89" s="14"/>
      <c r="I89" s="16"/>
      <c r="J89" s="16"/>
      <c r="K89" s="14"/>
      <c r="L89" s="17"/>
      <c r="M89" s="17"/>
      <c r="N89" s="6">
        <f>IF('Nível 14'!$C89 = "",0,1)</f>
        <v>0</v>
      </c>
    </row>
    <row r="90" ht="15.75" customHeight="1">
      <c r="A90" s="8">
        <v>14.0</v>
      </c>
      <c r="B90" s="8">
        <v>89.0</v>
      </c>
      <c r="C90" s="8"/>
      <c r="D90" s="8"/>
      <c r="E90" s="8"/>
      <c r="F90" s="8"/>
      <c r="G90" s="8"/>
      <c r="H90" s="8"/>
      <c r="I90" s="11"/>
      <c r="J90" s="11"/>
      <c r="K90" s="8"/>
      <c r="L90" s="12"/>
      <c r="M90" s="12"/>
      <c r="N90" s="6">
        <f>IF('Nível 14'!$C90 = "",0,1)</f>
        <v>0</v>
      </c>
    </row>
    <row r="91" ht="15.75" customHeight="1">
      <c r="A91" s="14">
        <v>14.0</v>
      </c>
      <c r="B91" s="14">
        <v>90.0</v>
      </c>
      <c r="C91" s="14"/>
      <c r="D91" s="14"/>
      <c r="E91" s="14"/>
      <c r="F91" s="14"/>
      <c r="G91" s="14"/>
      <c r="H91" s="14"/>
      <c r="I91" s="16"/>
      <c r="J91" s="16"/>
      <c r="K91" s="14"/>
      <c r="L91" s="17"/>
      <c r="M91" s="17"/>
      <c r="N91" s="6">
        <f>IF('Nível 14'!$C91 = "",0,1)</f>
        <v>0</v>
      </c>
    </row>
    <row r="92" ht="15.75" customHeight="1">
      <c r="A92" s="8">
        <v>14.0</v>
      </c>
      <c r="B92" s="8">
        <v>91.0</v>
      </c>
      <c r="C92" s="8"/>
      <c r="D92" s="8"/>
      <c r="E92" s="8"/>
      <c r="F92" s="8"/>
      <c r="G92" s="8"/>
      <c r="H92" s="8"/>
      <c r="I92" s="11"/>
      <c r="J92" s="11"/>
      <c r="K92" s="8"/>
      <c r="L92" s="12"/>
      <c r="M92" s="12"/>
      <c r="N92" s="6">
        <f>IF('Nível 14'!$C92 = "",0,1)</f>
        <v>0</v>
      </c>
    </row>
    <row r="93" ht="15.75" customHeight="1">
      <c r="A93" s="14">
        <v>14.0</v>
      </c>
      <c r="B93" s="14">
        <v>92.0</v>
      </c>
      <c r="C93" s="14"/>
      <c r="D93" s="14"/>
      <c r="E93" s="14"/>
      <c r="F93" s="14"/>
      <c r="G93" s="14"/>
      <c r="H93" s="14"/>
      <c r="I93" s="16"/>
      <c r="J93" s="16"/>
      <c r="K93" s="14"/>
      <c r="L93" s="17"/>
      <c r="M93" s="14"/>
      <c r="N93" s="6">
        <f>IF('Nível 14'!$C93 = "",0,1)</f>
        <v>0</v>
      </c>
    </row>
    <row r="94" ht="15.75" customHeight="1">
      <c r="A94" s="8">
        <v>14.0</v>
      </c>
      <c r="B94" s="8">
        <v>93.0</v>
      </c>
      <c r="C94" s="8"/>
      <c r="D94" s="8"/>
      <c r="E94" s="8"/>
      <c r="F94" s="8"/>
      <c r="G94" s="8"/>
      <c r="H94" s="8"/>
      <c r="I94" s="11"/>
      <c r="J94" s="11"/>
      <c r="K94" s="8"/>
      <c r="L94" s="12"/>
      <c r="M94" s="12"/>
      <c r="N94" s="6">
        <f>IF('Nível 14'!$C94 = "",0,1)</f>
        <v>0</v>
      </c>
    </row>
    <row r="95" ht="15.75" customHeight="1">
      <c r="A95" s="14">
        <v>14.0</v>
      </c>
      <c r="B95" s="14">
        <v>94.0</v>
      </c>
      <c r="C95" s="14"/>
      <c r="D95" s="14"/>
      <c r="E95" s="14"/>
      <c r="F95" s="14"/>
      <c r="G95" s="14"/>
      <c r="H95" s="14"/>
      <c r="I95" s="16"/>
      <c r="J95" s="16"/>
      <c r="K95" s="14"/>
      <c r="L95" s="17"/>
      <c r="M95" s="14"/>
      <c r="N95" s="6">
        <f>IF('Nível 14'!$C95 = "",0,1)</f>
        <v>0</v>
      </c>
    </row>
    <row r="96" ht="15.75" customHeight="1">
      <c r="A96" s="8">
        <v>14.0</v>
      </c>
      <c r="B96" s="8">
        <v>95.0</v>
      </c>
      <c r="C96" s="8"/>
      <c r="D96" s="8"/>
      <c r="E96" s="8"/>
      <c r="F96" s="8"/>
      <c r="G96" s="8"/>
      <c r="H96" s="8"/>
      <c r="I96" s="11"/>
      <c r="J96" s="11"/>
      <c r="K96" s="8"/>
      <c r="L96" s="12"/>
      <c r="M96" s="12"/>
      <c r="N96" s="6">
        <f>IF('Nível 14'!$C96 = "",0,1)</f>
        <v>0</v>
      </c>
    </row>
    <row r="97" ht="15.75" customHeight="1">
      <c r="A97" s="14">
        <v>14.0</v>
      </c>
      <c r="B97" s="14">
        <v>96.0</v>
      </c>
      <c r="C97" s="14"/>
      <c r="D97" s="14"/>
      <c r="E97" s="14"/>
      <c r="F97" s="14"/>
      <c r="G97" s="14"/>
      <c r="H97" s="14"/>
      <c r="I97" s="16"/>
      <c r="J97" s="16"/>
      <c r="K97" s="14"/>
      <c r="L97" s="17"/>
      <c r="M97" s="14"/>
      <c r="N97" s="6">
        <f>IF('Nível 14'!$C97 = "",0,1)</f>
        <v>0</v>
      </c>
    </row>
    <row r="98" ht="15.75" customHeight="1">
      <c r="A98" s="8">
        <v>14.0</v>
      </c>
      <c r="B98" s="8">
        <v>97.0</v>
      </c>
      <c r="C98" s="8"/>
      <c r="D98" s="8"/>
      <c r="E98" s="8"/>
      <c r="F98" s="8"/>
      <c r="G98" s="8"/>
      <c r="H98" s="8"/>
      <c r="I98" s="11"/>
      <c r="J98" s="11"/>
      <c r="K98" s="8"/>
      <c r="L98" s="12"/>
      <c r="M98" s="12"/>
      <c r="N98" s="6">
        <f>IF('Nível 14'!$C98 = "",0,1)</f>
        <v>0</v>
      </c>
    </row>
    <row r="99" ht="15.75" customHeight="1">
      <c r="A99" s="14">
        <v>14.0</v>
      </c>
      <c r="B99" s="14">
        <v>98.0</v>
      </c>
      <c r="C99" s="14"/>
      <c r="D99" s="14"/>
      <c r="E99" s="14"/>
      <c r="F99" s="14"/>
      <c r="G99" s="14"/>
      <c r="H99" s="14"/>
      <c r="I99" s="16"/>
      <c r="J99" s="16"/>
      <c r="K99" s="14"/>
      <c r="L99" s="17"/>
      <c r="M99" s="14"/>
      <c r="N99" s="6">
        <f>IF('Nível 14'!$C99 = "",0,1)</f>
        <v>0</v>
      </c>
    </row>
    <row r="100" ht="15.75" customHeight="1">
      <c r="A100" s="8">
        <v>14.0</v>
      </c>
      <c r="B100" s="8">
        <v>99.0</v>
      </c>
      <c r="C100" s="8"/>
      <c r="D100" s="8"/>
      <c r="E100" s="8"/>
      <c r="F100" s="8"/>
      <c r="G100" s="8"/>
      <c r="H100" s="8"/>
      <c r="I100" s="11"/>
      <c r="J100" s="11"/>
      <c r="K100" s="8"/>
      <c r="L100" s="12"/>
      <c r="M100" s="12"/>
      <c r="N100" s="6">
        <f>IF('Nível 14'!$C100 = "",0,1)</f>
        <v>0</v>
      </c>
    </row>
    <row r="101" ht="15.75" customHeight="1">
      <c r="A101" s="14">
        <v>14.0</v>
      </c>
      <c r="B101" s="14">
        <v>100.0</v>
      </c>
      <c r="C101" s="14"/>
      <c r="D101" s="14"/>
      <c r="E101" s="14"/>
      <c r="F101" s="14"/>
      <c r="G101" s="14"/>
      <c r="H101" s="14"/>
      <c r="I101" s="16"/>
      <c r="J101" s="16"/>
      <c r="K101" s="14"/>
      <c r="L101" s="17"/>
      <c r="M101" s="14"/>
      <c r="N101" s="6">
        <f>IF('Nível 14'!$C101 = "",0,1)</f>
        <v>0</v>
      </c>
    </row>
    <row r="102" ht="15.75" customHeight="1">
      <c r="A102" s="8">
        <v>14.0</v>
      </c>
      <c r="B102" s="8">
        <v>101.0</v>
      </c>
      <c r="C102" s="8"/>
      <c r="D102" s="8"/>
      <c r="E102" s="8"/>
      <c r="F102" s="8"/>
      <c r="G102" s="8"/>
      <c r="H102" s="8"/>
      <c r="I102" s="11"/>
      <c r="J102" s="11"/>
      <c r="K102" s="8"/>
      <c r="L102" s="12"/>
      <c r="M102" s="12"/>
      <c r="N102" s="6">
        <f>IF('Nível 14'!$C102 = "",0,1)</f>
        <v>0</v>
      </c>
    </row>
    <row r="103" ht="15.75" customHeight="1">
      <c r="A103" s="14">
        <v>14.0</v>
      </c>
      <c r="B103" s="14">
        <v>102.0</v>
      </c>
      <c r="C103" s="14"/>
      <c r="D103" s="14"/>
      <c r="E103" s="14"/>
      <c r="F103" s="14"/>
      <c r="G103" s="14"/>
      <c r="H103" s="14"/>
      <c r="I103" s="16"/>
      <c r="J103" s="16"/>
      <c r="K103" s="14"/>
      <c r="L103" s="17"/>
      <c r="M103" s="14"/>
      <c r="N103" s="6">
        <f>IF('Nível 14'!$C103 = "",0,1)</f>
        <v>0</v>
      </c>
    </row>
    <row r="104" ht="15.75" customHeight="1">
      <c r="A104" s="8">
        <v>14.0</v>
      </c>
      <c r="B104" s="8">
        <v>103.0</v>
      </c>
      <c r="C104" s="8"/>
      <c r="D104" s="8"/>
      <c r="E104" s="8"/>
      <c r="F104" s="8"/>
      <c r="G104" s="8"/>
      <c r="H104" s="8"/>
      <c r="I104" s="11"/>
      <c r="J104" s="11"/>
      <c r="K104" s="8"/>
      <c r="L104" s="12"/>
      <c r="M104" s="12"/>
      <c r="N104" s="6">
        <f>IF('Nível 14'!$C104 = "",0,1)</f>
        <v>0</v>
      </c>
    </row>
    <row r="105" ht="15.75" customHeight="1">
      <c r="A105" s="14">
        <v>14.0</v>
      </c>
      <c r="B105" s="14">
        <v>104.0</v>
      </c>
      <c r="C105" s="14"/>
      <c r="D105" s="14"/>
      <c r="E105" s="14"/>
      <c r="F105" s="14"/>
      <c r="G105" s="14"/>
      <c r="H105" s="14"/>
      <c r="I105" s="16"/>
      <c r="J105" s="16"/>
      <c r="K105" s="14"/>
      <c r="L105" s="17"/>
      <c r="M105" s="14"/>
      <c r="N105" s="6">
        <f>IF('Nível 14'!$C105 = "",0,1)</f>
        <v>0</v>
      </c>
    </row>
    <row r="106" ht="15.75" customHeight="1">
      <c r="A106" s="8">
        <v>14.0</v>
      </c>
      <c r="B106" s="8">
        <v>105.0</v>
      </c>
      <c r="C106" s="8"/>
      <c r="D106" s="8"/>
      <c r="E106" s="8"/>
      <c r="F106" s="8"/>
      <c r="G106" s="8"/>
      <c r="H106" s="8"/>
      <c r="I106" s="11"/>
      <c r="J106" s="11"/>
      <c r="K106" s="8"/>
      <c r="L106" s="12"/>
      <c r="M106" s="12"/>
      <c r="N106" s="6">
        <f>IF('Nível 14'!$C106 = "",0,1)</f>
        <v>0</v>
      </c>
    </row>
    <row r="107" ht="15.75" customHeight="1">
      <c r="A107" s="14">
        <v>14.0</v>
      </c>
      <c r="B107" s="14">
        <v>106.0</v>
      </c>
      <c r="C107" s="14"/>
      <c r="D107" s="14"/>
      <c r="E107" s="14"/>
      <c r="F107" s="14"/>
      <c r="G107" s="14"/>
      <c r="H107" s="14"/>
      <c r="I107" s="16"/>
      <c r="J107" s="16"/>
      <c r="K107" s="14"/>
      <c r="L107" s="17"/>
      <c r="M107" s="14"/>
      <c r="N107" s="6">
        <f>IF('Nível 14'!$C107 = "",0,1)</f>
        <v>0</v>
      </c>
    </row>
    <row r="108" ht="15.75" customHeight="1">
      <c r="A108" s="8">
        <v>14.0</v>
      </c>
      <c r="B108" s="8">
        <v>107.0</v>
      </c>
      <c r="C108" s="8"/>
      <c r="D108" s="8"/>
      <c r="E108" s="8"/>
      <c r="F108" s="8"/>
      <c r="G108" s="8"/>
      <c r="H108" s="8"/>
      <c r="I108" s="11"/>
      <c r="J108" s="11"/>
      <c r="K108" s="8"/>
      <c r="L108" s="12"/>
      <c r="M108" s="12"/>
      <c r="N108" s="6">
        <f>IF('Nível 14'!$C108 = "",0,1)</f>
        <v>0</v>
      </c>
    </row>
    <row r="109" ht="15.75" customHeight="1">
      <c r="A109" s="14">
        <v>14.0</v>
      </c>
      <c r="B109" s="14">
        <v>108.0</v>
      </c>
      <c r="C109" s="14"/>
      <c r="D109" s="14"/>
      <c r="E109" s="14"/>
      <c r="F109" s="14"/>
      <c r="G109" s="14"/>
      <c r="H109" s="14"/>
      <c r="I109" s="16"/>
      <c r="J109" s="16"/>
      <c r="K109" s="14"/>
      <c r="L109" s="17"/>
      <c r="M109" s="14"/>
      <c r="N109" s="6">
        <f>IF('Nível 14'!$C109 = "",0,1)</f>
        <v>0</v>
      </c>
    </row>
    <row r="110" ht="15.75" customHeight="1">
      <c r="A110" s="8">
        <v>14.0</v>
      </c>
      <c r="B110" s="8">
        <v>109.0</v>
      </c>
      <c r="C110" s="8"/>
      <c r="D110" s="8"/>
      <c r="E110" s="8"/>
      <c r="F110" s="8"/>
      <c r="G110" s="8"/>
      <c r="H110" s="8"/>
      <c r="I110" s="11"/>
      <c r="J110" s="11"/>
      <c r="K110" s="8"/>
      <c r="L110" s="12"/>
      <c r="M110" s="12"/>
      <c r="N110" s="6">
        <f>IF('Nível 14'!$C110 = "",0,1)</f>
        <v>0</v>
      </c>
    </row>
    <row r="111" ht="15.75" customHeight="1">
      <c r="A111" s="14">
        <v>14.0</v>
      </c>
      <c r="B111" s="14">
        <v>110.0</v>
      </c>
      <c r="C111" s="14"/>
      <c r="D111" s="14"/>
      <c r="E111" s="14"/>
      <c r="F111" s="14"/>
      <c r="G111" s="14"/>
      <c r="H111" s="14"/>
      <c r="I111" s="16"/>
      <c r="J111" s="16"/>
      <c r="K111" s="14"/>
      <c r="L111" s="17"/>
      <c r="M111" s="14"/>
      <c r="N111" s="6">
        <f>IF('Nível 14'!$C111 = "",0,1)</f>
        <v>0</v>
      </c>
    </row>
    <row r="112" ht="15.75" customHeight="1">
      <c r="A112" s="8">
        <v>14.0</v>
      </c>
      <c r="B112" s="8">
        <v>111.0</v>
      </c>
      <c r="C112" s="8"/>
      <c r="D112" s="8"/>
      <c r="E112" s="8"/>
      <c r="F112" s="8"/>
      <c r="G112" s="8"/>
      <c r="H112" s="8"/>
      <c r="I112" s="11"/>
      <c r="J112" s="11"/>
      <c r="K112" s="8"/>
      <c r="L112" s="12"/>
      <c r="M112" s="12"/>
      <c r="N112" s="6">
        <f>IF('Nível 14'!$C112 = "",0,1)</f>
        <v>0</v>
      </c>
    </row>
    <row r="113" ht="15.75" customHeight="1">
      <c r="A113" s="14">
        <v>14.0</v>
      </c>
      <c r="B113" s="14">
        <v>112.0</v>
      </c>
      <c r="C113" s="14"/>
      <c r="D113" s="14"/>
      <c r="E113" s="14"/>
      <c r="F113" s="14"/>
      <c r="G113" s="14"/>
      <c r="H113" s="14"/>
      <c r="I113" s="16"/>
      <c r="J113" s="16"/>
      <c r="K113" s="14"/>
      <c r="L113" s="17"/>
      <c r="M113" s="14"/>
      <c r="N113" s="6">
        <f>IF('Nível 14'!$C113 = "",0,1)</f>
        <v>0</v>
      </c>
    </row>
    <row r="114" ht="15.75" customHeight="1">
      <c r="A114" s="8">
        <v>14.0</v>
      </c>
      <c r="B114" s="8">
        <v>113.0</v>
      </c>
      <c r="C114" s="8"/>
      <c r="D114" s="8"/>
      <c r="E114" s="8"/>
      <c r="F114" s="8"/>
      <c r="G114" s="8"/>
      <c r="H114" s="8"/>
      <c r="I114" s="11"/>
      <c r="J114" s="11"/>
      <c r="K114" s="8"/>
      <c r="L114" s="12"/>
      <c r="M114" s="12"/>
      <c r="N114" s="6">
        <f>IF('Nível 14'!$C114 = "",0,1)</f>
        <v>0</v>
      </c>
    </row>
    <row r="115" ht="15.75" customHeight="1">
      <c r="A115" s="14">
        <v>14.0</v>
      </c>
      <c r="B115" s="14">
        <v>114.0</v>
      </c>
      <c r="C115" s="14"/>
      <c r="D115" s="14"/>
      <c r="E115" s="14"/>
      <c r="F115" s="14"/>
      <c r="G115" s="14"/>
      <c r="H115" s="14"/>
      <c r="I115" s="16"/>
      <c r="J115" s="16"/>
      <c r="K115" s="14"/>
      <c r="L115" s="17"/>
      <c r="M115" s="14"/>
      <c r="N115" s="6">
        <f>IF('Nível 14'!$C115 = "",0,1)</f>
        <v>0</v>
      </c>
    </row>
    <row r="116" ht="15.75" customHeight="1">
      <c r="A116" s="8">
        <v>14.0</v>
      </c>
      <c r="B116" s="8">
        <v>115.0</v>
      </c>
      <c r="C116" s="8"/>
      <c r="D116" s="8"/>
      <c r="E116" s="8"/>
      <c r="F116" s="8"/>
      <c r="G116" s="8"/>
      <c r="H116" s="8"/>
      <c r="I116" s="11"/>
      <c r="J116" s="11"/>
      <c r="K116" s="8"/>
      <c r="L116" s="12"/>
      <c r="M116" s="12"/>
      <c r="N116" s="6">
        <f>IF('Nível 14'!$C116 = "",0,1)</f>
        <v>0</v>
      </c>
    </row>
    <row r="117" ht="15.75" customHeight="1">
      <c r="A117" s="14">
        <v>14.0</v>
      </c>
      <c r="B117" s="14">
        <v>116.0</v>
      </c>
      <c r="C117" s="14"/>
      <c r="D117" s="14"/>
      <c r="E117" s="14"/>
      <c r="F117" s="14"/>
      <c r="G117" s="14"/>
      <c r="H117" s="14"/>
      <c r="I117" s="16"/>
      <c r="J117" s="16"/>
      <c r="K117" s="14"/>
      <c r="L117" s="17"/>
      <c r="M117" s="14"/>
      <c r="N117" s="6">
        <f>IF('Nível 14'!$C117 = "",0,1)</f>
        <v>0</v>
      </c>
    </row>
    <row r="118" ht="15.75" customHeight="1">
      <c r="A118" s="8">
        <v>14.0</v>
      </c>
      <c r="B118" s="8">
        <v>117.0</v>
      </c>
      <c r="C118" s="8"/>
      <c r="D118" s="8"/>
      <c r="E118" s="8"/>
      <c r="F118" s="8"/>
      <c r="G118" s="8"/>
      <c r="H118" s="8"/>
      <c r="I118" s="11"/>
      <c r="J118" s="11"/>
      <c r="K118" s="8"/>
      <c r="L118" s="12"/>
      <c r="M118" s="12"/>
      <c r="N118" s="6">
        <f>IF('Nível 14'!$C118 = "",0,1)</f>
        <v>0</v>
      </c>
    </row>
    <row r="119" ht="15.75" customHeight="1">
      <c r="A119" s="14">
        <v>14.0</v>
      </c>
      <c r="B119" s="14">
        <v>118.0</v>
      </c>
      <c r="C119" s="14"/>
      <c r="D119" s="14"/>
      <c r="E119" s="14"/>
      <c r="F119" s="14"/>
      <c r="G119" s="14"/>
      <c r="H119" s="14"/>
      <c r="I119" s="16"/>
      <c r="J119" s="16"/>
      <c r="K119" s="14"/>
      <c r="L119" s="17"/>
      <c r="M119" s="14"/>
      <c r="N119" s="6">
        <f>IF('Nível 14'!$C119 = "",0,1)</f>
        <v>0</v>
      </c>
    </row>
    <row r="120" ht="15.75" customHeight="1">
      <c r="A120" s="8">
        <v>14.0</v>
      </c>
      <c r="B120" s="8">
        <v>119.0</v>
      </c>
      <c r="C120" s="8"/>
      <c r="D120" s="8"/>
      <c r="E120" s="8"/>
      <c r="F120" s="8"/>
      <c r="G120" s="8"/>
      <c r="H120" s="8"/>
      <c r="I120" s="11"/>
      <c r="J120" s="11"/>
      <c r="K120" s="8"/>
      <c r="L120" s="12"/>
      <c r="M120" s="12"/>
      <c r="N120" s="6">
        <f>IF('Nível 14'!$C120 = "",0,1)</f>
        <v>0</v>
      </c>
    </row>
    <row r="121" ht="15.75" customHeight="1">
      <c r="A121" s="14">
        <v>14.0</v>
      </c>
      <c r="B121" s="14">
        <v>120.0</v>
      </c>
      <c r="C121" s="14"/>
      <c r="D121" s="14"/>
      <c r="E121" s="14"/>
      <c r="F121" s="14"/>
      <c r="G121" s="14"/>
      <c r="H121" s="14"/>
      <c r="I121" s="16"/>
      <c r="J121" s="16"/>
      <c r="K121" s="14"/>
      <c r="L121" s="17"/>
      <c r="M121" s="14"/>
      <c r="N121" s="6">
        <f>IF('Nível 14'!$C121 = "",0,1)</f>
        <v>0</v>
      </c>
    </row>
    <row r="122" ht="15.75" customHeight="1">
      <c r="A122" s="8">
        <v>14.0</v>
      </c>
      <c r="B122" s="8">
        <v>121.0</v>
      </c>
      <c r="C122" s="8"/>
      <c r="D122" s="8"/>
      <c r="E122" s="8"/>
      <c r="F122" s="8"/>
      <c r="G122" s="8"/>
      <c r="H122" s="8"/>
      <c r="I122" s="11"/>
      <c r="J122" s="11"/>
      <c r="K122" s="8"/>
      <c r="L122" s="12"/>
      <c r="M122" s="12"/>
      <c r="N122" s="6">
        <f>IF('Nível 14'!$C122 = "",0,1)</f>
        <v>0</v>
      </c>
    </row>
    <row r="123" ht="15.75" customHeight="1">
      <c r="A123" s="14">
        <v>14.0</v>
      </c>
      <c r="B123" s="14">
        <v>122.0</v>
      </c>
      <c r="C123" s="14"/>
      <c r="D123" s="14"/>
      <c r="E123" s="14"/>
      <c r="F123" s="14"/>
      <c r="G123" s="14"/>
      <c r="H123" s="14"/>
      <c r="I123" s="16"/>
      <c r="J123" s="16"/>
      <c r="K123" s="14"/>
      <c r="L123" s="17"/>
      <c r="M123" s="14"/>
      <c r="N123" s="6">
        <f>IF('Nível 14'!$C123 = "",0,1)</f>
        <v>0</v>
      </c>
    </row>
    <row r="124" ht="15.75" customHeight="1">
      <c r="A124" s="8">
        <v>14.0</v>
      </c>
      <c r="B124" s="8">
        <v>123.0</v>
      </c>
      <c r="C124" s="8"/>
      <c r="D124" s="8"/>
      <c r="E124" s="8"/>
      <c r="F124" s="8"/>
      <c r="G124" s="8"/>
      <c r="H124" s="8"/>
      <c r="I124" s="11"/>
      <c r="J124" s="11"/>
      <c r="K124" s="8"/>
      <c r="L124" s="12"/>
      <c r="M124" s="12"/>
      <c r="N124" s="6">
        <f>IF('Nível 14'!$C124 = "",0,1)</f>
        <v>0</v>
      </c>
    </row>
    <row r="125" ht="15.75" customHeight="1">
      <c r="A125" s="14">
        <v>14.0</v>
      </c>
      <c r="B125" s="14">
        <v>124.0</v>
      </c>
      <c r="C125" s="14"/>
      <c r="D125" s="14"/>
      <c r="E125" s="14"/>
      <c r="F125" s="14"/>
      <c r="G125" s="14"/>
      <c r="H125" s="14"/>
      <c r="I125" s="16"/>
      <c r="J125" s="16"/>
      <c r="K125" s="14"/>
      <c r="L125" s="17"/>
      <c r="M125" s="14"/>
      <c r="N125" s="6">
        <f>IF('Nível 14'!$C125 = "",0,1)</f>
        <v>0</v>
      </c>
    </row>
    <row r="126" ht="15.75" customHeight="1">
      <c r="A126" s="8">
        <v>14.0</v>
      </c>
      <c r="B126" s="8">
        <v>125.0</v>
      </c>
      <c r="C126" s="8"/>
      <c r="D126" s="8"/>
      <c r="E126" s="8"/>
      <c r="F126" s="8"/>
      <c r="G126" s="8"/>
      <c r="H126" s="8"/>
      <c r="I126" s="11"/>
      <c r="J126" s="11"/>
      <c r="K126" s="8"/>
      <c r="L126" s="12"/>
      <c r="M126" s="12"/>
      <c r="N126" s="6">
        <f>IF('Nível 14'!$C126 = "",0,1)</f>
        <v>0</v>
      </c>
    </row>
    <row r="127" ht="15.75" customHeight="1">
      <c r="A127" s="14">
        <v>14.0</v>
      </c>
      <c r="B127" s="14">
        <v>126.0</v>
      </c>
      <c r="C127" s="14"/>
      <c r="D127" s="14"/>
      <c r="E127" s="14"/>
      <c r="F127" s="14"/>
      <c r="G127" s="14"/>
      <c r="H127" s="14"/>
      <c r="I127" s="16"/>
      <c r="J127" s="16"/>
      <c r="K127" s="14"/>
      <c r="L127" s="17"/>
      <c r="M127" s="14"/>
      <c r="N127" s="6">
        <f>IF('Nível 14'!$C127 = "",0,1)</f>
        <v>0</v>
      </c>
    </row>
    <row r="128" ht="15.75" customHeight="1">
      <c r="A128" s="8">
        <v>14.0</v>
      </c>
      <c r="B128" s="8">
        <v>127.0</v>
      </c>
      <c r="C128" s="8"/>
      <c r="D128" s="8"/>
      <c r="E128" s="8"/>
      <c r="F128" s="8"/>
      <c r="G128" s="8"/>
      <c r="H128" s="8"/>
      <c r="I128" s="11"/>
      <c r="J128" s="11"/>
      <c r="K128" s="8"/>
      <c r="L128" s="12"/>
      <c r="M128" s="12"/>
      <c r="N128" s="6">
        <f>IF('Nível 14'!$C128 = "",0,1)</f>
        <v>0</v>
      </c>
    </row>
    <row r="129" ht="15.75" customHeight="1">
      <c r="A129" s="14">
        <v>14.0</v>
      </c>
      <c r="B129" s="14">
        <v>128.0</v>
      </c>
      <c r="C129" s="14"/>
      <c r="D129" s="14"/>
      <c r="E129" s="14"/>
      <c r="F129" s="14"/>
      <c r="G129" s="14"/>
      <c r="H129" s="14"/>
      <c r="I129" s="16"/>
      <c r="J129" s="16"/>
      <c r="K129" s="14"/>
      <c r="L129" s="17"/>
      <c r="M129" s="14"/>
      <c r="N129" s="6">
        <f>IF('Nível 14'!$C129 = "",0,1)</f>
        <v>0</v>
      </c>
    </row>
    <row r="130" ht="15.75" customHeight="1">
      <c r="A130" s="8">
        <v>14.0</v>
      </c>
      <c r="B130" s="8">
        <v>129.0</v>
      </c>
      <c r="C130" s="8"/>
      <c r="D130" s="8"/>
      <c r="E130" s="8"/>
      <c r="F130" s="8"/>
      <c r="G130" s="8"/>
      <c r="H130" s="8"/>
      <c r="I130" s="11"/>
      <c r="J130" s="11"/>
      <c r="K130" s="8"/>
      <c r="L130" s="12"/>
      <c r="M130" s="12"/>
      <c r="N130" s="6">
        <f>IF('Nível 14'!$C130 = "",0,1)</f>
        <v>0</v>
      </c>
    </row>
    <row r="131" ht="15.75" customHeight="1">
      <c r="A131" s="14">
        <v>14.0</v>
      </c>
      <c r="B131" s="14">
        <v>130.0</v>
      </c>
      <c r="C131" s="14"/>
      <c r="D131" s="14"/>
      <c r="E131" s="14"/>
      <c r="F131" s="14"/>
      <c r="G131" s="14"/>
      <c r="H131" s="14"/>
      <c r="I131" s="16"/>
      <c r="J131" s="16"/>
      <c r="K131" s="14"/>
      <c r="L131" s="17"/>
      <c r="M131" s="14"/>
      <c r="N131" s="6">
        <f>IF('Nível 14'!$C131 = "",0,1)</f>
        <v>0</v>
      </c>
    </row>
    <row r="132" ht="15.75" customHeight="1">
      <c r="A132" s="8">
        <v>14.0</v>
      </c>
      <c r="B132" s="8">
        <v>131.0</v>
      </c>
      <c r="C132" s="8"/>
      <c r="D132" s="8"/>
      <c r="E132" s="8"/>
      <c r="F132" s="8"/>
      <c r="G132" s="8"/>
      <c r="H132" s="8"/>
      <c r="I132" s="11"/>
      <c r="J132" s="11"/>
      <c r="K132" s="8"/>
      <c r="L132" s="12"/>
      <c r="M132" s="12"/>
      <c r="N132" s="6">
        <f>IF('Nível 14'!$C132 = "",0,1)</f>
        <v>0</v>
      </c>
    </row>
    <row r="133" ht="15.75" customHeight="1">
      <c r="A133" s="14">
        <v>14.0</v>
      </c>
      <c r="B133" s="14">
        <v>132.0</v>
      </c>
      <c r="C133" s="14"/>
      <c r="D133" s="14"/>
      <c r="E133" s="14"/>
      <c r="F133" s="14"/>
      <c r="G133" s="14"/>
      <c r="H133" s="14"/>
      <c r="I133" s="16"/>
      <c r="J133" s="16"/>
      <c r="K133" s="14"/>
      <c r="L133" s="17"/>
      <c r="M133" s="14"/>
      <c r="N133" s="6">
        <f>IF('Nível 14'!$C133 = "",0,1)</f>
        <v>0</v>
      </c>
    </row>
    <row r="134" ht="15.75" customHeight="1">
      <c r="A134" s="8">
        <v>14.0</v>
      </c>
      <c r="B134" s="8">
        <v>133.0</v>
      </c>
      <c r="C134" s="8"/>
      <c r="D134" s="8"/>
      <c r="E134" s="8"/>
      <c r="F134" s="8"/>
      <c r="G134" s="8"/>
      <c r="H134" s="8"/>
      <c r="I134" s="11"/>
      <c r="J134" s="11"/>
      <c r="K134" s="8"/>
      <c r="L134" s="12"/>
      <c r="M134" s="12"/>
      <c r="N134" s="6">
        <f>IF('Nível 14'!$C134 = "",0,1)</f>
        <v>0</v>
      </c>
    </row>
    <row r="135" ht="15.75" customHeight="1">
      <c r="A135" s="14">
        <v>14.0</v>
      </c>
      <c r="B135" s="14">
        <v>134.0</v>
      </c>
      <c r="C135" s="14"/>
      <c r="D135" s="14"/>
      <c r="E135" s="14"/>
      <c r="F135" s="14"/>
      <c r="G135" s="14"/>
      <c r="H135" s="14"/>
      <c r="I135" s="16"/>
      <c r="J135" s="16"/>
      <c r="K135" s="14"/>
      <c r="L135" s="17"/>
      <c r="M135" s="14"/>
      <c r="N135" s="6">
        <f>IF('Nível 14'!$C135 = "",0,1)</f>
        <v>0</v>
      </c>
    </row>
    <row r="136" ht="15.75" customHeight="1">
      <c r="A136" s="8">
        <v>14.0</v>
      </c>
      <c r="B136" s="8">
        <v>135.0</v>
      </c>
      <c r="C136" s="8"/>
      <c r="D136" s="8"/>
      <c r="E136" s="8"/>
      <c r="F136" s="8"/>
      <c r="G136" s="8"/>
      <c r="H136" s="8"/>
      <c r="I136" s="11"/>
      <c r="J136" s="11"/>
      <c r="K136" s="8"/>
      <c r="L136" s="12"/>
      <c r="M136" s="12"/>
      <c r="N136" s="6">
        <f>IF('Nível 14'!$C136 = "",0,1)</f>
        <v>0</v>
      </c>
    </row>
    <row r="137" ht="15.75" customHeight="1">
      <c r="A137" s="14">
        <v>14.0</v>
      </c>
      <c r="B137" s="14">
        <v>136.0</v>
      </c>
      <c r="C137" s="14"/>
      <c r="D137" s="14"/>
      <c r="E137" s="14"/>
      <c r="F137" s="14"/>
      <c r="G137" s="14"/>
      <c r="H137" s="14"/>
      <c r="I137" s="16"/>
      <c r="J137" s="16"/>
      <c r="K137" s="14"/>
      <c r="L137" s="17"/>
      <c r="M137" s="14"/>
      <c r="N137" s="6">
        <f>IF('Nível 14'!$C137 = "",0,1)</f>
        <v>0</v>
      </c>
    </row>
    <row r="138" ht="15.75" customHeight="1">
      <c r="A138" s="8">
        <v>14.0</v>
      </c>
      <c r="B138" s="8">
        <v>137.0</v>
      </c>
      <c r="C138" s="8"/>
      <c r="D138" s="8"/>
      <c r="E138" s="8"/>
      <c r="F138" s="8"/>
      <c r="G138" s="8"/>
      <c r="H138" s="8"/>
      <c r="I138" s="11"/>
      <c r="J138" s="11"/>
      <c r="K138" s="8"/>
      <c r="L138" s="12"/>
      <c r="M138" s="12"/>
      <c r="N138" s="6">
        <f>IF('Nível 14'!$C138 = "",0,1)</f>
        <v>0</v>
      </c>
    </row>
    <row r="139" ht="15.75" customHeight="1">
      <c r="A139" s="14">
        <v>14.0</v>
      </c>
      <c r="B139" s="14">
        <v>138.0</v>
      </c>
      <c r="C139" s="14"/>
      <c r="D139" s="14"/>
      <c r="E139" s="14"/>
      <c r="F139" s="14"/>
      <c r="G139" s="14"/>
      <c r="H139" s="14"/>
      <c r="I139" s="16"/>
      <c r="J139" s="16"/>
      <c r="K139" s="14"/>
      <c r="L139" s="17"/>
      <c r="M139" s="14"/>
      <c r="N139" s="6">
        <f>IF('Nível 14'!$C139 = "",0,1)</f>
        <v>0</v>
      </c>
    </row>
    <row r="140" ht="15.75" customHeight="1">
      <c r="A140" s="8">
        <v>14.0</v>
      </c>
      <c r="B140" s="8">
        <v>139.0</v>
      </c>
      <c r="C140" s="8"/>
      <c r="D140" s="8"/>
      <c r="E140" s="8"/>
      <c r="F140" s="8"/>
      <c r="G140" s="8"/>
      <c r="H140" s="8"/>
      <c r="I140" s="11"/>
      <c r="J140" s="11"/>
      <c r="K140" s="8"/>
      <c r="L140" s="12"/>
      <c r="M140" s="12"/>
      <c r="N140" s="6">
        <f>IF('Nível 14'!$C140 = "",0,1)</f>
        <v>0</v>
      </c>
    </row>
    <row r="141" ht="15.75" customHeight="1">
      <c r="A141" s="14">
        <v>14.0</v>
      </c>
      <c r="B141" s="14">
        <v>140.0</v>
      </c>
      <c r="C141" s="14"/>
      <c r="D141" s="14"/>
      <c r="E141" s="14"/>
      <c r="F141" s="14"/>
      <c r="G141" s="14"/>
      <c r="H141" s="14"/>
      <c r="I141" s="16"/>
      <c r="J141" s="16"/>
      <c r="K141" s="14"/>
      <c r="L141" s="17"/>
      <c r="M141" s="14"/>
      <c r="N141" s="6">
        <f>IF('Nível 14'!$C141 = "",0,1)</f>
        <v>0</v>
      </c>
    </row>
    <row r="142" ht="15.75" customHeight="1">
      <c r="A142" s="8">
        <v>14.0</v>
      </c>
      <c r="B142" s="8">
        <v>141.0</v>
      </c>
      <c r="C142" s="8"/>
      <c r="D142" s="8"/>
      <c r="E142" s="8"/>
      <c r="F142" s="8"/>
      <c r="G142" s="8"/>
      <c r="H142" s="8"/>
      <c r="I142" s="11"/>
      <c r="J142" s="11"/>
      <c r="K142" s="8"/>
      <c r="L142" s="12"/>
      <c r="M142" s="12"/>
      <c r="N142" s="6">
        <f>IF('Nível 14'!$C142 = "",0,1)</f>
        <v>0</v>
      </c>
    </row>
    <row r="143" ht="15.75" customHeight="1">
      <c r="A143" s="14">
        <v>14.0</v>
      </c>
      <c r="B143" s="14">
        <v>142.0</v>
      </c>
      <c r="C143" s="14"/>
      <c r="D143" s="14"/>
      <c r="E143" s="14"/>
      <c r="F143" s="14"/>
      <c r="G143" s="14"/>
      <c r="H143" s="14"/>
      <c r="I143" s="16"/>
      <c r="J143" s="16"/>
      <c r="K143" s="14"/>
      <c r="L143" s="17"/>
      <c r="M143" s="14"/>
      <c r="N143" s="6">
        <f>IF('Nível 14'!$C143 = "",0,1)</f>
        <v>0</v>
      </c>
    </row>
    <row r="144" ht="15.75" customHeight="1">
      <c r="A144" s="8">
        <v>14.0</v>
      </c>
      <c r="B144" s="8">
        <v>143.0</v>
      </c>
      <c r="C144" s="8"/>
      <c r="D144" s="8"/>
      <c r="E144" s="8"/>
      <c r="F144" s="8"/>
      <c r="G144" s="8"/>
      <c r="H144" s="8"/>
      <c r="I144" s="11"/>
      <c r="J144" s="11"/>
      <c r="K144" s="8"/>
      <c r="L144" s="12"/>
      <c r="M144" s="12"/>
      <c r="N144" s="6">
        <f>IF('Nível 14'!$C144 = "",0,1)</f>
        <v>0</v>
      </c>
    </row>
    <row r="145" ht="15.75" customHeight="1">
      <c r="A145" s="14">
        <v>14.0</v>
      </c>
      <c r="B145" s="14">
        <v>144.0</v>
      </c>
      <c r="C145" s="14"/>
      <c r="D145" s="14"/>
      <c r="E145" s="14"/>
      <c r="F145" s="14"/>
      <c r="G145" s="14"/>
      <c r="H145" s="14"/>
      <c r="I145" s="16"/>
      <c r="J145" s="16"/>
      <c r="K145" s="14"/>
      <c r="L145" s="17"/>
      <c r="M145" s="14"/>
      <c r="N145" s="6">
        <f>IF('Nível 14'!$C145 = "",0,1)</f>
        <v>0</v>
      </c>
    </row>
    <row r="146" ht="15.75" customHeight="1">
      <c r="A146" s="8">
        <v>14.0</v>
      </c>
      <c r="B146" s="8">
        <v>145.0</v>
      </c>
      <c r="C146" s="8"/>
      <c r="D146" s="8"/>
      <c r="E146" s="8"/>
      <c r="F146" s="8"/>
      <c r="G146" s="8"/>
      <c r="H146" s="8"/>
      <c r="I146" s="11"/>
      <c r="J146" s="11"/>
      <c r="K146" s="8"/>
      <c r="L146" s="12"/>
      <c r="M146" s="12"/>
      <c r="N146" s="6">
        <f>IF('Nível 14'!$C146 = "",0,1)</f>
        <v>0</v>
      </c>
    </row>
    <row r="147" ht="15.75" customHeight="1">
      <c r="A147" s="14">
        <v>14.0</v>
      </c>
      <c r="B147" s="14">
        <v>146.0</v>
      </c>
      <c r="C147" s="14"/>
      <c r="D147" s="14"/>
      <c r="E147" s="14"/>
      <c r="F147" s="14"/>
      <c r="G147" s="14"/>
      <c r="H147" s="14"/>
      <c r="I147" s="16"/>
      <c r="J147" s="16"/>
      <c r="K147" s="14"/>
      <c r="L147" s="17"/>
      <c r="M147" s="14"/>
      <c r="N147" s="6">
        <f>IF('Nível 14'!$C147 = "",0,1)</f>
        <v>0</v>
      </c>
    </row>
    <row r="148" ht="15.75" customHeight="1">
      <c r="A148" s="8">
        <v>14.0</v>
      </c>
      <c r="B148" s="8">
        <v>147.0</v>
      </c>
      <c r="C148" s="8"/>
      <c r="D148" s="8"/>
      <c r="E148" s="8"/>
      <c r="F148" s="8"/>
      <c r="G148" s="8"/>
      <c r="H148" s="8"/>
      <c r="I148" s="11"/>
      <c r="J148" s="11"/>
      <c r="K148" s="8"/>
      <c r="L148" s="12"/>
      <c r="M148" s="12"/>
      <c r="N148" s="6">
        <f>IF('Nível 14'!$C148 = "",0,1)</f>
        <v>0</v>
      </c>
    </row>
    <row r="149" ht="15.75" customHeight="1">
      <c r="A149" s="14">
        <v>14.0</v>
      </c>
      <c r="B149" s="14">
        <v>148.0</v>
      </c>
      <c r="C149" s="14"/>
      <c r="D149" s="14"/>
      <c r="E149" s="14"/>
      <c r="F149" s="14"/>
      <c r="G149" s="14"/>
      <c r="H149" s="14"/>
      <c r="I149" s="16"/>
      <c r="J149" s="16"/>
      <c r="K149" s="14"/>
      <c r="L149" s="17"/>
      <c r="M149" s="14"/>
      <c r="N149" s="6">
        <f>IF('Nível 14'!$C149 = "",0,1)</f>
        <v>0</v>
      </c>
    </row>
    <row r="150" ht="15.75" customHeight="1">
      <c r="A150" s="8">
        <v>14.0</v>
      </c>
      <c r="B150" s="8">
        <v>149.0</v>
      </c>
      <c r="C150" s="8"/>
      <c r="D150" s="8"/>
      <c r="E150" s="8"/>
      <c r="F150" s="8"/>
      <c r="G150" s="8"/>
      <c r="H150" s="8"/>
      <c r="I150" s="11"/>
      <c r="J150" s="11"/>
      <c r="K150" s="8"/>
      <c r="L150" s="12"/>
      <c r="M150" s="12"/>
      <c r="N150" s="6">
        <f>IF('Nível 14'!$C150 = "",0,1)</f>
        <v>0</v>
      </c>
    </row>
    <row r="151" ht="15.75" customHeight="1">
      <c r="A151" s="14">
        <v>14.0</v>
      </c>
      <c r="B151" s="14">
        <v>150.0</v>
      </c>
      <c r="C151" s="14"/>
      <c r="D151" s="14"/>
      <c r="E151" s="14"/>
      <c r="F151" s="14"/>
      <c r="G151" s="14"/>
      <c r="H151" s="14"/>
      <c r="I151" s="16"/>
      <c r="J151" s="16"/>
      <c r="K151" s="14"/>
      <c r="L151" s="17"/>
      <c r="M151" s="14"/>
      <c r="N151" s="6">
        <f>IF('Nível 14'!$C151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16">
    <cfRule type="expression" dxfId="0" priority="1">
      <formula>H2=0</formula>
    </cfRule>
  </conditionalFormatting>
  <conditionalFormatting sqref="D17 D19">
    <cfRule type="expression" dxfId="1" priority="2">
      <formula>H17=0</formula>
    </cfRule>
  </conditionalFormatting>
  <conditionalFormatting sqref="D18">
    <cfRule type="expression" dxfId="0" priority="3">
      <formula>H18=0</formula>
    </cfRule>
  </conditionalFormatting>
  <conditionalFormatting sqref="D20:D22">
    <cfRule type="expression" dxfId="0" priority="4">
      <formula>H20=0</formula>
    </cfRule>
  </conditionalFormatting>
  <conditionalFormatting sqref="D23">
    <cfRule type="expression" dxfId="1" priority="5">
      <formula>H23=0</formula>
    </cfRule>
  </conditionalFormatting>
  <conditionalFormatting sqref="D24">
    <cfRule type="expression" dxfId="0" priority="6">
      <formula>H24=0</formula>
    </cfRule>
  </conditionalFormatting>
  <conditionalFormatting sqref="D25:D26">
    <cfRule type="expression" dxfId="1" priority="7">
      <formula>H25=0</formula>
    </cfRule>
  </conditionalFormatting>
  <conditionalFormatting sqref="D27:D28">
    <cfRule type="expression" dxfId="0" priority="8">
      <formula>F27=2</formula>
    </cfRule>
  </conditionalFormatting>
  <conditionalFormatting sqref="D29:D151">
    <cfRule type="expression" dxfId="0" priority="9">
      <formula>H29=0</formula>
    </cfRule>
  </conditionalFormatting>
  <conditionalFormatting sqref="E2:E14">
    <cfRule type="expression" dxfId="0" priority="10">
      <formula>H2=1</formula>
    </cfRule>
  </conditionalFormatting>
  <conditionalFormatting sqref="E15 E17 E19">
    <cfRule type="expression" dxfId="1" priority="11">
      <formula>H15=1</formula>
    </cfRule>
  </conditionalFormatting>
  <conditionalFormatting sqref="E16">
    <cfRule type="expression" dxfId="0" priority="12">
      <formula>H16=1</formula>
    </cfRule>
  </conditionalFormatting>
  <conditionalFormatting sqref="E18">
    <cfRule type="expression" dxfId="0" priority="13">
      <formula>H18=1</formula>
    </cfRule>
  </conditionalFormatting>
  <conditionalFormatting sqref="E20:E22">
    <cfRule type="expression" dxfId="0" priority="14">
      <formula>H20=1</formula>
    </cfRule>
  </conditionalFormatting>
  <conditionalFormatting sqref="E23">
    <cfRule type="expression" dxfId="1" priority="15">
      <formula>H23=1</formula>
    </cfRule>
  </conditionalFormatting>
  <conditionalFormatting sqref="E24:E151">
    <cfRule type="expression" dxfId="0" priority="16">
      <formula>H24=1</formula>
    </cfRule>
  </conditionalFormatting>
  <conditionalFormatting sqref="F2:F14">
    <cfRule type="expression" dxfId="0" priority="17">
      <formula>H2=2</formula>
    </cfRule>
  </conditionalFormatting>
  <conditionalFormatting sqref="F15:F16">
    <cfRule type="expression" dxfId="1" priority="18">
      <formula>H15=2</formula>
    </cfRule>
  </conditionalFormatting>
  <conditionalFormatting sqref="F17">
    <cfRule type="expression" dxfId="0" priority="19">
      <formula>H17=2</formula>
    </cfRule>
  </conditionalFormatting>
  <conditionalFormatting sqref="F18:F22">
    <cfRule type="expression" dxfId="1" priority="20">
      <formula>H18=2</formula>
    </cfRule>
  </conditionalFormatting>
  <conditionalFormatting sqref="F23:F24">
    <cfRule type="expression" dxfId="0" priority="21">
      <formula>H23=2</formula>
    </cfRule>
  </conditionalFormatting>
  <conditionalFormatting sqref="F25">
    <cfRule type="expression" dxfId="0" priority="22">
      <formula>J25=0</formula>
    </cfRule>
  </conditionalFormatting>
  <conditionalFormatting sqref="F26">
    <cfRule type="expression" dxfId="0" priority="23">
      <formula>H26=2</formula>
    </cfRule>
  </conditionalFormatting>
  <conditionalFormatting sqref="F27:F28">
    <cfRule type="expression" dxfId="0" priority="24">
      <formula>J27=0</formula>
    </cfRule>
  </conditionalFormatting>
  <conditionalFormatting sqref="F29:F151">
    <cfRule type="expression" dxfId="0" priority="25">
      <formula>H29=2</formula>
    </cfRule>
  </conditionalFormatting>
  <conditionalFormatting sqref="G2:G14">
    <cfRule type="expression" dxfId="0" priority="26">
      <formula>H2=3</formula>
    </cfRule>
  </conditionalFormatting>
  <conditionalFormatting sqref="G15:G18">
    <cfRule type="expression" dxfId="1" priority="27">
      <formula>H15=3</formula>
    </cfRule>
  </conditionalFormatting>
  <conditionalFormatting sqref="G19:G22">
    <cfRule type="expression" dxfId="0" priority="28">
      <formula>H19=3</formula>
    </cfRule>
  </conditionalFormatting>
  <conditionalFormatting sqref="G23">
    <cfRule type="expression" dxfId="1" priority="29">
      <formula>H23=3</formula>
    </cfRule>
  </conditionalFormatting>
  <conditionalFormatting sqref="G24:G151">
    <cfRule type="expression" dxfId="0" priority="30">
      <formula>H24=3</formula>
    </cfRule>
  </conditionalFormatting>
  <printOptions/>
  <pageMargins bottom="0.7875" footer="0.0" header="0.0" left="0.511805555555555" right="0.511805555555555" top="0.7875"/>
  <pageSetup paperSize="9"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0.71"/>
    <col customWidth="1" min="2" max="2" width="7.71"/>
    <col customWidth="1" min="3" max="3" width="60.71"/>
    <col customWidth="1" min="4" max="7" width="30.71"/>
    <col customWidth="1" min="8" max="8" width="14.29"/>
    <col customWidth="1" min="9" max="9" width="8.86"/>
    <col customWidth="1" min="10" max="10" width="15.71"/>
    <col customWidth="1" min="11" max="11" width="17.29"/>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ht="79.5" customHeight="1">
      <c r="A2" s="8">
        <v>15.0</v>
      </c>
      <c r="B2" s="8">
        <v>1.0</v>
      </c>
      <c r="C2" s="9" t="s">
        <v>2716</v>
      </c>
      <c r="D2" s="10" t="s">
        <v>2717</v>
      </c>
      <c r="E2" s="10" t="s">
        <v>2718</v>
      </c>
      <c r="F2" s="10" t="s">
        <v>2719</v>
      </c>
      <c r="G2" s="10" t="s">
        <v>2720</v>
      </c>
      <c r="H2" s="10">
        <v>0.0</v>
      </c>
      <c r="I2" s="11">
        <v>1.0</v>
      </c>
      <c r="J2" s="11" t="s">
        <v>19</v>
      </c>
      <c r="K2" s="12"/>
      <c r="L2" s="12"/>
      <c r="M2" s="12"/>
      <c r="N2" s="6">
        <f>IF('Nível 15'!$C2 = "",0,1)</f>
        <v>1</v>
      </c>
      <c r="P2" s="13">
        <f>SUM(N2:N151)</f>
        <v>69</v>
      </c>
    </row>
    <row r="3">
      <c r="A3" s="14">
        <v>15.0</v>
      </c>
      <c r="B3" s="14">
        <v>2.0</v>
      </c>
      <c r="C3" s="14" t="s">
        <v>2721</v>
      </c>
      <c r="D3" s="16" t="s">
        <v>2722</v>
      </c>
      <c r="E3" s="16" t="s">
        <v>2723</v>
      </c>
      <c r="F3" s="16" t="s">
        <v>2724</v>
      </c>
      <c r="G3" s="16" t="s">
        <v>2725</v>
      </c>
      <c r="H3" s="16">
        <v>0.0</v>
      </c>
      <c r="I3" s="16">
        <v>1.0</v>
      </c>
      <c r="J3" s="16" t="s">
        <v>19</v>
      </c>
      <c r="K3" s="17"/>
      <c r="L3" s="17"/>
      <c r="M3" s="17"/>
      <c r="N3" s="6">
        <f>IF('Nível 15'!$C3 = "",0,1)</f>
        <v>1</v>
      </c>
    </row>
    <row r="4">
      <c r="A4" s="8">
        <v>15.0</v>
      </c>
      <c r="B4" s="8">
        <v>3.0</v>
      </c>
      <c r="C4" s="8" t="s">
        <v>2721</v>
      </c>
      <c r="D4" s="10" t="s">
        <v>2726</v>
      </c>
      <c r="E4" s="10" t="s">
        <v>2727</v>
      </c>
      <c r="F4" s="11" t="s">
        <v>2728</v>
      </c>
      <c r="G4" s="11" t="s">
        <v>2729</v>
      </c>
      <c r="H4" s="11">
        <v>0.0</v>
      </c>
      <c r="I4" s="11">
        <v>1.0</v>
      </c>
      <c r="J4" s="11" t="s">
        <v>19</v>
      </c>
      <c r="K4" s="12"/>
      <c r="L4" s="12"/>
      <c r="M4" s="12"/>
      <c r="N4" s="6">
        <f>IF('Nível 15'!$C4 = "",0,1)</f>
        <v>1</v>
      </c>
    </row>
    <row r="5">
      <c r="A5" s="14">
        <v>15.0</v>
      </c>
      <c r="B5" s="14">
        <v>4.0</v>
      </c>
      <c r="C5" s="14" t="s">
        <v>2721</v>
      </c>
      <c r="D5" s="16" t="s">
        <v>2730</v>
      </c>
      <c r="E5" s="16" t="s">
        <v>2731</v>
      </c>
      <c r="F5" s="15" t="s">
        <v>2728</v>
      </c>
      <c r="G5" s="15" t="s">
        <v>2729</v>
      </c>
      <c r="H5" s="16">
        <v>0.0</v>
      </c>
      <c r="I5" s="16">
        <v>1.0</v>
      </c>
      <c r="J5" s="16" t="s">
        <v>19</v>
      </c>
      <c r="K5" s="17"/>
      <c r="L5" s="17"/>
      <c r="M5" s="17"/>
      <c r="N5" s="6">
        <f>IF('Nível 15'!$C5 = "",0,1)</f>
        <v>1</v>
      </c>
    </row>
    <row r="6">
      <c r="A6" s="8">
        <v>15.0</v>
      </c>
      <c r="B6" s="8">
        <v>5.0</v>
      </c>
      <c r="C6" s="8" t="s">
        <v>2732</v>
      </c>
      <c r="D6" s="11" t="s">
        <v>2733</v>
      </c>
      <c r="E6" s="11" t="s">
        <v>2734</v>
      </c>
      <c r="F6" s="11" t="s">
        <v>2735</v>
      </c>
      <c r="G6" s="11" t="s">
        <v>2736</v>
      </c>
      <c r="H6" s="11">
        <v>3.0</v>
      </c>
      <c r="I6" s="11">
        <v>1.0</v>
      </c>
      <c r="J6" s="11" t="s">
        <v>19</v>
      </c>
      <c r="K6" s="12"/>
      <c r="L6" s="12"/>
      <c r="M6" s="12"/>
      <c r="N6" s="6">
        <f>IF('Nível 15'!$C6 = "",0,1)</f>
        <v>1</v>
      </c>
    </row>
    <row r="7" ht="107.25" customHeight="1">
      <c r="A7" s="14">
        <v>15.0</v>
      </c>
      <c r="B7" s="14">
        <v>6.0</v>
      </c>
      <c r="C7" s="19" t="s">
        <v>2732</v>
      </c>
      <c r="D7" s="15" t="s">
        <v>2733</v>
      </c>
      <c r="E7" s="15" t="s">
        <v>2734</v>
      </c>
      <c r="F7" s="15" t="s">
        <v>2735</v>
      </c>
      <c r="G7" s="15" t="s">
        <v>2737</v>
      </c>
      <c r="H7" s="16">
        <v>3.0</v>
      </c>
      <c r="I7" s="16">
        <v>1.0</v>
      </c>
      <c r="J7" s="16" t="s">
        <v>19</v>
      </c>
      <c r="K7" s="17"/>
      <c r="L7" s="17"/>
      <c r="M7" s="17"/>
      <c r="N7" s="6">
        <f>IF('Nível 15'!$C7 = "",0,1)</f>
        <v>1</v>
      </c>
    </row>
    <row r="8" ht="107.25" customHeight="1">
      <c r="A8" s="8">
        <v>15.0</v>
      </c>
      <c r="B8" s="8">
        <v>7.0</v>
      </c>
      <c r="C8" s="8" t="s">
        <v>2732</v>
      </c>
      <c r="D8" s="11" t="s">
        <v>2733</v>
      </c>
      <c r="E8" s="11" t="s">
        <v>2734</v>
      </c>
      <c r="F8" s="11" t="s">
        <v>2735</v>
      </c>
      <c r="G8" s="11" t="s">
        <v>2738</v>
      </c>
      <c r="H8" s="11">
        <v>3.0</v>
      </c>
      <c r="I8" s="11">
        <v>1.0</v>
      </c>
      <c r="J8" s="11" t="s">
        <v>19</v>
      </c>
      <c r="K8" s="12"/>
      <c r="L8" s="12"/>
      <c r="M8" s="12"/>
      <c r="N8" s="6">
        <f>IF('Nível 15'!$C8 = "",0,1)</f>
        <v>1</v>
      </c>
    </row>
    <row r="9">
      <c r="A9" s="14">
        <v>15.0</v>
      </c>
      <c r="B9" s="14">
        <v>8.0</v>
      </c>
      <c r="C9" s="14" t="s">
        <v>2739</v>
      </c>
      <c r="D9" s="16" t="s">
        <v>2740</v>
      </c>
      <c r="E9" s="16" t="s">
        <v>2741</v>
      </c>
      <c r="F9" s="16" t="s">
        <v>2742</v>
      </c>
      <c r="G9" s="16" t="s">
        <v>2743</v>
      </c>
      <c r="H9" s="16">
        <v>2.0</v>
      </c>
      <c r="I9" s="16">
        <v>1.0</v>
      </c>
      <c r="J9" s="16" t="s">
        <v>19</v>
      </c>
      <c r="K9" s="17"/>
      <c r="L9" s="17"/>
      <c r="M9" s="17"/>
      <c r="N9" s="6">
        <f>IF('Nível 15'!$C9 = "",0,1)</f>
        <v>1</v>
      </c>
    </row>
    <row r="10">
      <c r="A10" s="8">
        <v>15.0</v>
      </c>
      <c r="B10" s="8">
        <v>9.0</v>
      </c>
      <c r="C10" s="9" t="s">
        <v>2739</v>
      </c>
      <c r="D10" s="10" t="s">
        <v>2740</v>
      </c>
      <c r="E10" s="10" t="s">
        <v>2741</v>
      </c>
      <c r="F10" s="11" t="s">
        <v>2744</v>
      </c>
      <c r="G10" s="11" t="s">
        <v>2743</v>
      </c>
      <c r="H10" s="11">
        <v>2.0</v>
      </c>
      <c r="I10" s="11">
        <v>1.0</v>
      </c>
      <c r="J10" s="11" t="s">
        <v>19</v>
      </c>
      <c r="K10" s="12"/>
      <c r="L10" s="12"/>
      <c r="M10" s="12"/>
      <c r="N10" s="6">
        <f>IF('Nível 15'!$C10 = "",0,1)</f>
        <v>1</v>
      </c>
    </row>
    <row r="11">
      <c r="A11" s="14">
        <v>15.0</v>
      </c>
      <c r="B11" s="14">
        <v>10.0</v>
      </c>
      <c r="C11" s="14" t="s">
        <v>2745</v>
      </c>
      <c r="D11" s="16" t="s">
        <v>2746</v>
      </c>
      <c r="E11" s="16" t="s">
        <v>2747</v>
      </c>
      <c r="F11" s="16" t="s">
        <v>2748</v>
      </c>
      <c r="G11" s="16" t="s">
        <v>2749</v>
      </c>
      <c r="H11" s="16">
        <v>1.0</v>
      </c>
      <c r="I11" s="16">
        <v>1.0</v>
      </c>
      <c r="J11" s="16" t="s">
        <v>19</v>
      </c>
      <c r="K11" s="17"/>
      <c r="L11" s="17"/>
      <c r="M11" s="17"/>
      <c r="N11" s="6">
        <f>IF('Nível 15'!$C11 = "",0,1)</f>
        <v>1</v>
      </c>
    </row>
    <row r="12">
      <c r="A12" s="8">
        <v>15.0</v>
      </c>
      <c r="B12" s="8">
        <v>11.0</v>
      </c>
      <c r="C12" s="8" t="s">
        <v>2750</v>
      </c>
      <c r="D12" s="11" t="s">
        <v>2751</v>
      </c>
      <c r="E12" s="11" t="s">
        <v>2752</v>
      </c>
      <c r="F12" s="11" t="s">
        <v>2753</v>
      </c>
      <c r="G12" s="11" t="s">
        <v>2754</v>
      </c>
      <c r="H12" s="11">
        <v>0.0</v>
      </c>
      <c r="I12" s="11">
        <v>1.0</v>
      </c>
      <c r="J12" s="11" t="s">
        <v>19</v>
      </c>
      <c r="K12" s="12"/>
      <c r="L12" s="12"/>
      <c r="M12" s="12"/>
      <c r="N12" s="6">
        <f>IF('Nível 15'!$C12 = "",0,1)</f>
        <v>1</v>
      </c>
    </row>
    <row r="13">
      <c r="A13" s="14">
        <v>15.0</v>
      </c>
      <c r="B13" s="14">
        <v>12.0</v>
      </c>
      <c r="C13" s="14" t="s">
        <v>2755</v>
      </c>
      <c r="D13" s="16" t="s">
        <v>2756</v>
      </c>
      <c r="E13" s="16" t="s">
        <v>2757</v>
      </c>
      <c r="F13" s="16" t="s">
        <v>70</v>
      </c>
      <c r="G13" s="16" t="s">
        <v>2758</v>
      </c>
      <c r="H13" s="16">
        <v>3.0</v>
      </c>
      <c r="I13" s="16">
        <v>1.0</v>
      </c>
      <c r="J13" s="16" t="s">
        <v>19</v>
      </c>
      <c r="K13" s="17"/>
      <c r="L13" s="17"/>
      <c r="M13" s="17"/>
      <c r="N13" s="6">
        <f>IF('Nível 15'!$C13 = "",0,1)</f>
        <v>1</v>
      </c>
    </row>
    <row r="14">
      <c r="A14" s="8">
        <v>15.0</v>
      </c>
      <c r="B14" s="8">
        <v>13.0</v>
      </c>
      <c r="C14" s="8" t="s">
        <v>2759</v>
      </c>
      <c r="D14" s="11" t="s">
        <v>2760</v>
      </c>
      <c r="E14" s="11" t="s">
        <v>2761</v>
      </c>
      <c r="F14" s="11" t="s">
        <v>2762</v>
      </c>
      <c r="G14" s="11" t="s">
        <v>2763</v>
      </c>
      <c r="H14" s="11">
        <v>0.0</v>
      </c>
      <c r="I14" s="11">
        <v>1.0</v>
      </c>
      <c r="J14" s="11" t="s">
        <v>19</v>
      </c>
      <c r="K14" s="12"/>
      <c r="L14" s="12"/>
      <c r="M14" s="12"/>
      <c r="N14" s="6">
        <f>IF('Nível 15'!$C14 = "",0,1)</f>
        <v>1</v>
      </c>
    </row>
    <row r="15">
      <c r="A15" s="14">
        <v>15.0</v>
      </c>
      <c r="B15" s="14">
        <v>14.0</v>
      </c>
      <c r="C15" s="14" t="s">
        <v>2764</v>
      </c>
      <c r="D15" s="16">
        <v>22.0</v>
      </c>
      <c r="E15" s="16">
        <v>32.0</v>
      </c>
      <c r="F15" s="16">
        <v>42.0</v>
      </c>
      <c r="G15" s="16">
        <v>52.0</v>
      </c>
      <c r="H15" s="16">
        <v>0.0</v>
      </c>
      <c r="I15" s="16">
        <v>1.0</v>
      </c>
      <c r="J15" s="16" t="s">
        <v>19</v>
      </c>
      <c r="K15" s="17"/>
      <c r="L15" s="17"/>
      <c r="M15" s="17"/>
      <c r="N15" s="6">
        <f>IF('Nível 15'!$C15 = "",0,1)</f>
        <v>1</v>
      </c>
    </row>
    <row r="16">
      <c r="A16" s="8">
        <v>15.0</v>
      </c>
      <c r="B16" s="8">
        <v>15.0</v>
      </c>
      <c r="C16" s="9" t="s">
        <v>2551</v>
      </c>
      <c r="D16" s="9" t="s">
        <v>2765</v>
      </c>
      <c r="E16" s="10" t="s">
        <v>2766</v>
      </c>
      <c r="F16" s="9" t="s">
        <v>2767</v>
      </c>
      <c r="G16" s="10" t="s">
        <v>2768</v>
      </c>
      <c r="H16" s="9">
        <v>1.0</v>
      </c>
      <c r="I16" s="11">
        <v>1.0</v>
      </c>
      <c r="J16" s="11" t="s">
        <v>19</v>
      </c>
      <c r="K16" s="12"/>
      <c r="L16" s="12"/>
      <c r="M16" s="12"/>
      <c r="N16" s="6">
        <f>IF('Nível 15'!$C16 = "",0,1)</f>
        <v>1</v>
      </c>
    </row>
    <row r="17">
      <c r="A17" s="14">
        <v>15.0</v>
      </c>
      <c r="B17" s="14">
        <v>16.0</v>
      </c>
      <c r="C17" s="19" t="s">
        <v>2769</v>
      </c>
      <c r="D17" s="15" t="s">
        <v>2770</v>
      </c>
      <c r="E17" s="15" t="s">
        <v>2771</v>
      </c>
      <c r="F17" s="15" t="s">
        <v>2772</v>
      </c>
      <c r="G17" s="15" t="s">
        <v>2773</v>
      </c>
      <c r="H17" s="15">
        <v>3.0</v>
      </c>
      <c r="I17" s="16">
        <v>1.0</v>
      </c>
      <c r="J17" s="16" t="s">
        <v>19</v>
      </c>
      <c r="K17" s="17"/>
      <c r="L17" s="17"/>
      <c r="M17" s="17"/>
      <c r="N17" s="6">
        <f>IF('Nível 15'!$C17 = "",0,1)</f>
        <v>1</v>
      </c>
    </row>
    <row r="18">
      <c r="A18" s="8">
        <v>15.0</v>
      </c>
      <c r="B18" s="8">
        <v>17.0</v>
      </c>
      <c r="C18" s="8" t="s">
        <v>2774</v>
      </c>
      <c r="D18" s="11" t="s">
        <v>2775</v>
      </c>
      <c r="E18" s="11" t="s">
        <v>2776</v>
      </c>
      <c r="F18" s="11" t="s">
        <v>2777</v>
      </c>
      <c r="G18" s="11" t="s">
        <v>1135</v>
      </c>
      <c r="H18" s="11">
        <v>3.0</v>
      </c>
      <c r="I18" s="11">
        <v>1.0</v>
      </c>
      <c r="J18" s="11" t="s">
        <v>19</v>
      </c>
      <c r="K18" s="12"/>
      <c r="L18" s="12"/>
      <c r="M18" s="12"/>
      <c r="N18" s="6">
        <f>IF('Nível 15'!$C18 = "",0,1)</f>
        <v>1</v>
      </c>
    </row>
    <row r="19">
      <c r="A19" s="14">
        <v>15.0</v>
      </c>
      <c r="B19" s="14">
        <v>18.0</v>
      </c>
      <c r="C19" s="14" t="s">
        <v>2778</v>
      </c>
      <c r="D19" s="16" t="s">
        <v>2779</v>
      </c>
      <c r="E19" s="16" t="s">
        <v>2780</v>
      </c>
      <c r="F19" s="16" t="s">
        <v>2777</v>
      </c>
      <c r="G19" s="16" t="s">
        <v>2781</v>
      </c>
      <c r="H19" s="16">
        <v>3.0</v>
      </c>
      <c r="I19" s="16">
        <v>1.0</v>
      </c>
      <c r="J19" s="16" t="s">
        <v>19</v>
      </c>
      <c r="K19" s="17"/>
      <c r="L19" s="17"/>
      <c r="M19" s="17"/>
      <c r="N19" s="6">
        <f>IF('Nível 15'!$C19 = "",0,1)</f>
        <v>1</v>
      </c>
    </row>
    <row r="20">
      <c r="A20" s="8">
        <v>15.0</v>
      </c>
      <c r="B20" s="8">
        <v>19.0</v>
      </c>
      <c r="C20" s="8" t="s">
        <v>2782</v>
      </c>
      <c r="D20" s="10" t="s">
        <v>2781</v>
      </c>
      <c r="E20" s="10" t="s">
        <v>2780</v>
      </c>
      <c r="F20" s="10" t="s">
        <v>2783</v>
      </c>
      <c r="G20" s="10" t="s">
        <v>2784</v>
      </c>
      <c r="H20" s="10">
        <v>3.0</v>
      </c>
      <c r="I20" s="11">
        <v>1.0</v>
      </c>
      <c r="J20" s="11" t="s">
        <v>19</v>
      </c>
      <c r="K20" s="12"/>
      <c r="L20" s="12"/>
      <c r="M20" s="12"/>
      <c r="N20" s="6">
        <f>IF('Nível 15'!$C20 = "",0,1)</f>
        <v>1</v>
      </c>
    </row>
    <row r="21" ht="15.75" customHeight="1">
      <c r="A21" s="14">
        <v>15.0</v>
      </c>
      <c r="B21" s="14">
        <v>20.0</v>
      </c>
      <c r="C21" s="14" t="s">
        <v>2785</v>
      </c>
      <c r="D21" s="16" t="s">
        <v>2784</v>
      </c>
      <c r="E21" s="16" t="s">
        <v>2780</v>
      </c>
      <c r="F21" s="16" t="s">
        <v>2786</v>
      </c>
      <c r="G21" s="16" t="s">
        <v>2781</v>
      </c>
      <c r="H21" s="16">
        <v>2.0</v>
      </c>
      <c r="I21" s="16">
        <v>1.0</v>
      </c>
      <c r="J21" s="16" t="s">
        <v>19</v>
      </c>
      <c r="K21" s="17"/>
      <c r="L21" s="17"/>
      <c r="M21" s="17"/>
      <c r="N21" s="6">
        <f>IF('Nível 15'!$C21 = "",0,1)</f>
        <v>1</v>
      </c>
    </row>
    <row r="22" ht="15.75" customHeight="1">
      <c r="A22" s="8">
        <v>15.0</v>
      </c>
      <c r="B22" s="8">
        <v>21.0</v>
      </c>
      <c r="C22" s="8" t="s">
        <v>2787</v>
      </c>
      <c r="D22" s="10" t="s">
        <v>2788</v>
      </c>
      <c r="E22" s="10" t="s">
        <v>2780</v>
      </c>
      <c r="F22" s="10" t="s">
        <v>2777</v>
      </c>
      <c r="G22" s="10" t="s">
        <v>2781</v>
      </c>
      <c r="H22" s="10">
        <v>0.0</v>
      </c>
      <c r="I22" s="11">
        <v>1.0</v>
      </c>
      <c r="J22" s="11" t="s">
        <v>19</v>
      </c>
      <c r="K22" s="12"/>
      <c r="L22" s="12"/>
      <c r="M22" s="12"/>
      <c r="N22" s="6">
        <f>IF('Nível 15'!$C22 = "",0,1)</f>
        <v>1</v>
      </c>
    </row>
    <row r="23" ht="15.75" customHeight="1">
      <c r="A23" s="14">
        <v>15.0</v>
      </c>
      <c r="B23" s="14">
        <v>22.0</v>
      </c>
      <c r="C23" s="14" t="s">
        <v>2789</v>
      </c>
      <c r="D23" s="16" t="s">
        <v>2790</v>
      </c>
      <c r="E23" s="16" t="s">
        <v>2791</v>
      </c>
      <c r="F23" s="16" t="s">
        <v>2792</v>
      </c>
      <c r="G23" s="16" t="s">
        <v>2793</v>
      </c>
      <c r="H23" s="16">
        <v>2.0</v>
      </c>
      <c r="I23" s="16">
        <v>1.0</v>
      </c>
      <c r="J23" s="16" t="s">
        <v>19</v>
      </c>
      <c r="K23" s="17"/>
      <c r="L23" s="17"/>
      <c r="M23" s="17"/>
      <c r="N23" s="6">
        <f>IF('Nível 15'!$C23 = "",0,1)</f>
        <v>1</v>
      </c>
    </row>
    <row r="24" ht="15.75" customHeight="1">
      <c r="A24" s="8">
        <v>15.0</v>
      </c>
      <c r="B24" s="8">
        <v>23.0</v>
      </c>
      <c r="C24" s="8" t="s">
        <v>2794</v>
      </c>
      <c r="D24" s="11" t="s">
        <v>2795</v>
      </c>
      <c r="E24" s="11" t="s">
        <v>2796</v>
      </c>
      <c r="F24" s="11" t="s">
        <v>2797</v>
      </c>
      <c r="G24" s="11" t="s">
        <v>2798</v>
      </c>
      <c r="H24" s="11">
        <v>0.0</v>
      </c>
      <c r="I24" s="11">
        <v>1.0</v>
      </c>
      <c r="J24" s="11" t="s">
        <v>19</v>
      </c>
      <c r="K24" s="12"/>
      <c r="L24" s="12"/>
      <c r="M24" s="12"/>
      <c r="N24" s="6">
        <f>IF('Nível 15'!$C24 = "",0,1)</f>
        <v>1</v>
      </c>
    </row>
    <row r="25" ht="15.75" customHeight="1">
      <c r="A25" s="14">
        <v>15.0</v>
      </c>
      <c r="B25" s="14">
        <v>24.0</v>
      </c>
      <c r="C25" s="14" t="s">
        <v>2799</v>
      </c>
      <c r="D25" s="16" t="s">
        <v>2800</v>
      </c>
      <c r="E25" s="16" t="s">
        <v>2801</v>
      </c>
      <c r="F25" s="16" t="s">
        <v>2802</v>
      </c>
      <c r="G25" s="16" t="s">
        <v>2803</v>
      </c>
      <c r="H25" s="16">
        <v>1.0</v>
      </c>
      <c r="I25" s="16">
        <v>1.0</v>
      </c>
      <c r="J25" s="16" t="s">
        <v>19</v>
      </c>
      <c r="K25" s="17"/>
      <c r="L25" s="17"/>
      <c r="M25" s="17"/>
      <c r="N25" s="6">
        <f>IF('Nível 15'!$C25 = "",0,1)</f>
        <v>1</v>
      </c>
    </row>
    <row r="26" ht="15.75" customHeight="1">
      <c r="A26" s="8">
        <v>15.0</v>
      </c>
      <c r="B26" s="8">
        <v>25.0</v>
      </c>
      <c r="C26" s="8" t="s">
        <v>2804</v>
      </c>
      <c r="D26" s="11" t="s">
        <v>2805</v>
      </c>
      <c r="E26" s="11" t="s">
        <v>2806</v>
      </c>
      <c r="F26" s="11" t="s">
        <v>2807</v>
      </c>
      <c r="G26" s="11" t="s">
        <v>2808</v>
      </c>
      <c r="H26" s="11">
        <v>3.0</v>
      </c>
      <c r="I26" s="11">
        <v>1.0</v>
      </c>
      <c r="J26" s="11" t="s">
        <v>19</v>
      </c>
      <c r="K26" s="12"/>
      <c r="L26" s="12"/>
      <c r="M26" s="12"/>
      <c r="N26" s="6">
        <f>IF('Nível 15'!$C26 = "",0,1)</f>
        <v>1</v>
      </c>
    </row>
    <row r="27" ht="15.75" customHeight="1">
      <c r="A27" s="14">
        <v>15.0</v>
      </c>
      <c r="B27" s="14">
        <v>26.0</v>
      </c>
      <c r="C27" s="19" t="s">
        <v>2809</v>
      </c>
      <c r="D27" s="15" t="s">
        <v>2810</v>
      </c>
      <c r="E27" s="15" t="s">
        <v>2811</v>
      </c>
      <c r="F27" s="15" t="s">
        <v>2812</v>
      </c>
      <c r="G27" s="15" t="s">
        <v>2813</v>
      </c>
      <c r="H27" s="15">
        <v>3.0</v>
      </c>
      <c r="I27" s="16">
        <v>1.0</v>
      </c>
      <c r="J27" s="16" t="s">
        <v>19</v>
      </c>
      <c r="K27" s="17"/>
      <c r="L27" s="17"/>
      <c r="M27" s="17"/>
      <c r="N27" s="6">
        <f>IF('Nível 15'!$C27 = "",0,1)</f>
        <v>1</v>
      </c>
    </row>
    <row r="28" ht="15.75" customHeight="1">
      <c r="A28" s="8">
        <v>15.0</v>
      </c>
      <c r="B28" s="8">
        <v>27.0</v>
      </c>
      <c r="C28" s="8" t="s">
        <v>2814</v>
      </c>
      <c r="D28" s="11" t="s">
        <v>1239</v>
      </c>
      <c r="E28" s="11" t="s">
        <v>2815</v>
      </c>
      <c r="F28" s="11" t="s">
        <v>1186</v>
      </c>
      <c r="G28" s="11" t="s">
        <v>1187</v>
      </c>
      <c r="H28" s="11">
        <v>1.0</v>
      </c>
      <c r="I28" s="11">
        <v>1.0</v>
      </c>
      <c r="J28" s="11" t="s">
        <v>19</v>
      </c>
      <c r="K28" s="12"/>
      <c r="L28" s="12"/>
      <c r="M28" s="12"/>
      <c r="N28" s="6">
        <f>IF('Nível 15'!$C28 = "",0,1)</f>
        <v>1</v>
      </c>
    </row>
    <row r="29" ht="15.75" customHeight="1">
      <c r="A29" s="14">
        <v>15.0</v>
      </c>
      <c r="B29" s="14">
        <v>28.0</v>
      </c>
      <c r="C29" s="14" t="s">
        <v>2816</v>
      </c>
      <c r="D29" s="16" t="s">
        <v>2817</v>
      </c>
      <c r="E29" s="16" t="s">
        <v>2818</v>
      </c>
      <c r="F29" s="16" t="s">
        <v>2819</v>
      </c>
      <c r="G29" s="16" t="s">
        <v>2820</v>
      </c>
      <c r="H29" s="16">
        <v>1.0</v>
      </c>
      <c r="I29" s="16">
        <v>1.0</v>
      </c>
      <c r="J29" s="16" t="s">
        <v>19</v>
      </c>
      <c r="K29" s="17"/>
      <c r="L29" s="17"/>
      <c r="M29" s="17"/>
      <c r="N29" s="6">
        <f>IF('Nível 15'!$C29 = "",0,1)</f>
        <v>1</v>
      </c>
    </row>
    <row r="30" ht="15.75" customHeight="1">
      <c r="A30" s="8">
        <v>15.0</v>
      </c>
      <c r="B30" s="8">
        <v>29.0</v>
      </c>
      <c r="C30" s="9" t="s">
        <v>2821</v>
      </c>
      <c r="D30" s="10" t="s">
        <v>2822</v>
      </c>
      <c r="E30" s="10" t="s">
        <v>2823</v>
      </c>
      <c r="F30" s="10" t="s">
        <v>2824</v>
      </c>
      <c r="G30" s="10" t="s">
        <v>2825</v>
      </c>
      <c r="H30" s="10">
        <v>3.0</v>
      </c>
      <c r="I30" s="11">
        <v>1.0</v>
      </c>
      <c r="J30" s="11" t="s">
        <v>19</v>
      </c>
      <c r="K30" s="12"/>
      <c r="L30" s="12"/>
      <c r="M30" s="12"/>
      <c r="N30" s="6">
        <f>IF('Nível 15'!$C30 = "",0,1)</f>
        <v>1</v>
      </c>
    </row>
    <row r="31" ht="15.75" customHeight="1">
      <c r="A31" s="14">
        <v>15.0</v>
      </c>
      <c r="B31" s="14">
        <v>30.0</v>
      </c>
      <c r="C31" s="14" t="s">
        <v>2826</v>
      </c>
      <c r="D31" s="14" t="s">
        <v>2827</v>
      </c>
      <c r="E31" s="14" t="s">
        <v>2828</v>
      </c>
      <c r="F31" s="14" t="s">
        <v>2829</v>
      </c>
      <c r="G31" s="14" t="s">
        <v>2830</v>
      </c>
      <c r="H31" s="14">
        <v>3.0</v>
      </c>
      <c r="I31" s="16">
        <v>1.0</v>
      </c>
      <c r="J31" s="16" t="s">
        <v>19</v>
      </c>
      <c r="K31" s="17"/>
      <c r="L31" s="17"/>
      <c r="M31" s="17"/>
      <c r="N31" s="6">
        <f>IF('Nível 15'!$C31 = "",0,1)</f>
        <v>1</v>
      </c>
    </row>
    <row r="32" ht="15.75" customHeight="1">
      <c r="A32" s="8">
        <v>15.0</v>
      </c>
      <c r="B32" s="8">
        <v>31.0</v>
      </c>
      <c r="C32" s="9" t="s">
        <v>2831</v>
      </c>
      <c r="D32" s="9" t="s">
        <v>2832</v>
      </c>
      <c r="E32" s="9" t="s">
        <v>2833</v>
      </c>
      <c r="F32" s="9" t="s">
        <v>2834</v>
      </c>
      <c r="G32" s="9" t="s">
        <v>2835</v>
      </c>
      <c r="H32" s="9">
        <v>0.0</v>
      </c>
      <c r="I32" s="11">
        <v>1.0</v>
      </c>
      <c r="J32" s="11" t="s">
        <v>19</v>
      </c>
      <c r="K32" s="12"/>
      <c r="L32" s="12"/>
      <c r="M32" s="12"/>
      <c r="N32" s="6">
        <f>IF('Nível 15'!$C32 = "",0,1)</f>
        <v>1</v>
      </c>
    </row>
    <row r="33" ht="15.75" customHeight="1">
      <c r="A33" s="14">
        <v>15.0</v>
      </c>
      <c r="B33" s="14">
        <v>32.0</v>
      </c>
      <c r="C33" s="14" t="s">
        <v>2836</v>
      </c>
      <c r="D33" s="14" t="s">
        <v>2837</v>
      </c>
      <c r="E33" s="14" t="s">
        <v>2838</v>
      </c>
      <c r="F33" s="14" t="s">
        <v>2839</v>
      </c>
      <c r="G33" s="14" t="s">
        <v>2840</v>
      </c>
      <c r="H33" s="14">
        <v>0.0</v>
      </c>
      <c r="I33" s="16">
        <v>1.0</v>
      </c>
      <c r="J33" s="16" t="s">
        <v>19</v>
      </c>
      <c r="K33" s="17"/>
      <c r="L33" s="17"/>
      <c r="M33" s="17"/>
      <c r="N33" s="6">
        <f>IF('Nível 15'!$C33 = "",0,1)</f>
        <v>1</v>
      </c>
    </row>
    <row r="34" ht="15.75" customHeight="1">
      <c r="A34" s="8">
        <v>15.0</v>
      </c>
      <c r="B34" s="8">
        <v>33.0</v>
      </c>
      <c r="C34" s="8" t="s">
        <v>2841</v>
      </c>
      <c r="D34" s="76" t="s">
        <v>2842</v>
      </c>
      <c r="E34" s="10" t="s">
        <v>2843</v>
      </c>
      <c r="F34" s="76" t="s">
        <v>2844</v>
      </c>
      <c r="G34" s="76" t="s">
        <v>2845</v>
      </c>
      <c r="H34" s="11">
        <v>1.0</v>
      </c>
      <c r="I34" s="11">
        <v>1.0</v>
      </c>
      <c r="J34" s="11" t="s">
        <v>19</v>
      </c>
      <c r="K34" s="12"/>
      <c r="L34" s="12"/>
      <c r="M34" s="12"/>
      <c r="N34" s="6">
        <f>IF('Nível 15'!$C34 = "",0,1)</f>
        <v>1</v>
      </c>
    </row>
    <row r="35" ht="15.75" customHeight="1">
      <c r="A35" s="14">
        <v>15.0</v>
      </c>
      <c r="B35" s="14">
        <v>34.0</v>
      </c>
      <c r="C35" s="14" t="s">
        <v>2846</v>
      </c>
      <c r="D35" s="14" t="s">
        <v>2847</v>
      </c>
      <c r="E35" s="14" t="s">
        <v>2848</v>
      </c>
      <c r="F35" s="14" t="s">
        <v>2849</v>
      </c>
      <c r="G35" s="14" t="s">
        <v>2850</v>
      </c>
      <c r="H35" s="14">
        <v>3.0</v>
      </c>
      <c r="I35" s="16">
        <v>1.0</v>
      </c>
      <c r="J35" s="16" t="s">
        <v>19</v>
      </c>
      <c r="K35" s="17"/>
      <c r="L35" s="17"/>
      <c r="M35" s="17"/>
      <c r="N35" s="6">
        <f>IF('Nível 15'!$C35 = "",0,1)</f>
        <v>1</v>
      </c>
    </row>
    <row r="36" ht="15.75" customHeight="1">
      <c r="A36" s="8">
        <v>15.0</v>
      </c>
      <c r="B36" s="8">
        <v>35.0</v>
      </c>
      <c r="C36" s="9" t="s">
        <v>2846</v>
      </c>
      <c r="D36" s="9" t="s">
        <v>2847</v>
      </c>
      <c r="E36" s="9" t="s">
        <v>2848</v>
      </c>
      <c r="F36" s="9" t="s">
        <v>2849</v>
      </c>
      <c r="G36" s="9" t="s">
        <v>2851</v>
      </c>
      <c r="H36" s="9">
        <v>3.0</v>
      </c>
      <c r="I36" s="11">
        <v>1.0</v>
      </c>
      <c r="J36" s="11" t="s">
        <v>19</v>
      </c>
      <c r="K36" s="12"/>
      <c r="L36" s="12"/>
      <c r="M36" s="12"/>
      <c r="N36" s="6">
        <f>IF('Nível 15'!$C36 = "",0,1)</f>
        <v>1</v>
      </c>
    </row>
    <row r="37" ht="15.75" customHeight="1">
      <c r="A37" s="14">
        <v>15.0</v>
      </c>
      <c r="B37" s="14">
        <v>36.0</v>
      </c>
      <c r="C37" s="19" t="s">
        <v>2831</v>
      </c>
      <c r="D37" s="19" t="s">
        <v>2852</v>
      </c>
      <c r="E37" s="19" t="s">
        <v>2833</v>
      </c>
      <c r="F37" s="19" t="s">
        <v>2834</v>
      </c>
      <c r="G37" s="19" t="s">
        <v>2835</v>
      </c>
      <c r="H37" s="19">
        <v>0.0</v>
      </c>
      <c r="I37" s="16">
        <v>1.0</v>
      </c>
      <c r="J37" s="16" t="s">
        <v>19</v>
      </c>
      <c r="K37" s="17"/>
      <c r="L37" s="17"/>
      <c r="M37" s="17"/>
      <c r="N37" s="6">
        <f>IF('Nível 15'!$C37 = "",0,1)</f>
        <v>1</v>
      </c>
    </row>
    <row r="38" ht="15.75" customHeight="1">
      <c r="A38" s="8">
        <v>15.0</v>
      </c>
      <c r="B38" s="8">
        <v>37.0</v>
      </c>
      <c r="C38" s="9" t="s">
        <v>2831</v>
      </c>
      <c r="D38" s="9" t="s">
        <v>2853</v>
      </c>
      <c r="E38" s="9" t="s">
        <v>2833</v>
      </c>
      <c r="F38" s="9" t="s">
        <v>2834</v>
      </c>
      <c r="G38" s="9" t="s">
        <v>2835</v>
      </c>
      <c r="H38" s="9">
        <v>0.0</v>
      </c>
      <c r="I38" s="11">
        <v>1.0</v>
      </c>
      <c r="J38" s="11" t="s">
        <v>19</v>
      </c>
      <c r="K38" s="12"/>
      <c r="L38" s="12"/>
      <c r="M38" s="12"/>
      <c r="N38" s="6">
        <f>IF('Nível 15'!$C38 = "",0,1)</f>
        <v>1</v>
      </c>
    </row>
    <row r="39" ht="15.75" customHeight="1">
      <c r="A39" s="14">
        <v>15.0</v>
      </c>
      <c r="B39" s="14">
        <v>38.0</v>
      </c>
      <c r="C39" s="19" t="s">
        <v>2831</v>
      </c>
      <c r="D39" s="19" t="s">
        <v>2854</v>
      </c>
      <c r="E39" s="19" t="s">
        <v>2833</v>
      </c>
      <c r="F39" s="19" t="s">
        <v>2834</v>
      </c>
      <c r="G39" s="19" t="s">
        <v>2835</v>
      </c>
      <c r="H39" s="19">
        <v>0.0</v>
      </c>
      <c r="I39" s="16">
        <v>1.0</v>
      </c>
      <c r="J39" s="16" t="s">
        <v>19</v>
      </c>
      <c r="K39" s="17"/>
      <c r="L39" s="17"/>
      <c r="M39" s="17"/>
      <c r="N39" s="6">
        <f>IF('Nível 15'!$C39 = "",0,1)</f>
        <v>1</v>
      </c>
    </row>
    <row r="40" ht="15.75" customHeight="1">
      <c r="A40" s="8">
        <v>15.0</v>
      </c>
      <c r="B40" s="8">
        <v>39.0</v>
      </c>
      <c r="C40" s="9" t="s">
        <v>2831</v>
      </c>
      <c r="D40" s="9" t="s">
        <v>2855</v>
      </c>
      <c r="E40" s="9" t="s">
        <v>2833</v>
      </c>
      <c r="F40" s="9" t="s">
        <v>2834</v>
      </c>
      <c r="G40" s="9" t="s">
        <v>2835</v>
      </c>
      <c r="H40" s="9">
        <v>0.0</v>
      </c>
      <c r="I40" s="11">
        <v>1.0</v>
      </c>
      <c r="J40" s="11" t="s">
        <v>19</v>
      </c>
      <c r="K40" s="12"/>
      <c r="L40" s="12"/>
      <c r="M40" s="12"/>
      <c r="N40" s="6">
        <f>IF('Nível 15'!$C40 = "",0,1)</f>
        <v>1</v>
      </c>
    </row>
    <row r="41" ht="15.75" customHeight="1">
      <c r="A41" s="14">
        <v>15.0</v>
      </c>
      <c r="B41" s="14">
        <v>40.0</v>
      </c>
      <c r="C41" s="19" t="s">
        <v>2831</v>
      </c>
      <c r="D41" s="19" t="s">
        <v>2856</v>
      </c>
      <c r="E41" s="19" t="s">
        <v>2833</v>
      </c>
      <c r="F41" s="19" t="s">
        <v>2834</v>
      </c>
      <c r="G41" s="19" t="s">
        <v>2835</v>
      </c>
      <c r="H41" s="19">
        <v>0.0</v>
      </c>
      <c r="I41" s="16">
        <v>1.0</v>
      </c>
      <c r="J41" s="16" t="s">
        <v>19</v>
      </c>
      <c r="K41" s="17"/>
      <c r="L41" s="17"/>
      <c r="M41" s="17"/>
      <c r="N41" s="6">
        <f>IF('Nível 15'!$C41 = "",0,1)</f>
        <v>1</v>
      </c>
    </row>
    <row r="42" ht="15.75" customHeight="1">
      <c r="A42" s="8">
        <v>15.0</v>
      </c>
      <c r="B42" s="8">
        <v>41.0</v>
      </c>
      <c r="C42" s="9" t="s">
        <v>2831</v>
      </c>
      <c r="D42" s="9" t="s">
        <v>2857</v>
      </c>
      <c r="E42" s="9" t="s">
        <v>2833</v>
      </c>
      <c r="F42" s="9" t="s">
        <v>2834</v>
      </c>
      <c r="G42" s="9" t="s">
        <v>2835</v>
      </c>
      <c r="H42" s="9">
        <v>0.0</v>
      </c>
      <c r="I42" s="11">
        <v>1.0</v>
      </c>
      <c r="J42" s="11" t="s">
        <v>19</v>
      </c>
      <c r="K42" s="12"/>
      <c r="L42" s="12"/>
      <c r="M42" s="12"/>
      <c r="N42" s="6">
        <f>IF('Nível 15'!$C42 = "",0,1)</f>
        <v>1</v>
      </c>
    </row>
    <row r="43" ht="15.75" customHeight="1">
      <c r="A43" s="14">
        <v>15.0</v>
      </c>
      <c r="B43" s="14">
        <v>42.0</v>
      </c>
      <c r="C43" s="19" t="s">
        <v>2831</v>
      </c>
      <c r="D43" s="19" t="s">
        <v>2858</v>
      </c>
      <c r="E43" s="19" t="s">
        <v>2833</v>
      </c>
      <c r="F43" s="19" t="s">
        <v>2834</v>
      </c>
      <c r="G43" s="19" t="s">
        <v>2835</v>
      </c>
      <c r="H43" s="19">
        <v>0.0</v>
      </c>
      <c r="I43" s="16">
        <v>1.0</v>
      </c>
      <c r="J43" s="16" t="s">
        <v>19</v>
      </c>
      <c r="K43" s="17"/>
      <c r="L43" s="17"/>
      <c r="M43" s="17"/>
      <c r="N43" s="6">
        <f>IF('Nível 15'!$C43 = "",0,1)</f>
        <v>1</v>
      </c>
    </row>
    <row r="44" ht="15.75" customHeight="1">
      <c r="A44" s="8">
        <v>15.0</v>
      </c>
      <c r="B44" s="8">
        <v>43.0</v>
      </c>
      <c r="C44" s="9" t="s">
        <v>2831</v>
      </c>
      <c r="D44" s="9" t="s">
        <v>2859</v>
      </c>
      <c r="E44" s="9" t="s">
        <v>2833</v>
      </c>
      <c r="F44" s="9" t="s">
        <v>2834</v>
      </c>
      <c r="G44" s="9" t="s">
        <v>2835</v>
      </c>
      <c r="H44" s="9">
        <v>0.0</v>
      </c>
      <c r="I44" s="11">
        <v>1.0</v>
      </c>
      <c r="J44" s="11" t="s">
        <v>19</v>
      </c>
      <c r="K44" s="12"/>
      <c r="L44" s="12"/>
      <c r="M44" s="12"/>
      <c r="N44" s="6">
        <f>IF('Nível 15'!$C44 = "",0,1)</f>
        <v>1</v>
      </c>
    </row>
    <row r="45" ht="15.75" customHeight="1">
      <c r="A45" s="14">
        <v>15.0</v>
      </c>
      <c r="B45" s="14">
        <v>44.0</v>
      </c>
      <c r="C45" s="19" t="s">
        <v>2831</v>
      </c>
      <c r="D45" s="19" t="s">
        <v>2860</v>
      </c>
      <c r="E45" s="19" t="s">
        <v>2833</v>
      </c>
      <c r="F45" s="19" t="s">
        <v>2834</v>
      </c>
      <c r="G45" s="19" t="s">
        <v>2835</v>
      </c>
      <c r="H45" s="19">
        <v>0.0</v>
      </c>
      <c r="I45" s="16">
        <v>1.0</v>
      </c>
      <c r="J45" s="16" t="s">
        <v>19</v>
      </c>
      <c r="K45" s="17"/>
      <c r="L45" s="17"/>
      <c r="M45" s="17"/>
      <c r="N45" s="6">
        <f>IF('Nível 15'!$C45 = "",0,1)</f>
        <v>1</v>
      </c>
    </row>
    <row r="46" ht="15.75" customHeight="1">
      <c r="A46" s="8">
        <v>15.0</v>
      </c>
      <c r="B46" s="8">
        <v>45.0</v>
      </c>
      <c r="C46" s="9" t="s">
        <v>2831</v>
      </c>
      <c r="D46" s="9" t="s">
        <v>2861</v>
      </c>
      <c r="E46" s="9" t="s">
        <v>2833</v>
      </c>
      <c r="F46" s="9" t="s">
        <v>2834</v>
      </c>
      <c r="G46" s="9" t="s">
        <v>2835</v>
      </c>
      <c r="H46" s="9">
        <v>0.0</v>
      </c>
      <c r="I46" s="11">
        <v>1.0</v>
      </c>
      <c r="J46" s="11" t="s">
        <v>19</v>
      </c>
      <c r="K46" s="12"/>
      <c r="L46" s="12"/>
      <c r="M46" s="12"/>
      <c r="N46" s="6">
        <f>IF('Nível 15'!$C46 = "",0,1)</f>
        <v>1</v>
      </c>
    </row>
    <row r="47" ht="15.75" customHeight="1">
      <c r="A47" s="14">
        <v>15.0</v>
      </c>
      <c r="B47" s="14">
        <v>46.0</v>
      </c>
      <c r="C47" s="19" t="s">
        <v>2831</v>
      </c>
      <c r="D47" s="19" t="s">
        <v>2862</v>
      </c>
      <c r="E47" s="19" t="s">
        <v>2833</v>
      </c>
      <c r="F47" s="19" t="s">
        <v>2834</v>
      </c>
      <c r="G47" s="19" t="s">
        <v>2835</v>
      </c>
      <c r="H47" s="19">
        <v>0.0</v>
      </c>
      <c r="I47" s="16">
        <v>1.0</v>
      </c>
      <c r="J47" s="16" t="s">
        <v>19</v>
      </c>
      <c r="K47" s="17"/>
      <c r="L47" s="17"/>
      <c r="M47" s="17"/>
      <c r="N47" s="6">
        <f>IF('Nível 15'!$C47 = "",0,1)</f>
        <v>1</v>
      </c>
    </row>
    <row r="48" ht="15.75" customHeight="1">
      <c r="A48" s="8">
        <v>15.0</v>
      </c>
      <c r="B48" s="8">
        <v>47.0</v>
      </c>
      <c r="C48" s="8" t="s">
        <v>2863</v>
      </c>
      <c r="D48" s="11" t="s">
        <v>2864</v>
      </c>
      <c r="E48" s="11" t="s">
        <v>2865</v>
      </c>
      <c r="F48" s="11" t="s">
        <v>2866</v>
      </c>
      <c r="G48" s="11" t="s">
        <v>2867</v>
      </c>
      <c r="H48" s="11">
        <v>1.0</v>
      </c>
      <c r="I48" s="11">
        <v>1.0</v>
      </c>
      <c r="J48" s="11" t="s">
        <v>19</v>
      </c>
      <c r="K48" s="12"/>
      <c r="L48" s="12"/>
      <c r="M48" s="12"/>
      <c r="N48" s="6">
        <f>IF('Nível 15'!$C48 = "",0,1)</f>
        <v>1</v>
      </c>
    </row>
    <row r="49" ht="15.75" customHeight="1">
      <c r="A49" s="14">
        <v>15.0</v>
      </c>
      <c r="B49" s="14">
        <v>48.0</v>
      </c>
      <c r="C49" s="14" t="s">
        <v>2868</v>
      </c>
      <c r="D49" s="14" t="s">
        <v>2869</v>
      </c>
      <c r="E49" s="14" t="s">
        <v>2870</v>
      </c>
      <c r="F49" s="14" t="s">
        <v>2871</v>
      </c>
      <c r="G49" s="14" t="s">
        <v>2872</v>
      </c>
      <c r="H49" s="14">
        <v>3.0</v>
      </c>
      <c r="I49" s="16">
        <v>1.0</v>
      </c>
      <c r="J49" s="16" t="s">
        <v>19</v>
      </c>
      <c r="K49" s="17"/>
      <c r="L49" s="17"/>
      <c r="M49" s="17"/>
      <c r="N49" s="6">
        <f>IF('Nível 15'!$C49 = "",0,1)</f>
        <v>1</v>
      </c>
    </row>
    <row r="50" ht="15.75" customHeight="1">
      <c r="A50" s="8">
        <v>15.0</v>
      </c>
      <c r="B50" s="8">
        <v>49.0</v>
      </c>
      <c r="C50" s="9" t="s">
        <v>2868</v>
      </c>
      <c r="D50" s="9" t="s">
        <v>2869</v>
      </c>
      <c r="E50" s="9" t="s">
        <v>2870</v>
      </c>
      <c r="F50" s="9" t="s">
        <v>2871</v>
      </c>
      <c r="G50" s="8" t="s">
        <v>2873</v>
      </c>
      <c r="H50" s="8">
        <v>3.0</v>
      </c>
      <c r="I50" s="11">
        <v>1.0</v>
      </c>
      <c r="J50" s="11" t="s">
        <v>19</v>
      </c>
      <c r="K50" s="12"/>
      <c r="L50" s="12"/>
      <c r="M50" s="12"/>
      <c r="N50" s="6">
        <f>IF('Nível 15'!$C50 = "",0,1)</f>
        <v>1</v>
      </c>
    </row>
    <row r="51" ht="15.75" customHeight="1">
      <c r="A51" s="14">
        <v>15.0</v>
      </c>
      <c r="B51" s="14">
        <v>50.0</v>
      </c>
      <c r="C51" s="14" t="s">
        <v>2868</v>
      </c>
      <c r="D51" s="14" t="s">
        <v>2869</v>
      </c>
      <c r="E51" s="14" t="s">
        <v>2870</v>
      </c>
      <c r="F51" s="14" t="s">
        <v>2871</v>
      </c>
      <c r="G51" s="14" t="s">
        <v>2874</v>
      </c>
      <c r="H51" s="14">
        <v>3.0</v>
      </c>
      <c r="I51" s="16">
        <v>1.0</v>
      </c>
      <c r="J51" s="16" t="s">
        <v>19</v>
      </c>
      <c r="K51" s="17"/>
      <c r="L51" s="17"/>
      <c r="M51" s="17"/>
      <c r="N51" s="6">
        <f>IF('Nível 15'!$C51 = "",0,1)</f>
        <v>1</v>
      </c>
    </row>
    <row r="52" ht="102.75" customHeight="1">
      <c r="A52" s="8">
        <v>15.0</v>
      </c>
      <c r="B52" s="8">
        <v>51.0</v>
      </c>
      <c r="C52" s="9" t="s">
        <v>2868</v>
      </c>
      <c r="D52" s="9" t="s">
        <v>2869</v>
      </c>
      <c r="E52" s="9" t="s">
        <v>2870</v>
      </c>
      <c r="F52" s="9" t="s">
        <v>2871</v>
      </c>
      <c r="G52" s="8" t="s">
        <v>2875</v>
      </c>
      <c r="H52" s="8">
        <v>3.0</v>
      </c>
      <c r="I52" s="11">
        <v>1.0</v>
      </c>
      <c r="J52" s="11" t="s">
        <v>19</v>
      </c>
      <c r="K52" s="12"/>
      <c r="L52" s="12"/>
      <c r="M52" s="12"/>
      <c r="N52" s="6">
        <f>IF('Nível 15'!$C52 = "",0,1)</f>
        <v>1</v>
      </c>
    </row>
    <row r="53" ht="15.75" customHeight="1">
      <c r="A53" s="14">
        <v>15.0</v>
      </c>
      <c r="B53" s="14">
        <v>52.0</v>
      </c>
      <c r="C53" s="14" t="s">
        <v>2876</v>
      </c>
      <c r="D53" s="14" t="s">
        <v>2449</v>
      </c>
      <c r="E53" s="14" t="s">
        <v>2466</v>
      </c>
      <c r="F53" s="14" t="s">
        <v>2451</v>
      </c>
      <c r="G53" s="14" t="s">
        <v>2877</v>
      </c>
      <c r="H53" s="14">
        <v>3.0</v>
      </c>
      <c r="I53" s="16">
        <v>1.0</v>
      </c>
      <c r="J53" s="16" t="s">
        <v>19</v>
      </c>
      <c r="K53" s="17" t="s">
        <v>2878</v>
      </c>
      <c r="L53" s="17"/>
      <c r="M53" s="17"/>
      <c r="N53" s="6">
        <f>IF('Nível 15'!$C53 = "",0,1)</f>
        <v>1</v>
      </c>
    </row>
    <row r="54" ht="15.75" customHeight="1">
      <c r="A54" s="8">
        <v>15.0</v>
      </c>
      <c r="B54" s="8">
        <v>53.0</v>
      </c>
      <c r="C54" s="8" t="s">
        <v>2879</v>
      </c>
      <c r="D54" s="8" t="s">
        <v>2880</v>
      </c>
      <c r="E54" s="8" t="s">
        <v>2881</v>
      </c>
      <c r="F54" s="8" t="s">
        <v>2882</v>
      </c>
      <c r="G54" s="8" t="s">
        <v>2883</v>
      </c>
      <c r="H54" s="8">
        <v>0.0</v>
      </c>
      <c r="I54" s="11">
        <v>1.0</v>
      </c>
      <c r="J54" s="11" t="s">
        <v>19</v>
      </c>
      <c r="K54" s="12"/>
      <c r="L54" s="12"/>
      <c r="M54" s="12"/>
      <c r="N54" s="6">
        <f>IF('Nível 15'!$C54 = "",0,1)</f>
        <v>1</v>
      </c>
    </row>
    <row r="55" ht="15.75" customHeight="1">
      <c r="A55" s="14">
        <v>15.0</v>
      </c>
      <c r="B55" s="14">
        <v>54.0</v>
      </c>
      <c r="C55" s="14" t="s">
        <v>2884</v>
      </c>
      <c r="D55" s="14" t="s">
        <v>2440</v>
      </c>
      <c r="E55" s="14" t="s">
        <v>2885</v>
      </c>
      <c r="F55" s="14" t="s">
        <v>2433</v>
      </c>
      <c r="G55" s="14" t="s">
        <v>521</v>
      </c>
      <c r="H55" s="14">
        <v>0.0</v>
      </c>
      <c r="I55" s="16">
        <v>1.0</v>
      </c>
      <c r="J55" s="16" t="s">
        <v>19</v>
      </c>
      <c r="K55" s="17" t="s">
        <v>2886</v>
      </c>
      <c r="L55" s="17"/>
      <c r="M55" s="17"/>
      <c r="N55" s="6">
        <f>IF('Nível 15'!$C55 = "",0,1)</f>
        <v>1</v>
      </c>
    </row>
    <row r="56" ht="15.75" customHeight="1">
      <c r="A56" s="8">
        <v>15.0</v>
      </c>
      <c r="B56" s="8">
        <v>55.0</v>
      </c>
      <c r="C56" s="8" t="s">
        <v>2884</v>
      </c>
      <c r="D56" s="8" t="s">
        <v>2440</v>
      </c>
      <c r="E56" s="8" t="s">
        <v>2433</v>
      </c>
      <c r="F56" s="8" t="s">
        <v>2887</v>
      </c>
      <c r="G56" s="8" t="s">
        <v>2888</v>
      </c>
      <c r="H56" s="8">
        <v>2.0</v>
      </c>
      <c r="I56" s="11">
        <v>1.0</v>
      </c>
      <c r="J56" s="11" t="s">
        <v>19</v>
      </c>
      <c r="K56" s="12" t="s">
        <v>2889</v>
      </c>
      <c r="L56" s="12"/>
      <c r="M56" s="12"/>
      <c r="N56" s="6">
        <f>IF('Nível 15'!$C56 = "",0,1)</f>
        <v>1</v>
      </c>
    </row>
    <row r="57" ht="15.75" customHeight="1">
      <c r="A57" s="14">
        <v>15.0</v>
      </c>
      <c r="B57" s="14">
        <v>56.0</v>
      </c>
      <c r="C57" s="14" t="s">
        <v>2884</v>
      </c>
      <c r="D57" s="14" t="s">
        <v>2440</v>
      </c>
      <c r="E57" s="14" t="s">
        <v>2433</v>
      </c>
      <c r="F57" s="14" t="s">
        <v>2432</v>
      </c>
      <c r="G57" s="14" t="s">
        <v>2890</v>
      </c>
      <c r="H57" s="14">
        <v>3.0</v>
      </c>
      <c r="I57" s="16">
        <v>1.0</v>
      </c>
      <c r="J57" s="16" t="s">
        <v>19</v>
      </c>
      <c r="K57" s="17" t="s">
        <v>2891</v>
      </c>
      <c r="L57" s="17"/>
      <c r="M57" s="17"/>
      <c r="N57" s="6">
        <f>IF('Nível 15'!$C57 = "",0,1)</f>
        <v>1</v>
      </c>
    </row>
    <row r="58" ht="15.75" customHeight="1">
      <c r="A58" s="8">
        <v>15.0</v>
      </c>
      <c r="B58" s="8">
        <v>57.0</v>
      </c>
      <c r="C58" s="8" t="s">
        <v>2884</v>
      </c>
      <c r="D58" s="8" t="s">
        <v>2892</v>
      </c>
      <c r="E58" s="8" t="s">
        <v>2433</v>
      </c>
      <c r="F58" s="8" t="s">
        <v>2432</v>
      </c>
      <c r="G58" s="8" t="s">
        <v>2440</v>
      </c>
      <c r="H58" s="8">
        <v>0.0</v>
      </c>
      <c r="I58" s="11">
        <v>1.0</v>
      </c>
      <c r="J58" s="11" t="s">
        <v>19</v>
      </c>
      <c r="K58" s="12" t="s">
        <v>2893</v>
      </c>
      <c r="L58" s="12"/>
      <c r="M58" s="12"/>
      <c r="N58" s="6">
        <f>IF('Nível 15'!$C58 = "",0,1)</f>
        <v>1</v>
      </c>
    </row>
    <row r="59" ht="15.75" customHeight="1">
      <c r="A59" s="14">
        <v>15.0</v>
      </c>
      <c r="B59" s="14">
        <v>58.0</v>
      </c>
      <c r="C59" s="14" t="s">
        <v>2884</v>
      </c>
      <c r="D59" s="14" t="s">
        <v>2894</v>
      </c>
      <c r="E59" s="14" t="s">
        <v>2895</v>
      </c>
      <c r="F59" s="14" t="s">
        <v>2432</v>
      </c>
      <c r="G59" s="14" t="s">
        <v>2440</v>
      </c>
      <c r="H59" s="14">
        <v>1.0</v>
      </c>
      <c r="I59" s="16">
        <v>1.0</v>
      </c>
      <c r="J59" s="16" t="s">
        <v>19</v>
      </c>
      <c r="K59" s="17" t="s">
        <v>2896</v>
      </c>
      <c r="L59" s="17"/>
      <c r="M59" s="17"/>
      <c r="N59" s="6">
        <f>IF('Nível 15'!$C59 = "",0,1)</f>
        <v>1</v>
      </c>
    </row>
    <row r="60" ht="15.75" customHeight="1">
      <c r="A60" s="8">
        <v>15.0</v>
      </c>
      <c r="B60" s="8">
        <v>59.0</v>
      </c>
      <c r="C60" s="8" t="s">
        <v>2884</v>
      </c>
      <c r="D60" s="8" t="s">
        <v>2894</v>
      </c>
      <c r="E60" s="8" t="s">
        <v>2897</v>
      </c>
      <c r="F60" s="8" t="s">
        <v>2432</v>
      </c>
      <c r="G60" s="8" t="s">
        <v>2898</v>
      </c>
      <c r="H60" s="8">
        <v>3.0</v>
      </c>
      <c r="I60" s="11">
        <v>1.0</v>
      </c>
      <c r="J60" s="11" t="s">
        <v>19</v>
      </c>
      <c r="K60" s="12" t="s">
        <v>2899</v>
      </c>
      <c r="L60" s="12"/>
      <c r="M60" s="12"/>
      <c r="N60" s="6">
        <f>IF('Nível 15'!$C60 = "",0,1)</f>
        <v>1</v>
      </c>
    </row>
    <row r="61" ht="15.75" customHeight="1">
      <c r="A61" s="14">
        <v>15.0</v>
      </c>
      <c r="B61" s="14">
        <v>60.0</v>
      </c>
      <c r="C61" s="14" t="s">
        <v>2465</v>
      </c>
      <c r="D61" s="14" t="s">
        <v>2449</v>
      </c>
      <c r="E61" s="14" t="s">
        <v>2466</v>
      </c>
      <c r="F61" s="14" t="s">
        <v>2451</v>
      </c>
      <c r="G61" s="14" t="s">
        <v>2900</v>
      </c>
      <c r="H61" s="14">
        <v>2.0</v>
      </c>
      <c r="I61" s="16">
        <v>1.0</v>
      </c>
      <c r="J61" s="16" t="s">
        <v>19</v>
      </c>
      <c r="K61" s="17" t="s">
        <v>2901</v>
      </c>
      <c r="L61" s="17"/>
      <c r="M61" s="17"/>
      <c r="N61" s="6">
        <f>IF('Nível 15'!$C61 = "",0,1)</f>
        <v>1</v>
      </c>
    </row>
    <row r="62" ht="15.75" customHeight="1">
      <c r="A62" s="8">
        <v>15.0</v>
      </c>
      <c r="B62" s="8">
        <v>61.0</v>
      </c>
      <c r="C62" s="8" t="s">
        <v>2902</v>
      </c>
      <c r="D62" s="8" t="s">
        <v>2903</v>
      </c>
      <c r="E62" s="8" t="s">
        <v>2904</v>
      </c>
      <c r="F62" s="8" t="s">
        <v>2905</v>
      </c>
      <c r="G62" s="8" t="s">
        <v>2906</v>
      </c>
      <c r="H62" s="8">
        <v>0.0</v>
      </c>
      <c r="I62" s="11">
        <v>1.0</v>
      </c>
      <c r="J62" s="11" t="s">
        <v>19</v>
      </c>
      <c r="K62" s="12" t="s">
        <v>2907</v>
      </c>
      <c r="L62" s="12"/>
      <c r="M62" s="12"/>
      <c r="N62" s="6">
        <f>IF('Nível 15'!$C62 = "",0,1)</f>
        <v>1</v>
      </c>
    </row>
    <row r="63" ht="15.75" customHeight="1">
      <c r="A63" s="14">
        <v>15.0</v>
      </c>
      <c r="B63" s="14">
        <v>62.0</v>
      </c>
      <c r="C63" s="14" t="s">
        <v>2908</v>
      </c>
      <c r="D63" s="14" t="s">
        <v>2909</v>
      </c>
      <c r="E63" s="14" t="s">
        <v>2471</v>
      </c>
      <c r="F63" s="14" t="s">
        <v>2910</v>
      </c>
      <c r="G63" s="14" t="s">
        <v>2911</v>
      </c>
      <c r="H63" s="14">
        <v>3.0</v>
      </c>
      <c r="I63" s="16">
        <v>1.0</v>
      </c>
      <c r="J63" s="16" t="s">
        <v>19</v>
      </c>
      <c r="K63" s="17" t="s">
        <v>2912</v>
      </c>
      <c r="L63" s="17"/>
      <c r="M63" s="17"/>
      <c r="N63" s="6">
        <f>IF('Nível 15'!$C63 = "",0,1)</f>
        <v>1</v>
      </c>
    </row>
    <row r="64" ht="15.75" customHeight="1">
      <c r="A64" s="8">
        <v>15.0</v>
      </c>
      <c r="B64" s="8">
        <v>63.0</v>
      </c>
      <c r="C64" s="8" t="s">
        <v>2913</v>
      </c>
      <c r="D64" s="8" t="s">
        <v>1372</v>
      </c>
      <c r="E64" s="8" t="s">
        <v>2914</v>
      </c>
      <c r="F64" s="8" t="s">
        <v>2915</v>
      </c>
      <c r="G64" s="8" t="s">
        <v>2916</v>
      </c>
      <c r="H64" s="8">
        <v>2.0</v>
      </c>
      <c r="I64" s="11">
        <v>1.0</v>
      </c>
      <c r="J64" s="11" t="s">
        <v>19</v>
      </c>
      <c r="K64" s="12" t="s">
        <v>2917</v>
      </c>
      <c r="L64" s="12"/>
      <c r="M64" s="12"/>
      <c r="N64" s="6">
        <f>IF('Nível 15'!$C64 = "",0,1)</f>
        <v>1</v>
      </c>
    </row>
    <row r="65" ht="15.75" customHeight="1">
      <c r="A65" s="14">
        <v>15.0</v>
      </c>
      <c r="B65" s="14">
        <v>64.0</v>
      </c>
      <c r="C65" s="14" t="s">
        <v>2913</v>
      </c>
      <c r="D65" s="14" t="s">
        <v>1372</v>
      </c>
      <c r="E65" s="14" t="s">
        <v>2914</v>
      </c>
      <c r="F65" s="14" t="s">
        <v>2916</v>
      </c>
      <c r="G65" s="14" t="s">
        <v>2918</v>
      </c>
      <c r="H65" s="14">
        <v>3.0</v>
      </c>
      <c r="I65" s="16">
        <v>1.0</v>
      </c>
      <c r="J65" s="16" t="s">
        <v>19</v>
      </c>
      <c r="K65" s="17" t="s">
        <v>2919</v>
      </c>
      <c r="L65" s="17"/>
      <c r="M65" s="17"/>
      <c r="N65" s="6">
        <f>IF('Nível 15'!$C65 = "",0,1)</f>
        <v>1</v>
      </c>
    </row>
    <row r="66" ht="15.75" customHeight="1">
      <c r="A66" s="8">
        <v>15.0</v>
      </c>
      <c r="B66" s="8">
        <v>65.0</v>
      </c>
      <c r="C66" s="8" t="s">
        <v>2913</v>
      </c>
      <c r="D66" s="8" t="s">
        <v>1372</v>
      </c>
      <c r="E66" s="8" t="s">
        <v>2920</v>
      </c>
      <c r="F66" s="8" t="s">
        <v>2916</v>
      </c>
      <c r="G66" s="8" t="s">
        <v>2914</v>
      </c>
      <c r="H66" s="8">
        <v>1.0</v>
      </c>
      <c r="I66" s="11">
        <v>1.0</v>
      </c>
      <c r="J66" s="11" t="s">
        <v>19</v>
      </c>
      <c r="K66" s="12" t="s">
        <v>2921</v>
      </c>
      <c r="L66" s="12"/>
      <c r="M66" s="12"/>
      <c r="N66" s="6">
        <f>IF('Nível 15'!$C66 = "",0,1)</f>
        <v>1</v>
      </c>
    </row>
    <row r="67" ht="15.75" customHeight="1">
      <c r="A67" s="14">
        <v>15.0</v>
      </c>
      <c r="B67" s="14">
        <v>66.0</v>
      </c>
      <c r="C67" s="14" t="s">
        <v>2922</v>
      </c>
      <c r="D67" s="14" t="s">
        <v>2923</v>
      </c>
      <c r="E67" s="14" t="s">
        <v>2924</v>
      </c>
      <c r="F67" s="14" t="s">
        <v>2925</v>
      </c>
      <c r="G67" s="14" t="s">
        <v>2926</v>
      </c>
      <c r="H67" s="14">
        <v>3.0</v>
      </c>
      <c r="I67" s="16">
        <v>1.0</v>
      </c>
      <c r="J67" s="16" t="s">
        <v>19</v>
      </c>
      <c r="K67" s="17" t="s">
        <v>2927</v>
      </c>
      <c r="L67" s="17"/>
      <c r="M67" s="17"/>
      <c r="N67" s="6">
        <f>IF('Nível 15'!$C67 = "",0,1)</f>
        <v>1</v>
      </c>
    </row>
    <row r="68" ht="15.75" customHeight="1">
      <c r="A68" s="8">
        <v>15.0</v>
      </c>
      <c r="B68" s="8">
        <v>67.0</v>
      </c>
      <c r="C68" s="9" t="s">
        <v>2868</v>
      </c>
      <c r="D68" s="9" t="s">
        <v>2928</v>
      </c>
      <c r="E68" s="9" t="s">
        <v>2929</v>
      </c>
      <c r="F68" s="9" t="s">
        <v>2930</v>
      </c>
      <c r="G68" s="8" t="s">
        <v>2869</v>
      </c>
      <c r="H68" s="8">
        <v>0.0</v>
      </c>
      <c r="I68" s="11">
        <v>1.0</v>
      </c>
      <c r="J68" s="11" t="s">
        <v>19</v>
      </c>
      <c r="K68" s="12"/>
      <c r="L68" s="12"/>
      <c r="M68" s="12"/>
      <c r="N68" s="6">
        <f>IF('Nível 15'!$C68 = "",0,1)</f>
        <v>1</v>
      </c>
    </row>
    <row r="69" ht="15.75" customHeight="1">
      <c r="A69" s="14">
        <v>15.0</v>
      </c>
      <c r="B69" s="14">
        <v>68.0</v>
      </c>
      <c r="C69" s="14" t="s">
        <v>2868</v>
      </c>
      <c r="D69" s="14" t="s">
        <v>2931</v>
      </c>
      <c r="E69" s="14" t="s">
        <v>2929</v>
      </c>
      <c r="F69" s="14" t="s">
        <v>2930</v>
      </c>
      <c r="G69" s="14" t="s">
        <v>2869</v>
      </c>
      <c r="H69" s="14">
        <v>0.0</v>
      </c>
      <c r="I69" s="16">
        <v>1.0</v>
      </c>
      <c r="J69" s="16" t="s">
        <v>19</v>
      </c>
      <c r="K69" s="17"/>
      <c r="L69" s="17"/>
      <c r="M69" s="17"/>
      <c r="N69" s="6">
        <f>IF('Nível 15'!$C69 = "",0,1)</f>
        <v>1</v>
      </c>
    </row>
    <row r="70" ht="15.75" customHeight="1">
      <c r="A70" s="8">
        <v>15.0</v>
      </c>
      <c r="B70" s="8">
        <v>69.0</v>
      </c>
      <c r="C70" s="8" t="s">
        <v>2868</v>
      </c>
      <c r="D70" s="8" t="s">
        <v>2932</v>
      </c>
      <c r="E70" s="9" t="s">
        <v>2929</v>
      </c>
      <c r="F70" s="9" t="s">
        <v>2930</v>
      </c>
      <c r="G70" s="8" t="s">
        <v>2869</v>
      </c>
      <c r="H70" s="8">
        <v>0.0</v>
      </c>
      <c r="I70" s="11">
        <v>1.0</v>
      </c>
      <c r="J70" s="11" t="s">
        <v>19</v>
      </c>
      <c r="K70" s="12"/>
      <c r="L70" s="12"/>
      <c r="M70" s="12"/>
      <c r="N70" s="6">
        <f>IF('Nível 15'!$C70 = "",0,1)</f>
        <v>1</v>
      </c>
    </row>
    <row r="71" ht="15.75" customHeight="1">
      <c r="A71" s="14">
        <v>15.0</v>
      </c>
      <c r="B71" s="14">
        <v>70.0</v>
      </c>
      <c r="C71" s="14"/>
      <c r="D71" s="14"/>
      <c r="E71" s="14"/>
      <c r="F71" s="14"/>
      <c r="G71" s="14"/>
      <c r="H71" s="14"/>
      <c r="I71" s="16">
        <v>1.0</v>
      </c>
      <c r="J71" s="16" t="s">
        <v>19</v>
      </c>
      <c r="K71" s="17"/>
      <c r="L71" s="17"/>
      <c r="M71" s="17"/>
      <c r="N71" s="6">
        <f>IF('Nível 15'!$C71 = "",0,1)</f>
        <v>0</v>
      </c>
    </row>
    <row r="72" ht="15.75" customHeight="1">
      <c r="A72" s="8">
        <v>15.0</v>
      </c>
      <c r="B72" s="8">
        <v>71.0</v>
      </c>
      <c r="C72" s="8"/>
      <c r="D72" s="8"/>
      <c r="E72" s="8"/>
      <c r="F72" s="8"/>
      <c r="G72" s="8"/>
      <c r="H72" s="8"/>
      <c r="I72" s="11">
        <v>1.0</v>
      </c>
      <c r="J72" s="11" t="s">
        <v>19</v>
      </c>
      <c r="K72" s="12"/>
      <c r="L72" s="12"/>
      <c r="M72" s="12"/>
      <c r="N72" s="6">
        <f>IF('Nível 15'!$C72 = "",0,1)</f>
        <v>0</v>
      </c>
    </row>
    <row r="73" ht="15.75" customHeight="1">
      <c r="A73" s="14">
        <v>15.0</v>
      </c>
      <c r="B73" s="14">
        <v>72.0</v>
      </c>
      <c r="C73" s="14"/>
      <c r="D73" s="14"/>
      <c r="E73" s="14"/>
      <c r="F73" s="14"/>
      <c r="G73" s="14"/>
      <c r="H73" s="14"/>
      <c r="I73" s="16"/>
      <c r="J73" s="16"/>
      <c r="K73" s="17"/>
      <c r="L73" s="17"/>
      <c r="M73" s="17"/>
      <c r="N73" s="6">
        <f>IF('Nível 15'!$C73 = "",0,1)</f>
        <v>0</v>
      </c>
    </row>
    <row r="74" ht="15.75" customHeight="1">
      <c r="A74" s="8">
        <v>15.0</v>
      </c>
      <c r="B74" s="8">
        <v>73.0</v>
      </c>
      <c r="C74" s="8"/>
      <c r="D74" s="8"/>
      <c r="E74" s="8"/>
      <c r="F74" s="8"/>
      <c r="G74" s="8"/>
      <c r="H74" s="8"/>
      <c r="I74" s="11"/>
      <c r="J74" s="11"/>
      <c r="K74" s="12"/>
      <c r="L74" s="12"/>
      <c r="M74" s="12"/>
      <c r="N74" s="6">
        <f>IF('Nível 15'!$C74 = "",0,1)</f>
        <v>0</v>
      </c>
    </row>
    <row r="75" ht="15.75" customHeight="1">
      <c r="A75" s="14">
        <v>15.0</v>
      </c>
      <c r="B75" s="14">
        <v>74.0</v>
      </c>
      <c r="C75" s="14"/>
      <c r="D75" s="14"/>
      <c r="E75" s="14"/>
      <c r="F75" s="14"/>
      <c r="G75" s="14"/>
      <c r="H75" s="14"/>
      <c r="I75" s="16"/>
      <c r="J75" s="16"/>
      <c r="K75" s="17"/>
      <c r="L75" s="17"/>
      <c r="M75" s="17"/>
      <c r="N75" s="6">
        <f>IF('Nível 15'!$C75 = "",0,1)</f>
        <v>0</v>
      </c>
    </row>
    <row r="76" ht="15.75" customHeight="1">
      <c r="A76" s="8">
        <v>15.0</v>
      </c>
      <c r="B76" s="8">
        <v>75.0</v>
      </c>
      <c r="C76" s="8"/>
      <c r="D76" s="8"/>
      <c r="E76" s="8"/>
      <c r="F76" s="8"/>
      <c r="G76" s="8"/>
      <c r="H76" s="8"/>
      <c r="I76" s="11"/>
      <c r="J76" s="11"/>
      <c r="K76" s="12"/>
      <c r="L76" s="12"/>
      <c r="M76" s="12"/>
      <c r="N76" s="6">
        <f>IF('Nível 15'!$C76 = "",0,1)</f>
        <v>0</v>
      </c>
    </row>
    <row r="77" ht="15.75" customHeight="1">
      <c r="A77" s="14">
        <v>15.0</v>
      </c>
      <c r="B77" s="14">
        <v>76.0</v>
      </c>
      <c r="C77" s="14"/>
      <c r="D77" s="14"/>
      <c r="E77" s="14"/>
      <c r="F77" s="14"/>
      <c r="G77" s="14"/>
      <c r="H77" s="14"/>
      <c r="I77" s="16"/>
      <c r="J77" s="16"/>
      <c r="K77" s="17"/>
      <c r="L77" s="17"/>
      <c r="M77" s="17"/>
      <c r="N77" s="6">
        <f>IF('Nível 15'!$C77 = "",0,1)</f>
        <v>0</v>
      </c>
    </row>
    <row r="78" ht="15.75" customHeight="1">
      <c r="A78" s="8">
        <v>15.0</v>
      </c>
      <c r="B78" s="8">
        <v>77.0</v>
      </c>
      <c r="C78" s="8"/>
      <c r="D78" s="8"/>
      <c r="E78" s="8"/>
      <c r="F78" s="8"/>
      <c r="G78" s="8"/>
      <c r="H78" s="8"/>
      <c r="I78" s="11"/>
      <c r="J78" s="11"/>
      <c r="K78" s="12"/>
      <c r="L78" s="12"/>
      <c r="M78" s="12"/>
      <c r="N78" s="6">
        <f>IF('Nível 15'!$C78 = "",0,1)</f>
        <v>0</v>
      </c>
    </row>
    <row r="79" ht="15.75" customHeight="1">
      <c r="A79" s="14">
        <v>15.0</v>
      </c>
      <c r="B79" s="14">
        <v>78.0</v>
      </c>
      <c r="C79" s="14"/>
      <c r="D79" s="14"/>
      <c r="E79" s="14"/>
      <c r="F79" s="14"/>
      <c r="G79" s="14"/>
      <c r="H79" s="14"/>
      <c r="I79" s="16"/>
      <c r="J79" s="16"/>
      <c r="K79" s="17"/>
      <c r="L79" s="17"/>
      <c r="M79" s="17"/>
      <c r="N79" s="6">
        <f>IF('Nível 15'!$C79 = "",0,1)</f>
        <v>0</v>
      </c>
    </row>
    <row r="80" ht="15.75" customHeight="1">
      <c r="A80" s="8">
        <v>15.0</v>
      </c>
      <c r="B80" s="8">
        <v>79.0</v>
      </c>
      <c r="C80" s="8"/>
      <c r="D80" s="8"/>
      <c r="E80" s="8"/>
      <c r="F80" s="8"/>
      <c r="G80" s="8"/>
      <c r="H80" s="8"/>
      <c r="I80" s="11"/>
      <c r="J80" s="11"/>
      <c r="K80" s="12"/>
      <c r="L80" s="12"/>
      <c r="M80" s="12"/>
      <c r="N80" s="6">
        <f>IF('Nível 15'!$C80 = "",0,1)</f>
        <v>0</v>
      </c>
    </row>
    <row r="81" ht="15.75" customHeight="1">
      <c r="A81" s="14">
        <v>15.0</v>
      </c>
      <c r="B81" s="14">
        <v>80.0</v>
      </c>
      <c r="C81" s="14"/>
      <c r="D81" s="14"/>
      <c r="E81" s="14"/>
      <c r="F81" s="14"/>
      <c r="G81" s="14"/>
      <c r="H81" s="14"/>
      <c r="I81" s="16"/>
      <c r="J81" s="16"/>
      <c r="K81" s="17"/>
      <c r="L81" s="17"/>
      <c r="M81" s="17"/>
      <c r="N81" s="6">
        <f>IF('Nível 15'!$C81 = "",0,1)</f>
        <v>0</v>
      </c>
    </row>
    <row r="82" ht="15.75" customHeight="1">
      <c r="A82" s="8">
        <v>15.0</v>
      </c>
      <c r="B82" s="8">
        <v>81.0</v>
      </c>
      <c r="C82" s="8"/>
      <c r="D82" s="8"/>
      <c r="E82" s="8"/>
      <c r="F82" s="8"/>
      <c r="G82" s="8"/>
      <c r="H82" s="8"/>
      <c r="I82" s="11"/>
      <c r="J82" s="11"/>
      <c r="K82" s="12"/>
      <c r="L82" s="12"/>
      <c r="M82" s="12"/>
      <c r="N82" s="6">
        <f>IF('Nível 15'!$C82 = "",0,1)</f>
        <v>0</v>
      </c>
    </row>
    <row r="83" ht="15.75" customHeight="1">
      <c r="A83" s="14">
        <v>15.0</v>
      </c>
      <c r="B83" s="14">
        <v>82.0</v>
      </c>
      <c r="C83" s="14"/>
      <c r="D83" s="14"/>
      <c r="E83" s="14"/>
      <c r="F83" s="14"/>
      <c r="G83" s="14"/>
      <c r="H83" s="14"/>
      <c r="I83" s="16"/>
      <c r="J83" s="16"/>
      <c r="K83" s="17"/>
      <c r="L83" s="17"/>
      <c r="M83" s="17"/>
      <c r="N83" s="6">
        <f>IF('Nível 15'!$C83 = "",0,1)</f>
        <v>0</v>
      </c>
    </row>
    <row r="84" ht="15.75" customHeight="1">
      <c r="A84" s="8">
        <v>15.0</v>
      </c>
      <c r="B84" s="8">
        <v>83.0</v>
      </c>
      <c r="C84" s="8"/>
      <c r="D84" s="8"/>
      <c r="E84" s="8"/>
      <c r="F84" s="8"/>
      <c r="G84" s="8"/>
      <c r="H84" s="8"/>
      <c r="I84" s="11"/>
      <c r="J84" s="11"/>
      <c r="K84" s="12"/>
      <c r="L84" s="12"/>
      <c r="M84" s="12"/>
      <c r="N84" s="6">
        <f>IF('Nível 15'!$C84 = "",0,1)</f>
        <v>0</v>
      </c>
    </row>
    <row r="85" ht="15.75" customHeight="1">
      <c r="A85" s="14">
        <v>15.0</v>
      </c>
      <c r="B85" s="14">
        <v>84.0</v>
      </c>
      <c r="C85" s="14"/>
      <c r="D85" s="14"/>
      <c r="E85" s="14"/>
      <c r="F85" s="14"/>
      <c r="G85" s="14"/>
      <c r="H85" s="14"/>
      <c r="I85" s="16"/>
      <c r="J85" s="16"/>
      <c r="K85" s="17"/>
      <c r="L85" s="17"/>
      <c r="M85" s="17"/>
      <c r="N85" s="6">
        <f>IF('Nível 15'!$C85 = "",0,1)</f>
        <v>0</v>
      </c>
    </row>
    <row r="86" ht="15.75" customHeight="1">
      <c r="A86" s="8">
        <v>15.0</v>
      </c>
      <c r="B86" s="8">
        <v>85.0</v>
      </c>
      <c r="C86" s="8"/>
      <c r="D86" s="8"/>
      <c r="E86" s="8"/>
      <c r="F86" s="8"/>
      <c r="G86" s="8"/>
      <c r="H86" s="8"/>
      <c r="I86" s="11"/>
      <c r="J86" s="11"/>
      <c r="K86" s="12"/>
      <c r="L86" s="12"/>
      <c r="M86" s="12"/>
      <c r="N86" s="6">
        <f>IF('Nível 15'!$C86 = "",0,1)</f>
        <v>0</v>
      </c>
    </row>
    <row r="87" ht="15.75" customHeight="1">
      <c r="A87" s="14">
        <v>15.0</v>
      </c>
      <c r="B87" s="14">
        <v>86.0</v>
      </c>
      <c r="C87" s="14"/>
      <c r="D87" s="14"/>
      <c r="E87" s="14"/>
      <c r="F87" s="14"/>
      <c r="G87" s="14"/>
      <c r="H87" s="14"/>
      <c r="I87" s="16"/>
      <c r="J87" s="16"/>
      <c r="K87" s="17"/>
      <c r="L87" s="17"/>
      <c r="M87" s="17"/>
      <c r="N87" s="6">
        <f>IF('Nível 15'!$C87 = "",0,1)</f>
        <v>0</v>
      </c>
    </row>
    <row r="88" ht="15.75" customHeight="1">
      <c r="A88" s="8">
        <v>15.0</v>
      </c>
      <c r="B88" s="8">
        <v>87.0</v>
      </c>
      <c r="C88" s="8"/>
      <c r="D88" s="8"/>
      <c r="E88" s="8"/>
      <c r="F88" s="8"/>
      <c r="G88" s="8"/>
      <c r="H88" s="8"/>
      <c r="I88" s="11"/>
      <c r="J88" s="11"/>
      <c r="K88" s="12"/>
      <c r="L88" s="12"/>
      <c r="M88" s="12"/>
      <c r="N88" s="6">
        <f>IF('Nível 15'!$C88 = "",0,1)</f>
        <v>0</v>
      </c>
    </row>
    <row r="89" ht="15.75" customHeight="1">
      <c r="A89" s="14">
        <v>15.0</v>
      </c>
      <c r="B89" s="14">
        <v>88.0</v>
      </c>
      <c r="C89" s="14"/>
      <c r="D89" s="14"/>
      <c r="E89" s="14"/>
      <c r="F89" s="14"/>
      <c r="G89" s="14"/>
      <c r="H89" s="14"/>
      <c r="I89" s="16"/>
      <c r="J89" s="16"/>
      <c r="K89" s="17"/>
      <c r="L89" s="17"/>
      <c r="M89" s="17"/>
      <c r="N89" s="6">
        <f>IF('Nível 15'!$C89 = "",0,1)</f>
        <v>0</v>
      </c>
    </row>
    <row r="90" ht="15.75" customHeight="1">
      <c r="A90" s="8">
        <v>15.0</v>
      </c>
      <c r="B90" s="8">
        <v>89.0</v>
      </c>
      <c r="C90" s="8"/>
      <c r="D90" s="8"/>
      <c r="E90" s="8"/>
      <c r="F90" s="8"/>
      <c r="G90" s="8"/>
      <c r="H90" s="8"/>
      <c r="I90" s="11"/>
      <c r="J90" s="11"/>
      <c r="K90" s="12"/>
      <c r="L90" s="12"/>
      <c r="M90" s="12"/>
      <c r="N90" s="6">
        <f>IF('Nível 15'!$C90 = "",0,1)</f>
        <v>0</v>
      </c>
    </row>
    <row r="91" ht="15.75" customHeight="1">
      <c r="A91" s="14">
        <v>15.0</v>
      </c>
      <c r="B91" s="14">
        <v>90.0</v>
      </c>
      <c r="C91" s="14"/>
      <c r="D91" s="14"/>
      <c r="E91" s="14"/>
      <c r="F91" s="14"/>
      <c r="G91" s="14"/>
      <c r="H91" s="14"/>
      <c r="I91" s="16"/>
      <c r="J91" s="16"/>
      <c r="K91" s="17"/>
      <c r="L91" s="17"/>
      <c r="M91" s="17"/>
      <c r="N91" s="6">
        <f>IF('Nível 15'!$C91 = "",0,1)</f>
        <v>0</v>
      </c>
    </row>
    <row r="92" ht="15.75" customHeight="1">
      <c r="A92" s="8">
        <v>15.0</v>
      </c>
      <c r="B92" s="8">
        <v>91.0</v>
      </c>
      <c r="C92" s="8"/>
      <c r="D92" s="8"/>
      <c r="E92" s="8"/>
      <c r="F92" s="8"/>
      <c r="G92" s="8"/>
      <c r="H92" s="8"/>
      <c r="I92" s="11"/>
      <c r="J92" s="11"/>
      <c r="K92" s="12"/>
      <c r="L92" s="12"/>
      <c r="M92" s="12"/>
      <c r="N92" s="6">
        <f>IF('Nível 15'!$C92 = "",0,1)</f>
        <v>0</v>
      </c>
    </row>
    <row r="93" ht="15.75" customHeight="1">
      <c r="A93" s="14">
        <v>15.0</v>
      </c>
      <c r="B93" s="14">
        <v>92.0</v>
      </c>
      <c r="C93" s="14"/>
      <c r="D93" s="14"/>
      <c r="E93" s="14"/>
      <c r="F93" s="14"/>
      <c r="G93" s="14"/>
      <c r="H93" s="14"/>
      <c r="I93" s="16"/>
      <c r="J93" s="16"/>
      <c r="K93" s="17"/>
      <c r="L93" s="17"/>
      <c r="M93" s="17"/>
      <c r="N93" s="6">
        <f>IF('Nível 15'!$C93 = "",0,1)</f>
        <v>0</v>
      </c>
    </row>
    <row r="94" ht="15.75" customHeight="1">
      <c r="A94" s="8">
        <v>15.0</v>
      </c>
      <c r="B94" s="8">
        <v>93.0</v>
      </c>
      <c r="C94" s="8"/>
      <c r="D94" s="8"/>
      <c r="E94" s="8"/>
      <c r="F94" s="8"/>
      <c r="G94" s="8"/>
      <c r="H94" s="8"/>
      <c r="I94" s="11"/>
      <c r="J94" s="11"/>
      <c r="K94" s="12"/>
      <c r="L94" s="12"/>
      <c r="M94" s="12"/>
      <c r="N94" s="6">
        <f>IF('Nível 15'!$C94 = "",0,1)</f>
        <v>0</v>
      </c>
    </row>
    <row r="95" ht="15.75" customHeight="1">
      <c r="A95" s="14">
        <v>15.0</v>
      </c>
      <c r="B95" s="14">
        <v>94.0</v>
      </c>
      <c r="C95" s="14"/>
      <c r="D95" s="14"/>
      <c r="E95" s="14"/>
      <c r="F95" s="14"/>
      <c r="G95" s="14"/>
      <c r="H95" s="14"/>
      <c r="I95" s="16"/>
      <c r="J95" s="16"/>
      <c r="K95" s="17"/>
      <c r="L95" s="17"/>
      <c r="M95" s="17"/>
      <c r="N95" s="6">
        <f>IF('Nível 15'!$C95 = "",0,1)</f>
        <v>0</v>
      </c>
    </row>
    <row r="96" ht="15.75" customHeight="1">
      <c r="A96" s="8">
        <v>15.0</v>
      </c>
      <c r="B96" s="8">
        <v>95.0</v>
      </c>
      <c r="C96" s="8"/>
      <c r="D96" s="8"/>
      <c r="E96" s="8"/>
      <c r="F96" s="8"/>
      <c r="G96" s="8"/>
      <c r="H96" s="8"/>
      <c r="I96" s="11"/>
      <c r="J96" s="11"/>
      <c r="K96" s="12"/>
      <c r="L96" s="12"/>
      <c r="M96" s="12"/>
      <c r="N96" s="6">
        <f>IF('Nível 15'!$C96 = "",0,1)</f>
        <v>0</v>
      </c>
    </row>
    <row r="97" ht="15.75" customHeight="1">
      <c r="A97" s="14">
        <v>15.0</v>
      </c>
      <c r="B97" s="14">
        <v>96.0</v>
      </c>
      <c r="C97" s="14"/>
      <c r="D97" s="14"/>
      <c r="E97" s="14"/>
      <c r="F97" s="14"/>
      <c r="G97" s="14"/>
      <c r="H97" s="14"/>
      <c r="I97" s="16"/>
      <c r="J97" s="16"/>
      <c r="K97" s="17"/>
      <c r="L97" s="17"/>
      <c r="M97" s="17"/>
      <c r="N97" s="6">
        <f>IF('Nível 15'!$C97 = "",0,1)</f>
        <v>0</v>
      </c>
    </row>
    <row r="98" ht="15.75" customHeight="1">
      <c r="A98" s="8">
        <v>15.0</v>
      </c>
      <c r="B98" s="8">
        <v>97.0</v>
      </c>
      <c r="C98" s="8"/>
      <c r="D98" s="8"/>
      <c r="E98" s="8"/>
      <c r="F98" s="8"/>
      <c r="G98" s="8"/>
      <c r="H98" s="8"/>
      <c r="I98" s="11"/>
      <c r="J98" s="11"/>
      <c r="K98" s="12"/>
      <c r="L98" s="12"/>
      <c r="M98" s="12"/>
      <c r="N98" s="6">
        <f>IF('Nível 15'!$C98 = "",0,1)</f>
        <v>0</v>
      </c>
    </row>
    <row r="99" ht="15.75" customHeight="1">
      <c r="A99" s="14">
        <v>15.0</v>
      </c>
      <c r="B99" s="14">
        <v>98.0</v>
      </c>
      <c r="C99" s="14"/>
      <c r="D99" s="14"/>
      <c r="E99" s="14"/>
      <c r="F99" s="14"/>
      <c r="G99" s="14"/>
      <c r="H99" s="14"/>
      <c r="I99" s="16"/>
      <c r="J99" s="16"/>
      <c r="K99" s="17"/>
      <c r="L99" s="17"/>
      <c r="M99" s="17"/>
      <c r="N99" s="6">
        <f>IF('Nível 15'!$C99 = "",0,1)</f>
        <v>0</v>
      </c>
    </row>
    <row r="100" ht="15.75" customHeight="1">
      <c r="A100" s="8">
        <v>15.0</v>
      </c>
      <c r="B100" s="8">
        <v>99.0</v>
      </c>
      <c r="C100" s="8"/>
      <c r="D100" s="8"/>
      <c r="E100" s="8"/>
      <c r="F100" s="8"/>
      <c r="G100" s="8"/>
      <c r="H100" s="8"/>
      <c r="I100" s="11"/>
      <c r="J100" s="11"/>
      <c r="K100" s="12"/>
      <c r="L100" s="12"/>
      <c r="M100" s="12"/>
      <c r="N100" s="6">
        <f>IF('Nível 15'!$C100 = "",0,1)</f>
        <v>0</v>
      </c>
    </row>
    <row r="101" ht="15.75" customHeight="1">
      <c r="A101" s="14">
        <v>15.0</v>
      </c>
      <c r="B101" s="14">
        <v>100.0</v>
      </c>
      <c r="C101" s="14"/>
      <c r="D101" s="14"/>
      <c r="E101" s="14"/>
      <c r="F101" s="14"/>
      <c r="G101" s="14"/>
      <c r="H101" s="14"/>
      <c r="I101" s="16"/>
      <c r="J101" s="16"/>
      <c r="K101" s="17"/>
      <c r="L101" s="17"/>
      <c r="M101" s="17"/>
      <c r="N101" s="6">
        <f>IF('Nível 15'!$C101 = "",0,1)</f>
        <v>0</v>
      </c>
    </row>
    <row r="102" ht="15.75" customHeight="1">
      <c r="A102" s="8">
        <v>15.0</v>
      </c>
      <c r="B102" s="8">
        <v>101.0</v>
      </c>
      <c r="C102" s="8"/>
      <c r="D102" s="8"/>
      <c r="E102" s="8"/>
      <c r="F102" s="8"/>
      <c r="G102" s="8"/>
      <c r="H102" s="8"/>
      <c r="I102" s="11"/>
      <c r="J102" s="11"/>
      <c r="K102" s="12"/>
      <c r="L102" s="12"/>
      <c r="M102" s="12"/>
      <c r="N102" s="6">
        <f>IF('Nível 15'!$C102 = "",0,1)</f>
        <v>0</v>
      </c>
    </row>
    <row r="103" ht="15.75" customHeight="1">
      <c r="A103" s="14">
        <v>15.0</v>
      </c>
      <c r="B103" s="14">
        <v>102.0</v>
      </c>
      <c r="C103" s="14"/>
      <c r="D103" s="14"/>
      <c r="E103" s="14"/>
      <c r="F103" s="14"/>
      <c r="G103" s="14"/>
      <c r="H103" s="14"/>
      <c r="I103" s="16"/>
      <c r="J103" s="16"/>
      <c r="K103" s="17"/>
      <c r="L103" s="17"/>
      <c r="M103" s="17"/>
      <c r="N103" s="6">
        <f>IF('Nível 15'!$C103 = "",0,1)</f>
        <v>0</v>
      </c>
    </row>
    <row r="104" ht="15.75" customHeight="1">
      <c r="A104" s="8">
        <v>15.0</v>
      </c>
      <c r="B104" s="8">
        <v>103.0</v>
      </c>
      <c r="C104" s="8"/>
      <c r="D104" s="8"/>
      <c r="E104" s="8"/>
      <c r="F104" s="8"/>
      <c r="G104" s="8"/>
      <c r="H104" s="8"/>
      <c r="I104" s="11"/>
      <c r="J104" s="11"/>
      <c r="K104" s="12"/>
      <c r="L104" s="12"/>
      <c r="M104" s="12"/>
      <c r="N104" s="6">
        <f>IF('Nível 15'!$C104 = "",0,1)</f>
        <v>0</v>
      </c>
    </row>
    <row r="105" ht="15.75" customHeight="1">
      <c r="A105" s="14">
        <v>15.0</v>
      </c>
      <c r="B105" s="14">
        <v>104.0</v>
      </c>
      <c r="C105" s="14"/>
      <c r="D105" s="14"/>
      <c r="E105" s="14"/>
      <c r="F105" s="14"/>
      <c r="G105" s="14"/>
      <c r="H105" s="14"/>
      <c r="I105" s="16"/>
      <c r="J105" s="16"/>
      <c r="K105" s="17"/>
      <c r="L105" s="17"/>
      <c r="M105" s="17"/>
      <c r="N105" s="6">
        <f>IF('Nível 15'!$C105 = "",0,1)</f>
        <v>0</v>
      </c>
    </row>
    <row r="106" ht="15.75" customHeight="1">
      <c r="A106" s="8">
        <v>15.0</v>
      </c>
      <c r="B106" s="8">
        <v>105.0</v>
      </c>
      <c r="C106" s="8"/>
      <c r="D106" s="8"/>
      <c r="E106" s="8"/>
      <c r="F106" s="8"/>
      <c r="G106" s="8"/>
      <c r="H106" s="8"/>
      <c r="I106" s="11"/>
      <c r="J106" s="11"/>
      <c r="K106" s="12"/>
      <c r="L106" s="12"/>
      <c r="M106" s="12"/>
      <c r="N106" s="6">
        <f>IF('Nível 15'!$C106 = "",0,1)</f>
        <v>0</v>
      </c>
    </row>
    <row r="107" ht="15.75" customHeight="1">
      <c r="A107" s="14">
        <v>15.0</v>
      </c>
      <c r="B107" s="14">
        <v>106.0</v>
      </c>
      <c r="C107" s="14"/>
      <c r="D107" s="14"/>
      <c r="E107" s="14"/>
      <c r="F107" s="14"/>
      <c r="G107" s="14"/>
      <c r="H107" s="14"/>
      <c r="I107" s="16"/>
      <c r="J107" s="16"/>
      <c r="K107" s="17"/>
      <c r="L107" s="17"/>
      <c r="M107" s="17"/>
      <c r="N107" s="6">
        <f>IF('Nível 15'!$C107 = "",0,1)</f>
        <v>0</v>
      </c>
    </row>
    <row r="108" ht="15.75" customHeight="1">
      <c r="A108" s="8">
        <v>15.0</v>
      </c>
      <c r="B108" s="8">
        <v>107.0</v>
      </c>
      <c r="C108" s="8"/>
      <c r="D108" s="8"/>
      <c r="E108" s="8"/>
      <c r="F108" s="8"/>
      <c r="G108" s="8"/>
      <c r="H108" s="8"/>
      <c r="I108" s="11"/>
      <c r="J108" s="11"/>
      <c r="K108" s="12"/>
      <c r="L108" s="12"/>
      <c r="M108" s="12"/>
      <c r="N108" s="6">
        <f>IF('Nível 15'!$C108 = "",0,1)</f>
        <v>0</v>
      </c>
    </row>
    <row r="109" ht="15.75" customHeight="1">
      <c r="A109" s="14">
        <v>15.0</v>
      </c>
      <c r="B109" s="14">
        <v>108.0</v>
      </c>
      <c r="C109" s="14"/>
      <c r="D109" s="14"/>
      <c r="E109" s="14"/>
      <c r="F109" s="14"/>
      <c r="G109" s="14"/>
      <c r="H109" s="14"/>
      <c r="I109" s="16"/>
      <c r="J109" s="16"/>
      <c r="K109" s="17"/>
      <c r="L109" s="17"/>
      <c r="M109" s="17"/>
      <c r="N109" s="6">
        <f>IF('Nível 15'!$C109 = "",0,1)</f>
        <v>0</v>
      </c>
    </row>
    <row r="110" ht="15.75" customHeight="1">
      <c r="A110" s="8">
        <v>15.0</v>
      </c>
      <c r="B110" s="8">
        <v>109.0</v>
      </c>
      <c r="C110" s="8"/>
      <c r="D110" s="8"/>
      <c r="E110" s="8"/>
      <c r="F110" s="8"/>
      <c r="G110" s="8"/>
      <c r="H110" s="8"/>
      <c r="I110" s="11"/>
      <c r="J110" s="11"/>
      <c r="K110" s="12"/>
      <c r="L110" s="12"/>
      <c r="M110" s="12"/>
      <c r="N110" s="6">
        <f>IF('Nível 15'!$C110 = "",0,1)</f>
        <v>0</v>
      </c>
    </row>
    <row r="111" ht="15.75" customHeight="1">
      <c r="A111" s="14">
        <v>15.0</v>
      </c>
      <c r="B111" s="14">
        <v>110.0</v>
      </c>
      <c r="C111" s="14"/>
      <c r="D111" s="14"/>
      <c r="E111" s="14"/>
      <c r="F111" s="14"/>
      <c r="G111" s="14"/>
      <c r="H111" s="14"/>
      <c r="I111" s="16"/>
      <c r="J111" s="16"/>
      <c r="K111" s="17"/>
      <c r="L111" s="17"/>
      <c r="M111" s="17"/>
      <c r="N111" s="6">
        <f>IF('Nível 15'!$C111 = "",0,1)</f>
        <v>0</v>
      </c>
    </row>
    <row r="112" ht="15.75" customHeight="1">
      <c r="A112" s="8">
        <v>15.0</v>
      </c>
      <c r="B112" s="8">
        <v>111.0</v>
      </c>
      <c r="C112" s="8"/>
      <c r="D112" s="8"/>
      <c r="E112" s="8"/>
      <c r="F112" s="8"/>
      <c r="G112" s="8"/>
      <c r="H112" s="8"/>
      <c r="I112" s="11"/>
      <c r="J112" s="11"/>
      <c r="K112" s="12"/>
      <c r="L112" s="12"/>
      <c r="M112" s="12"/>
      <c r="N112" s="6">
        <f>IF('Nível 15'!$C112 = "",0,1)</f>
        <v>0</v>
      </c>
    </row>
    <row r="113" ht="15.75" customHeight="1">
      <c r="A113" s="14">
        <v>15.0</v>
      </c>
      <c r="B113" s="14">
        <v>112.0</v>
      </c>
      <c r="C113" s="14"/>
      <c r="D113" s="14"/>
      <c r="E113" s="14"/>
      <c r="F113" s="14"/>
      <c r="G113" s="14"/>
      <c r="H113" s="14"/>
      <c r="I113" s="16"/>
      <c r="J113" s="16"/>
      <c r="K113" s="17"/>
      <c r="L113" s="17"/>
      <c r="M113" s="17"/>
      <c r="N113" s="6">
        <f>IF('Nível 15'!$C113 = "",0,1)</f>
        <v>0</v>
      </c>
    </row>
    <row r="114" ht="15.75" customHeight="1">
      <c r="A114" s="8">
        <v>15.0</v>
      </c>
      <c r="B114" s="8">
        <v>113.0</v>
      </c>
      <c r="C114" s="8"/>
      <c r="D114" s="8"/>
      <c r="E114" s="8"/>
      <c r="F114" s="8"/>
      <c r="G114" s="8"/>
      <c r="H114" s="8"/>
      <c r="I114" s="11"/>
      <c r="J114" s="11"/>
      <c r="K114" s="12"/>
      <c r="L114" s="12"/>
      <c r="M114" s="12"/>
      <c r="N114" s="6">
        <f>IF('Nível 15'!$C114 = "",0,1)</f>
        <v>0</v>
      </c>
    </row>
    <row r="115" ht="15.75" customHeight="1">
      <c r="A115" s="14">
        <v>15.0</v>
      </c>
      <c r="B115" s="14">
        <v>114.0</v>
      </c>
      <c r="C115" s="14"/>
      <c r="D115" s="14"/>
      <c r="E115" s="14"/>
      <c r="F115" s="14"/>
      <c r="G115" s="14"/>
      <c r="H115" s="14"/>
      <c r="I115" s="16"/>
      <c r="J115" s="16"/>
      <c r="K115" s="17"/>
      <c r="L115" s="17"/>
      <c r="M115" s="17"/>
      <c r="N115" s="6">
        <f>IF('Nível 15'!$C115 = "",0,1)</f>
        <v>0</v>
      </c>
    </row>
    <row r="116" ht="15.75" customHeight="1">
      <c r="A116" s="8">
        <v>15.0</v>
      </c>
      <c r="B116" s="8">
        <v>115.0</v>
      </c>
      <c r="C116" s="8"/>
      <c r="D116" s="8"/>
      <c r="E116" s="8"/>
      <c r="F116" s="8"/>
      <c r="G116" s="8"/>
      <c r="H116" s="8"/>
      <c r="I116" s="11"/>
      <c r="J116" s="11"/>
      <c r="K116" s="12"/>
      <c r="L116" s="12"/>
      <c r="M116" s="12"/>
      <c r="N116" s="6">
        <f>IF('Nível 15'!$C116 = "",0,1)</f>
        <v>0</v>
      </c>
    </row>
    <row r="117" ht="15.75" customHeight="1">
      <c r="A117" s="14">
        <v>15.0</v>
      </c>
      <c r="B117" s="14">
        <v>116.0</v>
      </c>
      <c r="C117" s="14"/>
      <c r="D117" s="14"/>
      <c r="E117" s="14"/>
      <c r="F117" s="14"/>
      <c r="G117" s="14"/>
      <c r="H117" s="14"/>
      <c r="I117" s="16"/>
      <c r="J117" s="16"/>
      <c r="K117" s="17"/>
      <c r="L117" s="17"/>
      <c r="M117" s="17"/>
      <c r="N117" s="6">
        <f>IF('Nível 15'!$C117 = "",0,1)</f>
        <v>0</v>
      </c>
    </row>
    <row r="118" ht="15.75" customHeight="1">
      <c r="A118" s="8">
        <v>15.0</v>
      </c>
      <c r="B118" s="8">
        <v>117.0</v>
      </c>
      <c r="C118" s="8"/>
      <c r="D118" s="8"/>
      <c r="E118" s="8"/>
      <c r="F118" s="8"/>
      <c r="G118" s="8"/>
      <c r="H118" s="8"/>
      <c r="I118" s="11"/>
      <c r="J118" s="11"/>
      <c r="K118" s="12"/>
      <c r="L118" s="12"/>
      <c r="M118" s="12"/>
      <c r="N118" s="6">
        <f>IF('Nível 15'!$C118 = "",0,1)</f>
        <v>0</v>
      </c>
    </row>
    <row r="119" ht="15.75" customHeight="1">
      <c r="A119" s="14">
        <v>15.0</v>
      </c>
      <c r="B119" s="14">
        <v>118.0</v>
      </c>
      <c r="C119" s="14"/>
      <c r="D119" s="14"/>
      <c r="E119" s="14"/>
      <c r="F119" s="14"/>
      <c r="G119" s="14"/>
      <c r="H119" s="14"/>
      <c r="I119" s="16"/>
      <c r="J119" s="16"/>
      <c r="K119" s="17"/>
      <c r="L119" s="17"/>
      <c r="M119" s="17"/>
      <c r="N119" s="6">
        <f>IF('Nível 15'!$C119 = "",0,1)</f>
        <v>0</v>
      </c>
    </row>
    <row r="120" ht="15.75" customHeight="1">
      <c r="A120" s="8">
        <v>15.0</v>
      </c>
      <c r="B120" s="8">
        <v>119.0</v>
      </c>
      <c r="C120" s="8"/>
      <c r="D120" s="8"/>
      <c r="E120" s="8"/>
      <c r="F120" s="8"/>
      <c r="G120" s="8"/>
      <c r="H120" s="8"/>
      <c r="I120" s="11"/>
      <c r="J120" s="11"/>
      <c r="K120" s="12"/>
      <c r="L120" s="12"/>
      <c r="M120" s="12"/>
      <c r="N120" s="6">
        <f>IF('Nível 15'!$C120 = "",0,1)</f>
        <v>0</v>
      </c>
    </row>
    <row r="121" ht="15.75" customHeight="1">
      <c r="A121" s="14">
        <v>15.0</v>
      </c>
      <c r="B121" s="14">
        <v>120.0</v>
      </c>
      <c r="C121" s="14"/>
      <c r="D121" s="14"/>
      <c r="E121" s="14"/>
      <c r="F121" s="14"/>
      <c r="G121" s="14"/>
      <c r="H121" s="14"/>
      <c r="I121" s="16"/>
      <c r="J121" s="16"/>
      <c r="K121" s="17"/>
      <c r="L121" s="17"/>
      <c r="M121" s="17"/>
      <c r="N121" s="6">
        <f>IF('Nível 15'!$C121 = "",0,1)</f>
        <v>0</v>
      </c>
    </row>
    <row r="122" ht="15.75" customHeight="1">
      <c r="A122" s="8">
        <v>15.0</v>
      </c>
      <c r="B122" s="8">
        <v>121.0</v>
      </c>
      <c r="C122" s="8"/>
      <c r="D122" s="8"/>
      <c r="E122" s="8"/>
      <c r="F122" s="8"/>
      <c r="G122" s="8"/>
      <c r="H122" s="8"/>
      <c r="I122" s="11"/>
      <c r="J122" s="11"/>
      <c r="K122" s="12"/>
      <c r="L122" s="12"/>
      <c r="M122" s="12"/>
      <c r="N122" s="6">
        <f>IF('Nível 15'!$C122 = "",0,1)</f>
        <v>0</v>
      </c>
    </row>
    <row r="123" ht="15.75" customHeight="1">
      <c r="A123" s="14">
        <v>15.0</v>
      </c>
      <c r="B123" s="14">
        <v>122.0</v>
      </c>
      <c r="C123" s="14"/>
      <c r="D123" s="14"/>
      <c r="E123" s="14"/>
      <c r="F123" s="14"/>
      <c r="G123" s="14"/>
      <c r="H123" s="14"/>
      <c r="I123" s="16"/>
      <c r="J123" s="16"/>
      <c r="K123" s="17"/>
      <c r="L123" s="17"/>
      <c r="M123" s="17"/>
      <c r="N123" s="6">
        <f>IF('Nível 15'!$C123 = "",0,1)</f>
        <v>0</v>
      </c>
    </row>
    <row r="124" ht="15.75" customHeight="1">
      <c r="A124" s="8">
        <v>15.0</v>
      </c>
      <c r="B124" s="8">
        <v>123.0</v>
      </c>
      <c r="C124" s="8"/>
      <c r="D124" s="8"/>
      <c r="E124" s="8"/>
      <c r="F124" s="8"/>
      <c r="G124" s="8"/>
      <c r="H124" s="8"/>
      <c r="I124" s="11"/>
      <c r="J124" s="11"/>
      <c r="K124" s="12"/>
      <c r="L124" s="12"/>
      <c r="M124" s="12"/>
      <c r="N124" s="6">
        <f>IF('Nível 15'!$C124 = "",0,1)</f>
        <v>0</v>
      </c>
    </row>
    <row r="125" ht="15.75" customHeight="1">
      <c r="A125" s="14">
        <v>15.0</v>
      </c>
      <c r="B125" s="14">
        <v>124.0</v>
      </c>
      <c r="C125" s="14"/>
      <c r="D125" s="14"/>
      <c r="E125" s="14"/>
      <c r="F125" s="14"/>
      <c r="G125" s="14"/>
      <c r="H125" s="14"/>
      <c r="I125" s="16"/>
      <c r="J125" s="16"/>
      <c r="K125" s="17"/>
      <c r="L125" s="17"/>
      <c r="M125" s="17"/>
      <c r="N125" s="6">
        <f>IF('Nível 15'!$C125 = "",0,1)</f>
        <v>0</v>
      </c>
    </row>
    <row r="126" ht="15.75" customHeight="1">
      <c r="A126" s="8">
        <v>15.0</v>
      </c>
      <c r="B126" s="8">
        <v>125.0</v>
      </c>
      <c r="C126" s="8"/>
      <c r="D126" s="8"/>
      <c r="E126" s="8"/>
      <c r="F126" s="8"/>
      <c r="G126" s="8"/>
      <c r="H126" s="8"/>
      <c r="I126" s="11"/>
      <c r="J126" s="11"/>
      <c r="K126" s="12"/>
      <c r="L126" s="12"/>
      <c r="M126" s="12"/>
      <c r="N126" s="6">
        <f>IF('Nível 15'!$C126 = "",0,1)</f>
        <v>0</v>
      </c>
    </row>
    <row r="127" ht="15.75" customHeight="1">
      <c r="A127" s="14">
        <v>15.0</v>
      </c>
      <c r="B127" s="14">
        <v>126.0</v>
      </c>
      <c r="C127" s="14"/>
      <c r="D127" s="14"/>
      <c r="E127" s="14"/>
      <c r="F127" s="14"/>
      <c r="G127" s="14"/>
      <c r="H127" s="14"/>
      <c r="I127" s="16"/>
      <c r="J127" s="16"/>
      <c r="K127" s="17"/>
      <c r="L127" s="17"/>
      <c r="M127" s="17"/>
      <c r="N127" s="6">
        <f>IF('Nível 15'!$C127 = "",0,1)</f>
        <v>0</v>
      </c>
    </row>
    <row r="128" ht="15.75" customHeight="1">
      <c r="A128" s="8">
        <v>15.0</v>
      </c>
      <c r="B128" s="8">
        <v>127.0</v>
      </c>
      <c r="C128" s="8"/>
      <c r="D128" s="8"/>
      <c r="E128" s="8"/>
      <c r="F128" s="8"/>
      <c r="G128" s="8"/>
      <c r="H128" s="8"/>
      <c r="I128" s="11"/>
      <c r="J128" s="11"/>
      <c r="K128" s="12"/>
      <c r="L128" s="12"/>
      <c r="M128" s="12"/>
      <c r="N128" s="6">
        <f>IF('Nível 15'!$C128 = "",0,1)</f>
        <v>0</v>
      </c>
    </row>
    <row r="129" ht="15.75" customHeight="1">
      <c r="A129" s="14">
        <v>15.0</v>
      </c>
      <c r="B129" s="14">
        <v>128.0</v>
      </c>
      <c r="C129" s="14"/>
      <c r="D129" s="14"/>
      <c r="E129" s="14"/>
      <c r="F129" s="14"/>
      <c r="G129" s="14"/>
      <c r="H129" s="14"/>
      <c r="I129" s="16"/>
      <c r="J129" s="16"/>
      <c r="K129" s="17"/>
      <c r="L129" s="17"/>
      <c r="M129" s="17"/>
      <c r="N129" s="6">
        <f>IF('Nível 15'!$C129 = "",0,1)</f>
        <v>0</v>
      </c>
    </row>
    <row r="130" ht="15.75" customHeight="1">
      <c r="A130" s="8">
        <v>15.0</v>
      </c>
      <c r="B130" s="8">
        <v>129.0</v>
      </c>
      <c r="C130" s="8"/>
      <c r="D130" s="8"/>
      <c r="E130" s="8"/>
      <c r="F130" s="8"/>
      <c r="G130" s="8"/>
      <c r="H130" s="8"/>
      <c r="I130" s="11"/>
      <c r="J130" s="11"/>
      <c r="K130" s="12"/>
      <c r="L130" s="12"/>
      <c r="M130" s="12"/>
      <c r="N130" s="6">
        <f>IF('Nível 15'!$C130 = "",0,1)</f>
        <v>0</v>
      </c>
    </row>
    <row r="131" ht="15.75" customHeight="1">
      <c r="A131" s="14">
        <v>15.0</v>
      </c>
      <c r="B131" s="14">
        <v>130.0</v>
      </c>
      <c r="C131" s="14"/>
      <c r="D131" s="14"/>
      <c r="E131" s="14"/>
      <c r="F131" s="14"/>
      <c r="G131" s="14"/>
      <c r="H131" s="14"/>
      <c r="I131" s="16"/>
      <c r="J131" s="16"/>
      <c r="K131" s="17"/>
      <c r="L131" s="17"/>
      <c r="M131" s="17"/>
      <c r="N131" s="6">
        <f>IF('Nível 15'!$C131 = "",0,1)</f>
        <v>0</v>
      </c>
    </row>
    <row r="132" ht="15.75" customHeight="1">
      <c r="A132" s="8">
        <v>15.0</v>
      </c>
      <c r="B132" s="8">
        <v>131.0</v>
      </c>
      <c r="C132" s="8"/>
      <c r="D132" s="8"/>
      <c r="E132" s="8"/>
      <c r="F132" s="8"/>
      <c r="G132" s="8"/>
      <c r="H132" s="8"/>
      <c r="I132" s="11"/>
      <c r="J132" s="11"/>
      <c r="K132" s="12"/>
      <c r="L132" s="12"/>
      <c r="M132" s="12"/>
      <c r="N132" s="6">
        <f>IF('Nível 15'!$C132 = "",0,1)</f>
        <v>0</v>
      </c>
    </row>
    <row r="133" ht="15.75" customHeight="1">
      <c r="A133" s="14">
        <v>15.0</v>
      </c>
      <c r="B133" s="14">
        <v>132.0</v>
      </c>
      <c r="C133" s="14"/>
      <c r="D133" s="14"/>
      <c r="E133" s="14"/>
      <c r="F133" s="14"/>
      <c r="G133" s="14"/>
      <c r="H133" s="14"/>
      <c r="I133" s="16"/>
      <c r="J133" s="16"/>
      <c r="K133" s="17"/>
      <c r="L133" s="17"/>
      <c r="M133" s="17"/>
      <c r="N133" s="6">
        <f>IF('Nível 15'!$C133 = "",0,1)</f>
        <v>0</v>
      </c>
    </row>
    <row r="134" ht="15.75" customHeight="1">
      <c r="A134" s="8">
        <v>15.0</v>
      </c>
      <c r="B134" s="8">
        <v>133.0</v>
      </c>
      <c r="C134" s="8"/>
      <c r="D134" s="8"/>
      <c r="E134" s="8"/>
      <c r="F134" s="8"/>
      <c r="G134" s="8"/>
      <c r="H134" s="8"/>
      <c r="I134" s="11"/>
      <c r="J134" s="11"/>
      <c r="K134" s="12"/>
      <c r="L134" s="12"/>
      <c r="M134" s="12"/>
      <c r="N134" s="6">
        <f>IF('Nível 15'!$C134 = "",0,1)</f>
        <v>0</v>
      </c>
    </row>
    <row r="135" ht="15.75" customHeight="1">
      <c r="A135" s="14">
        <v>15.0</v>
      </c>
      <c r="B135" s="14">
        <v>134.0</v>
      </c>
      <c r="C135" s="14"/>
      <c r="D135" s="14"/>
      <c r="E135" s="14"/>
      <c r="F135" s="14"/>
      <c r="G135" s="14"/>
      <c r="H135" s="14"/>
      <c r="I135" s="16"/>
      <c r="J135" s="16"/>
      <c r="K135" s="17"/>
      <c r="L135" s="17"/>
      <c r="M135" s="17"/>
      <c r="N135" s="6">
        <f>IF('Nível 15'!$C135 = "",0,1)</f>
        <v>0</v>
      </c>
    </row>
    <row r="136" ht="15.75" customHeight="1">
      <c r="A136" s="8">
        <v>15.0</v>
      </c>
      <c r="B136" s="8">
        <v>135.0</v>
      </c>
      <c r="C136" s="8"/>
      <c r="D136" s="8"/>
      <c r="E136" s="8"/>
      <c r="F136" s="8"/>
      <c r="G136" s="8"/>
      <c r="H136" s="8"/>
      <c r="I136" s="11"/>
      <c r="J136" s="11"/>
      <c r="K136" s="12"/>
      <c r="L136" s="12"/>
      <c r="M136" s="12"/>
      <c r="N136" s="6">
        <f>IF('Nível 15'!$C136 = "",0,1)</f>
        <v>0</v>
      </c>
    </row>
    <row r="137" ht="15.75" customHeight="1">
      <c r="A137" s="14">
        <v>15.0</v>
      </c>
      <c r="B137" s="14">
        <v>136.0</v>
      </c>
      <c r="C137" s="14"/>
      <c r="D137" s="14"/>
      <c r="E137" s="14"/>
      <c r="F137" s="14"/>
      <c r="G137" s="14"/>
      <c r="H137" s="14"/>
      <c r="I137" s="16"/>
      <c r="J137" s="16"/>
      <c r="K137" s="17"/>
      <c r="L137" s="17"/>
      <c r="M137" s="17"/>
      <c r="N137" s="6">
        <f>IF('Nível 15'!$C137 = "",0,1)</f>
        <v>0</v>
      </c>
    </row>
    <row r="138" ht="15.75" customHeight="1">
      <c r="A138" s="8">
        <v>15.0</v>
      </c>
      <c r="B138" s="8">
        <v>137.0</v>
      </c>
      <c r="C138" s="8"/>
      <c r="D138" s="8"/>
      <c r="E138" s="8"/>
      <c r="F138" s="8"/>
      <c r="G138" s="8"/>
      <c r="H138" s="8"/>
      <c r="I138" s="11"/>
      <c r="J138" s="11"/>
      <c r="K138" s="12"/>
      <c r="L138" s="12"/>
      <c r="M138" s="12"/>
      <c r="N138" s="6">
        <f>IF('Nível 15'!$C138 = "",0,1)</f>
        <v>0</v>
      </c>
    </row>
    <row r="139" ht="15.75" customHeight="1">
      <c r="A139" s="14">
        <v>15.0</v>
      </c>
      <c r="B139" s="14">
        <v>138.0</v>
      </c>
      <c r="C139" s="14"/>
      <c r="D139" s="14"/>
      <c r="E139" s="14"/>
      <c r="F139" s="14"/>
      <c r="G139" s="14"/>
      <c r="H139" s="14"/>
      <c r="I139" s="16"/>
      <c r="J139" s="16"/>
      <c r="K139" s="17"/>
      <c r="L139" s="17"/>
      <c r="M139" s="17"/>
      <c r="N139" s="6">
        <f>IF('Nível 15'!$C139 = "",0,1)</f>
        <v>0</v>
      </c>
    </row>
    <row r="140" ht="15.75" customHeight="1">
      <c r="A140" s="8">
        <v>15.0</v>
      </c>
      <c r="B140" s="8">
        <v>139.0</v>
      </c>
      <c r="C140" s="8"/>
      <c r="D140" s="8"/>
      <c r="E140" s="8"/>
      <c r="F140" s="8"/>
      <c r="G140" s="8"/>
      <c r="H140" s="8"/>
      <c r="I140" s="11"/>
      <c r="J140" s="11"/>
      <c r="K140" s="12"/>
      <c r="L140" s="12"/>
      <c r="M140" s="12"/>
      <c r="N140" s="6">
        <f>IF('Nível 15'!$C140 = "",0,1)</f>
        <v>0</v>
      </c>
    </row>
    <row r="141" ht="15.75" customHeight="1">
      <c r="A141" s="14">
        <v>15.0</v>
      </c>
      <c r="B141" s="14">
        <v>140.0</v>
      </c>
      <c r="C141" s="14"/>
      <c r="D141" s="14"/>
      <c r="E141" s="14"/>
      <c r="F141" s="14"/>
      <c r="G141" s="14"/>
      <c r="H141" s="14"/>
      <c r="I141" s="16"/>
      <c r="J141" s="16"/>
      <c r="K141" s="17"/>
      <c r="L141" s="17"/>
      <c r="M141" s="17"/>
      <c r="N141" s="6">
        <f>IF('Nível 15'!$C141 = "",0,1)</f>
        <v>0</v>
      </c>
    </row>
    <row r="142" ht="15.75" customHeight="1">
      <c r="A142" s="8">
        <v>15.0</v>
      </c>
      <c r="B142" s="8">
        <v>141.0</v>
      </c>
      <c r="C142" s="8"/>
      <c r="D142" s="8"/>
      <c r="E142" s="8"/>
      <c r="F142" s="8"/>
      <c r="G142" s="8"/>
      <c r="H142" s="8"/>
      <c r="I142" s="11"/>
      <c r="J142" s="11"/>
      <c r="K142" s="12"/>
      <c r="L142" s="12"/>
      <c r="M142" s="12"/>
      <c r="N142" s="6">
        <f>IF('Nível 15'!$C142 = "",0,1)</f>
        <v>0</v>
      </c>
    </row>
    <row r="143" ht="15.75" customHeight="1">
      <c r="A143" s="14">
        <v>15.0</v>
      </c>
      <c r="B143" s="14">
        <v>142.0</v>
      </c>
      <c r="C143" s="14"/>
      <c r="D143" s="14"/>
      <c r="E143" s="14"/>
      <c r="F143" s="14"/>
      <c r="G143" s="14"/>
      <c r="H143" s="14"/>
      <c r="I143" s="16"/>
      <c r="J143" s="16"/>
      <c r="K143" s="17"/>
      <c r="L143" s="17"/>
      <c r="M143" s="17"/>
      <c r="N143" s="6">
        <f>IF('Nível 15'!$C143 = "",0,1)</f>
        <v>0</v>
      </c>
    </row>
    <row r="144" ht="15.75" customHeight="1">
      <c r="A144" s="8">
        <v>15.0</v>
      </c>
      <c r="B144" s="8">
        <v>143.0</v>
      </c>
      <c r="C144" s="8"/>
      <c r="D144" s="8"/>
      <c r="E144" s="8"/>
      <c r="F144" s="8"/>
      <c r="G144" s="8"/>
      <c r="H144" s="8"/>
      <c r="I144" s="11"/>
      <c r="J144" s="11"/>
      <c r="K144" s="12"/>
      <c r="L144" s="12"/>
      <c r="M144" s="12"/>
      <c r="N144" s="6">
        <f>IF('Nível 15'!$C144 = "",0,1)</f>
        <v>0</v>
      </c>
    </row>
    <row r="145" ht="15.75" customHeight="1">
      <c r="A145" s="14">
        <v>15.0</v>
      </c>
      <c r="B145" s="14">
        <v>144.0</v>
      </c>
      <c r="C145" s="14"/>
      <c r="D145" s="14"/>
      <c r="E145" s="14"/>
      <c r="F145" s="14"/>
      <c r="G145" s="14"/>
      <c r="H145" s="14"/>
      <c r="I145" s="16"/>
      <c r="J145" s="16"/>
      <c r="K145" s="17"/>
      <c r="L145" s="17"/>
      <c r="M145" s="17"/>
      <c r="N145" s="6">
        <f>IF('Nível 15'!$C145 = "",0,1)</f>
        <v>0</v>
      </c>
    </row>
    <row r="146" ht="15.75" customHeight="1">
      <c r="A146" s="8">
        <v>15.0</v>
      </c>
      <c r="B146" s="8">
        <v>145.0</v>
      </c>
      <c r="C146" s="8"/>
      <c r="D146" s="8"/>
      <c r="E146" s="8"/>
      <c r="F146" s="8"/>
      <c r="G146" s="8"/>
      <c r="H146" s="8"/>
      <c r="I146" s="11"/>
      <c r="J146" s="11"/>
      <c r="K146" s="12"/>
      <c r="L146" s="12"/>
      <c r="M146" s="12"/>
      <c r="N146" s="6">
        <f>IF('Nível 15'!$C146 = "",0,1)</f>
        <v>0</v>
      </c>
    </row>
    <row r="147" ht="15.75" customHeight="1">
      <c r="A147" s="14">
        <v>15.0</v>
      </c>
      <c r="B147" s="14">
        <v>146.0</v>
      </c>
      <c r="C147" s="14"/>
      <c r="D147" s="14"/>
      <c r="E147" s="14"/>
      <c r="F147" s="14"/>
      <c r="G147" s="14"/>
      <c r="H147" s="14"/>
      <c r="I147" s="16"/>
      <c r="J147" s="16"/>
      <c r="K147" s="17"/>
      <c r="L147" s="17"/>
      <c r="M147" s="17"/>
      <c r="N147" s="6">
        <f>IF('Nível 15'!$C147 = "",0,1)</f>
        <v>0</v>
      </c>
    </row>
    <row r="148" ht="15.75" customHeight="1">
      <c r="A148" s="8">
        <v>15.0</v>
      </c>
      <c r="B148" s="8">
        <v>147.0</v>
      </c>
      <c r="C148" s="8"/>
      <c r="D148" s="8"/>
      <c r="E148" s="8"/>
      <c r="F148" s="8"/>
      <c r="G148" s="8"/>
      <c r="H148" s="8"/>
      <c r="I148" s="11"/>
      <c r="J148" s="11"/>
      <c r="K148" s="12"/>
      <c r="L148" s="12"/>
      <c r="M148" s="12"/>
      <c r="N148" s="6">
        <f>IF('Nível 15'!$C148 = "",0,1)</f>
        <v>0</v>
      </c>
    </row>
    <row r="149" ht="15.75" customHeight="1">
      <c r="A149" s="14">
        <v>15.0</v>
      </c>
      <c r="B149" s="14">
        <v>148.0</v>
      </c>
      <c r="C149" s="14"/>
      <c r="D149" s="14"/>
      <c r="E149" s="14"/>
      <c r="F149" s="14"/>
      <c r="G149" s="14"/>
      <c r="H149" s="14"/>
      <c r="I149" s="16"/>
      <c r="J149" s="16"/>
      <c r="K149" s="17"/>
      <c r="L149" s="17"/>
      <c r="M149" s="17"/>
      <c r="N149" s="6">
        <f>IF('Nível 15'!$C149 = "",0,1)</f>
        <v>0</v>
      </c>
    </row>
    <row r="150" ht="15.75" customHeight="1">
      <c r="A150" s="8">
        <v>15.0</v>
      </c>
      <c r="B150" s="8">
        <v>149.0</v>
      </c>
      <c r="C150" s="8"/>
      <c r="D150" s="8"/>
      <c r="E150" s="8"/>
      <c r="F150" s="8"/>
      <c r="G150" s="8"/>
      <c r="H150" s="8"/>
      <c r="I150" s="11"/>
      <c r="J150" s="11"/>
      <c r="K150" s="12"/>
      <c r="L150" s="12"/>
      <c r="M150" s="12"/>
      <c r="N150" s="6">
        <f>IF('Nível 15'!$C150 = "",0,1)</f>
        <v>0</v>
      </c>
    </row>
    <row r="151" ht="15.75" customHeight="1">
      <c r="A151" s="14">
        <v>15.0</v>
      </c>
      <c r="B151" s="14">
        <v>150.0</v>
      </c>
      <c r="C151" s="14"/>
      <c r="D151" s="14"/>
      <c r="E151" s="14"/>
      <c r="F151" s="14"/>
      <c r="G151" s="14"/>
      <c r="H151" s="14"/>
      <c r="I151" s="16"/>
      <c r="J151" s="16"/>
      <c r="K151" s="17"/>
      <c r="L151" s="17"/>
      <c r="M151" s="17"/>
      <c r="N151" s="6">
        <f>IF('Nível 15'!$C151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5">
    <cfRule type="expression" dxfId="0" priority="1">
      <formula>H2=0</formula>
    </cfRule>
  </conditionalFormatting>
  <conditionalFormatting sqref="D6:D11">
    <cfRule type="expression" dxfId="1" priority="2">
      <formula>H6=0</formula>
    </cfRule>
  </conditionalFormatting>
  <conditionalFormatting sqref="D12:D15">
    <cfRule type="expression" dxfId="0" priority="3">
      <formula>H12=0</formula>
    </cfRule>
  </conditionalFormatting>
  <conditionalFormatting sqref="D16">
    <cfRule type="expression" dxfId="1" priority="4">
      <formula>H16=0</formula>
    </cfRule>
  </conditionalFormatting>
  <conditionalFormatting sqref="D17:D33">
    <cfRule type="expression" dxfId="0" priority="5">
      <formula>H17=0</formula>
    </cfRule>
  </conditionalFormatting>
  <conditionalFormatting sqref="D34">
    <cfRule type="expression" dxfId="1" priority="6">
      <formula>H34=0</formula>
    </cfRule>
  </conditionalFormatting>
  <conditionalFormatting sqref="D35:D151">
    <cfRule type="expression" dxfId="0" priority="7">
      <formula>H35=0</formula>
    </cfRule>
  </conditionalFormatting>
  <conditionalFormatting sqref="E2:E5">
    <cfRule type="expression" dxfId="0" priority="8">
      <formula>H2=1</formula>
    </cfRule>
  </conditionalFormatting>
  <conditionalFormatting sqref="E6:E10">
    <cfRule type="expression" dxfId="1" priority="9">
      <formula>H6=1</formula>
    </cfRule>
  </conditionalFormatting>
  <conditionalFormatting sqref="E11:E151">
    <cfRule type="expression" dxfId="0" priority="10">
      <formula>H11=1</formula>
    </cfRule>
  </conditionalFormatting>
  <conditionalFormatting sqref="F2:F3">
    <cfRule type="expression" dxfId="0" priority="11">
      <formula>H2=2</formula>
    </cfRule>
  </conditionalFormatting>
  <conditionalFormatting sqref="F4:F8">
    <cfRule type="expression" dxfId="1" priority="12">
      <formula>H4=2</formula>
    </cfRule>
  </conditionalFormatting>
  <conditionalFormatting sqref="F9:F10">
    <cfRule type="expression" dxfId="0" priority="13">
      <formula>H9=2</formula>
    </cfRule>
  </conditionalFormatting>
  <conditionalFormatting sqref="F11">
    <cfRule type="expression" dxfId="1" priority="14">
      <formula>H11=2</formula>
    </cfRule>
  </conditionalFormatting>
  <conditionalFormatting sqref="F12:F15">
    <cfRule type="expression" dxfId="0" priority="15">
      <formula>H12=2</formula>
    </cfRule>
  </conditionalFormatting>
  <conditionalFormatting sqref="F16">
    <cfRule type="expression" dxfId="1" priority="16">
      <formula>H16=2</formula>
    </cfRule>
  </conditionalFormatting>
  <conditionalFormatting sqref="F17:F33">
    <cfRule type="expression" dxfId="0" priority="17">
      <formula>H17=2</formula>
    </cfRule>
  </conditionalFormatting>
  <conditionalFormatting sqref="F34">
    <cfRule type="expression" dxfId="1" priority="18">
      <formula>H34=2</formula>
    </cfRule>
  </conditionalFormatting>
  <conditionalFormatting sqref="F35:F151">
    <cfRule type="expression" dxfId="0" priority="19">
      <formula>H35=2</formula>
    </cfRule>
  </conditionalFormatting>
  <conditionalFormatting sqref="G2:G3">
    <cfRule type="expression" dxfId="0" priority="20">
      <formula>H2=3</formula>
    </cfRule>
  </conditionalFormatting>
  <conditionalFormatting sqref="G4:G5">
    <cfRule type="expression" dxfId="1" priority="21">
      <formula>H4=3</formula>
    </cfRule>
  </conditionalFormatting>
  <conditionalFormatting sqref="G6:G8">
    <cfRule type="expression" dxfId="0" priority="22">
      <formula>H6=3</formula>
    </cfRule>
  </conditionalFormatting>
  <conditionalFormatting sqref="G9:G11">
    <cfRule type="expression" dxfId="1" priority="23">
      <formula>H9=3</formula>
    </cfRule>
  </conditionalFormatting>
  <conditionalFormatting sqref="G12:G33">
    <cfRule type="expression" dxfId="0" priority="24">
      <formula>H12=3</formula>
    </cfRule>
  </conditionalFormatting>
  <conditionalFormatting sqref="G34">
    <cfRule type="expression" dxfId="1" priority="25">
      <formula>H34=3</formula>
    </cfRule>
  </conditionalFormatting>
  <conditionalFormatting sqref="G35:G151">
    <cfRule type="expression" dxfId="0" priority="26">
      <formula>H35=3</formula>
    </cfRule>
  </conditionalFormatting>
  <printOptions/>
  <pageMargins bottom="0.7875" footer="0.0" header="0.0" left="0.511805555555555" right="0.511805555555555" top="0.7875"/>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5" t="s">
        <v>10</v>
      </c>
      <c r="L1" s="5" t="s">
        <v>11</v>
      </c>
      <c r="M1" s="77" t="s">
        <v>12</v>
      </c>
      <c r="P1" s="7" t="s">
        <v>13</v>
      </c>
    </row>
    <row r="2">
      <c r="A2" s="63">
        <v>16.0</v>
      </c>
      <c r="B2" s="8">
        <v>1.0</v>
      </c>
      <c r="C2" s="8" t="s">
        <v>2933</v>
      </c>
      <c r="D2" s="11" t="s">
        <v>2934</v>
      </c>
      <c r="E2" s="11" t="s">
        <v>2935</v>
      </c>
      <c r="F2" s="11" t="s">
        <v>2936</v>
      </c>
      <c r="G2" s="11" t="s">
        <v>2937</v>
      </c>
      <c r="H2" s="11">
        <v>2.0</v>
      </c>
      <c r="I2" s="11">
        <v>1.0</v>
      </c>
      <c r="J2" s="11" t="s">
        <v>19</v>
      </c>
      <c r="K2" s="12"/>
      <c r="L2" s="12"/>
      <c r="M2" s="65"/>
      <c r="N2" s="6">
        <f>IF('Nível 16'!$C2 = "",0,1)</f>
        <v>1</v>
      </c>
      <c r="P2" s="13">
        <f>SUM(N2:N151)</f>
        <v>68</v>
      </c>
    </row>
    <row r="3">
      <c r="A3" s="66">
        <v>16.0</v>
      </c>
      <c r="B3" s="14">
        <v>2.0</v>
      </c>
      <c r="C3" s="14" t="s">
        <v>2938</v>
      </c>
      <c r="D3" s="14" t="s">
        <v>2939</v>
      </c>
      <c r="E3" s="14" t="s">
        <v>2940</v>
      </c>
      <c r="F3" s="14" t="s">
        <v>2941</v>
      </c>
      <c r="G3" s="14" t="s">
        <v>2942</v>
      </c>
      <c r="H3" s="14">
        <v>0.0</v>
      </c>
      <c r="I3" s="16">
        <v>1.0</v>
      </c>
      <c r="J3" s="16" t="s">
        <v>19</v>
      </c>
      <c r="K3" s="17"/>
      <c r="L3" s="17"/>
      <c r="M3" s="68"/>
      <c r="N3" s="6">
        <f>IF('Nível 16'!$C3 = "",0,1)</f>
        <v>1</v>
      </c>
    </row>
    <row r="4">
      <c r="A4" s="63">
        <v>16.0</v>
      </c>
      <c r="B4" s="8">
        <v>3.0</v>
      </c>
      <c r="C4" s="8" t="s">
        <v>2943</v>
      </c>
      <c r="D4" s="8" t="s">
        <v>2944</v>
      </c>
      <c r="E4" s="8" t="s">
        <v>2945</v>
      </c>
      <c r="F4" s="8" t="s">
        <v>2946</v>
      </c>
      <c r="G4" s="8" t="s">
        <v>2947</v>
      </c>
      <c r="H4" s="8">
        <v>1.0</v>
      </c>
      <c r="I4" s="11">
        <v>1.0</v>
      </c>
      <c r="J4" s="11" t="s">
        <v>19</v>
      </c>
      <c r="K4" s="12"/>
      <c r="L4" s="12"/>
      <c r="M4" s="65"/>
      <c r="N4" s="6">
        <f>IF('Nível 16'!$C4 = "",0,1)</f>
        <v>1</v>
      </c>
    </row>
    <row r="5">
      <c r="A5" s="66">
        <v>16.0</v>
      </c>
      <c r="B5" s="14">
        <v>4.0</v>
      </c>
      <c r="C5" s="19" t="s">
        <v>2948</v>
      </c>
      <c r="D5" s="15" t="s">
        <v>2949</v>
      </c>
      <c r="E5" s="15" t="s">
        <v>2950</v>
      </c>
      <c r="F5" s="15" t="s">
        <v>2951</v>
      </c>
      <c r="G5" s="15" t="s">
        <v>2952</v>
      </c>
      <c r="H5" s="15">
        <v>0.0</v>
      </c>
      <c r="I5" s="16">
        <v>1.0</v>
      </c>
      <c r="J5" s="16" t="s">
        <v>19</v>
      </c>
      <c r="K5" s="17"/>
      <c r="L5" s="17"/>
      <c r="M5" s="68"/>
      <c r="N5" s="6">
        <f>IF('Nível 16'!$C5 = "",0,1)</f>
        <v>1</v>
      </c>
    </row>
    <row r="6">
      <c r="A6" s="63">
        <v>16.0</v>
      </c>
      <c r="B6" s="8">
        <v>5.0</v>
      </c>
      <c r="C6" s="8" t="s">
        <v>2953</v>
      </c>
      <c r="D6" s="11" t="s">
        <v>2954</v>
      </c>
      <c r="E6" s="11" t="s">
        <v>2955</v>
      </c>
      <c r="F6" s="11" t="s">
        <v>2956</v>
      </c>
      <c r="G6" s="11" t="s">
        <v>2957</v>
      </c>
      <c r="H6" s="11">
        <v>2.0</v>
      </c>
      <c r="I6" s="11">
        <v>1.0</v>
      </c>
      <c r="J6" s="11" t="s">
        <v>19</v>
      </c>
      <c r="K6" s="12"/>
      <c r="L6" s="12"/>
      <c r="M6" s="65"/>
      <c r="N6" s="6">
        <f>IF('Nível 16'!$C6 = "",0,1)</f>
        <v>1</v>
      </c>
    </row>
    <row r="7">
      <c r="A7" s="66">
        <v>16.0</v>
      </c>
      <c r="B7" s="14">
        <v>6.0</v>
      </c>
      <c r="C7" s="14" t="s">
        <v>2958</v>
      </c>
      <c r="D7" s="15" t="s">
        <v>2959</v>
      </c>
      <c r="E7" s="16" t="s">
        <v>2960</v>
      </c>
      <c r="F7" s="16" t="s">
        <v>2961</v>
      </c>
      <c r="G7" s="16" t="s">
        <v>2962</v>
      </c>
      <c r="H7" s="16">
        <v>0.0</v>
      </c>
      <c r="I7" s="16">
        <v>1.0</v>
      </c>
      <c r="J7" s="16" t="s">
        <v>19</v>
      </c>
      <c r="K7" s="17"/>
      <c r="L7" s="17"/>
      <c r="M7" s="68"/>
      <c r="N7" s="6">
        <f>IF('Nível 16'!$C7 = "",0,1)</f>
        <v>1</v>
      </c>
    </row>
    <row r="8">
      <c r="A8" s="63">
        <v>16.0</v>
      </c>
      <c r="B8" s="8">
        <v>7.0</v>
      </c>
      <c r="C8" s="8" t="s">
        <v>2958</v>
      </c>
      <c r="D8" s="11" t="s">
        <v>2961</v>
      </c>
      <c r="E8" s="11" t="s">
        <v>2960</v>
      </c>
      <c r="F8" s="8" t="s">
        <v>2963</v>
      </c>
      <c r="G8" s="11" t="s">
        <v>2962</v>
      </c>
      <c r="H8" s="11">
        <v>2.0</v>
      </c>
      <c r="I8" s="11">
        <v>1.0</v>
      </c>
      <c r="J8" s="11" t="s">
        <v>19</v>
      </c>
      <c r="K8" s="12"/>
      <c r="L8" s="12"/>
      <c r="M8" s="65"/>
      <c r="N8" s="6">
        <f>IF('Nível 16'!$C8 = "",0,1)</f>
        <v>1</v>
      </c>
    </row>
    <row r="9">
      <c r="A9" s="66">
        <v>16.0</v>
      </c>
      <c r="B9" s="14">
        <v>8.0</v>
      </c>
      <c r="C9" s="19" t="s">
        <v>2964</v>
      </c>
      <c r="D9" s="15" t="s">
        <v>2965</v>
      </c>
      <c r="E9" s="15" t="s">
        <v>2966</v>
      </c>
      <c r="F9" s="15" t="s">
        <v>2967</v>
      </c>
      <c r="G9" s="15" t="s">
        <v>180</v>
      </c>
      <c r="H9" s="15">
        <v>3.0</v>
      </c>
      <c r="I9" s="16">
        <v>1.0</v>
      </c>
      <c r="J9" s="16" t="s">
        <v>19</v>
      </c>
      <c r="K9" s="17"/>
      <c r="L9" s="17"/>
      <c r="M9" s="68"/>
      <c r="N9" s="6">
        <f>IF('Nível 16'!$C9 = "",0,1)</f>
        <v>1</v>
      </c>
    </row>
    <row r="10">
      <c r="A10" s="63">
        <v>16.0</v>
      </c>
      <c r="B10" s="8">
        <v>9.0</v>
      </c>
      <c r="C10" s="8" t="s">
        <v>317</v>
      </c>
      <c r="D10" s="11" t="s">
        <v>318</v>
      </c>
      <c r="E10" s="11" t="s">
        <v>2968</v>
      </c>
      <c r="F10" s="11" t="s">
        <v>956</v>
      </c>
      <c r="G10" s="11" t="s">
        <v>321</v>
      </c>
      <c r="H10" s="11">
        <v>1.0</v>
      </c>
      <c r="I10" s="11">
        <v>1.0</v>
      </c>
      <c r="J10" s="11" t="s">
        <v>19</v>
      </c>
      <c r="K10" s="12"/>
      <c r="L10" s="12"/>
      <c r="M10" s="65"/>
      <c r="N10" s="6">
        <f>IF('Nível 16'!$C10 = "",0,1)</f>
        <v>1</v>
      </c>
    </row>
    <row r="11">
      <c r="A11" s="66">
        <v>16.0</v>
      </c>
      <c r="B11" s="14">
        <v>10.0</v>
      </c>
      <c r="C11" s="14" t="s">
        <v>317</v>
      </c>
      <c r="D11" s="16" t="s">
        <v>2969</v>
      </c>
      <c r="E11" s="16" t="s">
        <v>2970</v>
      </c>
      <c r="F11" s="16" t="s">
        <v>956</v>
      </c>
      <c r="G11" s="16" t="s">
        <v>321</v>
      </c>
      <c r="H11" s="16">
        <v>0.0</v>
      </c>
      <c r="I11" s="16">
        <v>1.0</v>
      </c>
      <c r="J11" s="16" t="s">
        <v>19</v>
      </c>
      <c r="K11" s="17"/>
      <c r="L11" s="17"/>
      <c r="M11" s="68"/>
      <c r="N11" s="6">
        <f>IF('Nível 16'!$C11 = "",0,1)</f>
        <v>1</v>
      </c>
    </row>
    <row r="12">
      <c r="A12" s="63">
        <v>16.0</v>
      </c>
      <c r="B12" s="8">
        <v>11.0</v>
      </c>
      <c r="C12" s="8" t="s">
        <v>317</v>
      </c>
      <c r="D12" s="11" t="s">
        <v>318</v>
      </c>
      <c r="E12" s="11" t="s">
        <v>2970</v>
      </c>
      <c r="F12" s="11" t="s">
        <v>956</v>
      </c>
      <c r="G12" s="11" t="s">
        <v>2971</v>
      </c>
      <c r="H12" s="11">
        <v>3.0</v>
      </c>
      <c r="I12" s="11">
        <v>1.0</v>
      </c>
      <c r="J12" s="11" t="s">
        <v>19</v>
      </c>
      <c r="K12" s="12"/>
      <c r="L12" s="12"/>
      <c r="M12" s="65"/>
      <c r="N12" s="6">
        <f>IF('Nível 16'!$C12 = "",0,1)</f>
        <v>1</v>
      </c>
    </row>
    <row r="13">
      <c r="A13" s="66">
        <v>16.0</v>
      </c>
      <c r="B13" s="14">
        <v>12.0</v>
      </c>
      <c r="C13" s="19" t="s">
        <v>2972</v>
      </c>
      <c r="D13" s="15" t="s">
        <v>2973</v>
      </c>
      <c r="E13" s="15" t="s">
        <v>2974</v>
      </c>
      <c r="F13" s="15" t="s">
        <v>2975</v>
      </c>
      <c r="G13" s="15" t="s">
        <v>2976</v>
      </c>
      <c r="H13" s="15">
        <v>0.0</v>
      </c>
      <c r="I13" s="16">
        <v>1.0</v>
      </c>
      <c r="J13" s="16" t="s">
        <v>19</v>
      </c>
      <c r="K13" s="17"/>
      <c r="L13" s="17"/>
      <c r="M13" s="68"/>
      <c r="N13" s="6">
        <f>IF('Nível 16'!$C13 = "",0,1)</f>
        <v>1</v>
      </c>
    </row>
    <row r="14">
      <c r="A14" s="63">
        <v>16.0</v>
      </c>
      <c r="B14" s="8">
        <v>13.0</v>
      </c>
      <c r="C14" s="8" t="s">
        <v>2977</v>
      </c>
      <c r="D14" s="11" t="s">
        <v>2978</v>
      </c>
      <c r="E14" s="11" t="s">
        <v>2979</v>
      </c>
      <c r="F14" s="11" t="s">
        <v>2980</v>
      </c>
      <c r="G14" s="11" t="s">
        <v>2981</v>
      </c>
      <c r="H14" s="11">
        <v>1.0</v>
      </c>
      <c r="I14" s="11">
        <v>1.0</v>
      </c>
      <c r="J14" s="11" t="s">
        <v>19</v>
      </c>
      <c r="K14" s="12"/>
      <c r="L14" s="12"/>
      <c r="M14" s="65"/>
      <c r="N14" s="6">
        <f>IF('Nível 16'!$C14 = "",0,1)</f>
        <v>1</v>
      </c>
    </row>
    <row r="15">
      <c r="A15" s="66">
        <v>16.0</v>
      </c>
      <c r="B15" s="14">
        <v>14.0</v>
      </c>
      <c r="C15" s="14" t="s">
        <v>2982</v>
      </c>
      <c r="D15" s="16" t="s">
        <v>2983</v>
      </c>
      <c r="E15" s="16" t="s">
        <v>2984</v>
      </c>
      <c r="F15" s="16" t="s">
        <v>2985</v>
      </c>
      <c r="G15" s="16" t="s">
        <v>2986</v>
      </c>
      <c r="H15" s="16">
        <v>1.0</v>
      </c>
      <c r="I15" s="16">
        <v>1.0</v>
      </c>
      <c r="J15" s="16" t="s">
        <v>19</v>
      </c>
      <c r="K15" s="17"/>
      <c r="L15" s="17"/>
      <c r="M15" s="68"/>
      <c r="N15" s="6">
        <f>IF('Nível 16'!$C15 = "",0,1)</f>
        <v>1</v>
      </c>
    </row>
    <row r="16">
      <c r="A16" s="63">
        <v>16.0</v>
      </c>
      <c r="B16" s="8">
        <v>15.0</v>
      </c>
      <c r="C16" s="8" t="s">
        <v>2987</v>
      </c>
      <c r="D16" s="8" t="s">
        <v>2988</v>
      </c>
      <c r="E16" s="8" t="s">
        <v>2989</v>
      </c>
      <c r="F16" s="11" t="s">
        <v>2990</v>
      </c>
      <c r="G16" s="8" t="s">
        <v>2991</v>
      </c>
      <c r="H16" s="8">
        <v>2.0</v>
      </c>
      <c r="I16" s="11">
        <v>1.0</v>
      </c>
      <c r="J16" s="11" t="s">
        <v>19</v>
      </c>
      <c r="K16" s="12"/>
      <c r="L16" s="12"/>
      <c r="M16" s="65"/>
      <c r="N16" s="6">
        <f>IF('Nível 16'!$C16 = "",0,1)</f>
        <v>1</v>
      </c>
    </row>
    <row r="17">
      <c r="A17" s="66">
        <v>16.0</v>
      </c>
      <c r="B17" s="14">
        <v>16.0</v>
      </c>
      <c r="C17" s="14" t="s">
        <v>2992</v>
      </c>
      <c r="D17" s="14" t="s">
        <v>2993</v>
      </c>
      <c r="E17" s="14" t="s">
        <v>2994</v>
      </c>
      <c r="F17" s="15" t="s">
        <v>2995</v>
      </c>
      <c r="G17" s="14" t="s">
        <v>2996</v>
      </c>
      <c r="H17" s="14">
        <v>2.0</v>
      </c>
      <c r="I17" s="16">
        <v>1.0</v>
      </c>
      <c r="J17" s="16" t="s">
        <v>19</v>
      </c>
      <c r="K17" s="17"/>
      <c r="L17" s="17"/>
      <c r="M17" s="68"/>
      <c r="N17" s="6">
        <f>IF('Nível 16'!$C17 = "",0,1)</f>
        <v>1</v>
      </c>
    </row>
    <row r="18">
      <c r="A18" s="63">
        <v>16.0</v>
      </c>
      <c r="B18" s="8">
        <v>17.0</v>
      </c>
      <c r="C18" s="8" t="s">
        <v>2997</v>
      </c>
      <c r="D18" s="8" t="s">
        <v>2609</v>
      </c>
      <c r="E18" s="8" t="s">
        <v>2998</v>
      </c>
      <c r="F18" s="8" t="s">
        <v>2999</v>
      </c>
      <c r="G18" s="11" t="s">
        <v>2063</v>
      </c>
      <c r="H18" s="8">
        <v>3.0</v>
      </c>
      <c r="I18" s="11">
        <v>1.0</v>
      </c>
      <c r="J18" s="11" t="s">
        <v>19</v>
      </c>
      <c r="K18" s="12"/>
      <c r="L18" s="12"/>
      <c r="M18" s="65"/>
      <c r="N18" s="6">
        <f>IF('Nível 16'!$C18 = "",0,1)</f>
        <v>1</v>
      </c>
    </row>
    <row r="19">
      <c r="A19" s="66">
        <v>16.0</v>
      </c>
      <c r="B19" s="14">
        <v>18.0</v>
      </c>
      <c r="C19" s="19" t="s">
        <v>2997</v>
      </c>
      <c r="D19" s="19" t="s">
        <v>2609</v>
      </c>
      <c r="E19" s="19" t="s">
        <v>2998</v>
      </c>
      <c r="F19" s="14" t="s">
        <v>2999</v>
      </c>
      <c r="G19" s="15" t="s">
        <v>3000</v>
      </c>
      <c r="H19" s="14">
        <v>3.0</v>
      </c>
      <c r="I19" s="16">
        <v>1.0</v>
      </c>
      <c r="J19" s="16" t="s">
        <v>19</v>
      </c>
      <c r="K19" s="17"/>
      <c r="L19" s="17"/>
      <c r="M19" s="68"/>
      <c r="N19" s="6">
        <f>IF('Nível 16'!$C19 = "",0,1)</f>
        <v>1</v>
      </c>
    </row>
    <row r="20">
      <c r="A20" s="63">
        <v>16.0</v>
      </c>
      <c r="B20" s="8">
        <v>19.0</v>
      </c>
      <c r="C20" s="8" t="s">
        <v>3001</v>
      </c>
      <c r="D20" s="8" t="s">
        <v>3002</v>
      </c>
      <c r="E20" s="11" t="s">
        <v>3003</v>
      </c>
      <c r="F20" s="8" t="s">
        <v>3004</v>
      </c>
      <c r="G20" s="8" t="s">
        <v>3005</v>
      </c>
      <c r="H20" s="8">
        <v>1.0</v>
      </c>
      <c r="I20" s="11">
        <v>1.0</v>
      </c>
      <c r="J20" s="11" t="s">
        <v>19</v>
      </c>
      <c r="K20" s="12"/>
      <c r="L20" s="12"/>
      <c r="M20" s="65"/>
      <c r="N20" s="6">
        <f>IF('Nível 16'!$C20 = "",0,1)</f>
        <v>1</v>
      </c>
    </row>
    <row r="21" ht="15.75" customHeight="1">
      <c r="A21" s="66">
        <v>16.0</v>
      </c>
      <c r="B21" s="14">
        <v>20.0</v>
      </c>
      <c r="C21" s="14" t="s">
        <v>3006</v>
      </c>
      <c r="D21" s="19" t="s">
        <v>3007</v>
      </c>
      <c r="E21" s="14" t="s">
        <v>3008</v>
      </c>
      <c r="F21" s="14" t="s">
        <v>3009</v>
      </c>
      <c r="G21" s="15" t="s">
        <v>3010</v>
      </c>
      <c r="H21" s="14">
        <v>3.0</v>
      </c>
      <c r="I21" s="16">
        <v>1.0</v>
      </c>
      <c r="J21" s="16" t="s">
        <v>19</v>
      </c>
      <c r="K21" s="17"/>
      <c r="L21" s="17"/>
      <c r="M21" s="68"/>
      <c r="N21" s="6">
        <f>IF('Nível 16'!$C21 = "",0,1)</f>
        <v>1</v>
      </c>
    </row>
    <row r="22" ht="15.75" customHeight="1">
      <c r="A22" s="63">
        <v>16.0</v>
      </c>
      <c r="B22" s="8">
        <v>21.0</v>
      </c>
      <c r="C22" s="9" t="s">
        <v>3006</v>
      </c>
      <c r="D22" s="9" t="s">
        <v>3007</v>
      </c>
      <c r="E22" s="9" t="s">
        <v>3008</v>
      </c>
      <c r="F22" s="9" t="s">
        <v>3009</v>
      </c>
      <c r="G22" s="11" t="s">
        <v>3011</v>
      </c>
      <c r="H22" s="8">
        <v>3.0</v>
      </c>
      <c r="I22" s="11">
        <v>1.0</v>
      </c>
      <c r="J22" s="11" t="s">
        <v>19</v>
      </c>
      <c r="K22" s="12"/>
      <c r="L22" s="12"/>
      <c r="M22" s="65"/>
      <c r="N22" s="6">
        <f>IF('Nível 16'!$C22 = "",0,1)</f>
        <v>1</v>
      </c>
    </row>
    <row r="23" ht="15.75" customHeight="1">
      <c r="A23" s="66">
        <v>16.0</v>
      </c>
      <c r="B23" s="14">
        <v>22.0</v>
      </c>
      <c r="C23" s="14" t="s">
        <v>3012</v>
      </c>
      <c r="D23" s="15" t="s">
        <v>3013</v>
      </c>
      <c r="E23" s="14" t="s">
        <v>3014</v>
      </c>
      <c r="F23" s="14" t="s">
        <v>3015</v>
      </c>
      <c r="G23" s="15" t="s">
        <v>3016</v>
      </c>
      <c r="H23" s="14">
        <v>0.0</v>
      </c>
      <c r="I23" s="16">
        <v>1.0</v>
      </c>
      <c r="J23" s="16" t="s">
        <v>19</v>
      </c>
      <c r="K23" s="17"/>
      <c r="L23" s="17"/>
      <c r="M23" s="68"/>
      <c r="N23" s="6">
        <f>IF('Nível 16'!$C23 = "",0,1)</f>
        <v>1</v>
      </c>
    </row>
    <row r="24" ht="15.75" customHeight="1">
      <c r="A24" s="63">
        <v>16.0</v>
      </c>
      <c r="B24" s="8">
        <v>23.0</v>
      </c>
      <c r="C24" s="8" t="s">
        <v>3012</v>
      </c>
      <c r="D24" s="10" t="s">
        <v>3017</v>
      </c>
      <c r="E24" s="9" t="s">
        <v>3014</v>
      </c>
      <c r="F24" s="9" t="s">
        <v>3015</v>
      </c>
      <c r="G24" s="10" t="s">
        <v>3016</v>
      </c>
      <c r="H24" s="8">
        <v>0.0</v>
      </c>
      <c r="I24" s="11">
        <v>1.0</v>
      </c>
      <c r="J24" s="11" t="s">
        <v>19</v>
      </c>
      <c r="K24" s="12"/>
      <c r="L24" s="12"/>
      <c r="M24" s="65"/>
      <c r="N24" s="6">
        <f>IF('Nível 16'!$C24 = "",0,1)</f>
        <v>1</v>
      </c>
    </row>
    <row r="25" ht="15.75" customHeight="1">
      <c r="A25" s="66">
        <v>16.0</v>
      </c>
      <c r="B25" s="14">
        <v>24.0</v>
      </c>
      <c r="C25" s="14" t="s">
        <v>3012</v>
      </c>
      <c r="D25" s="15" t="s">
        <v>3018</v>
      </c>
      <c r="E25" s="14" t="s">
        <v>3014</v>
      </c>
      <c r="F25" s="14" t="s">
        <v>3015</v>
      </c>
      <c r="G25" s="15" t="s">
        <v>3016</v>
      </c>
      <c r="H25" s="14">
        <v>0.0</v>
      </c>
      <c r="I25" s="16">
        <v>1.0</v>
      </c>
      <c r="J25" s="16" t="s">
        <v>19</v>
      </c>
      <c r="K25" s="17"/>
      <c r="L25" s="17"/>
      <c r="M25" s="68"/>
      <c r="N25" s="6">
        <f>IF('Nível 16'!$C25 = "",0,1)</f>
        <v>1</v>
      </c>
    </row>
    <row r="26" ht="15.75" customHeight="1">
      <c r="A26" s="63">
        <v>16.0</v>
      </c>
      <c r="B26" s="8">
        <v>25.0</v>
      </c>
      <c r="C26" s="8" t="s">
        <v>3019</v>
      </c>
      <c r="D26" s="8" t="s">
        <v>3020</v>
      </c>
      <c r="E26" s="11" t="s">
        <v>3021</v>
      </c>
      <c r="F26" s="8" t="s">
        <v>3022</v>
      </c>
      <c r="G26" s="8" t="s">
        <v>3023</v>
      </c>
      <c r="H26" s="8">
        <v>1.0</v>
      </c>
      <c r="I26" s="11">
        <v>1.0</v>
      </c>
      <c r="J26" s="11" t="s">
        <v>19</v>
      </c>
      <c r="K26" s="12"/>
      <c r="L26" s="12"/>
      <c r="M26" s="65"/>
      <c r="N26" s="6">
        <f>IF('Nível 16'!$C26 = "",0,1)</f>
        <v>1</v>
      </c>
    </row>
    <row r="27" ht="69.0" customHeight="1">
      <c r="A27" s="66">
        <v>16.0</v>
      </c>
      <c r="B27" s="14">
        <v>26.0</v>
      </c>
      <c r="C27" s="14" t="s">
        <v>3024</v>
      </c>
      <c r="D27" s="14" t="s">
        <v>3025</v>
      </c>
      <c r="E27" s="14" t="s">
        <v>3026</v>
      </c>
      <c r="F27" s="14" t="s">
        <v>3027</v>
      </c>
      <c r="G27" s="14" t="s">
        <v>3028</v>
      </c>
      <c r="H27" s="14">
        <v>2.0</v>
      </c>
      <c r="I27" s="16">
        <v>1.0</v>
      </c>
      <c r="J27" s="16" t="s">
        <v>19</v>
      </c>
      <c r="K27" s="17"/>
      <c r="L27" s="17"/>
      <c r="M27" s="68"/>
      <c r="N27" s="6">
        <f>IF('Nível 16'!$C27 = "",0,1)</f>
        <v>1</v>
      </c>
    </row>
    <row r="28" ht="15.75" customHeight="1">
      <c r="A28" s="63">
        <v>16.0</v>
      </c>
      <c r="B28" s="8">
        <v>27.0</v>
      </c>
      <c r="C28" s="8" t="s">
        <v>3029</v>
      </c>
      <c r="D28" s="8" t="s">
        <v>3030</v>
      </c>
      <c r="E28" s="8" t="s">
        <v>3031</v>
      </c>
      <c r="F28" s="8" t="s">
        <v>3032</v>
      </c>
      <c r="G28" s="8" t="s">
        <v>3033</v>
      </c>
      <c r="H28" s="8">
        <v>3.0</v>
      </c>
      <c r="I28" s="11">
        <v>1.0</v>
      </c>
      <c r="J28" s="11" t="s">
        <v>19</v>
      </c>
      <c r="K28" s="12"/>
      <c r="L28" s="12"/>
      <c r="M28" s="65"/>
      <c r="N28" s="6">
        <f>IF('Nível 16'!$C28 = "",0,1)</f>
        <v>1</v>
      </c>
    </row>
    <row r="29" ht="15.75" customHeight="1">
      <c r="A29" s="66">
        <v>16.0</v>
      </c>
      <c r="B29" s="14">
        <v>28.0</v>
      </c>
      <c r="C29" s="14" t="s">
        <v>3029</v>
      </c>
      <c r="D29" s="14" t="s">
        <v>3030</v>
      </c>
      <c r="E29" s="14" t="s">
        <v>3031</v>
      </c>
      <c r="F29" s="14" t="s">
        <v>3032</v>
      </c>
      <c r="G29" s="14" t="s">
        <v>3034</v>
      </c>
      <c r="H29" s="14">
        <v>3.0</v>
      </c>
      <c r="I29" s="16">
        <v>1.0</v>
      </c>
      <c r="J29" s="16" t="s">
        <v>19</v>
      </c>
      <c r="K29" s="17"/>
      <c r="L29" s="17"/>
      <c r="M29" s="68"/>
      <c r="N29" s="6">
        <f>IF('Nível 16'!$C29 = "",0,1)</f>
        <v>1</v>
      </c>
    </row>
    <row r="30" ht="15.75" customHeight="1">
      <c r="A30" s="63">
        <v>16.0</v>
      </c>
      <c r="B30" s="8">
        <v>29.0</v>
      </c>
      <c r="C30" s="8" t="s">
        <v>3035</v>
      </c>
      <c r="D30" s="8" t="s">
        <v>3036</v>
      </c>
      <c r="E30" s="8" t="s">
        <v>3037</v>
      </c>
      <c r="F30" s="8" t="s">
        <v>3038</v>
      </c>
      <c r="G30" s="8" t="s">
        <v>3039</v>
      </c>
      <c r="H30" s="8">
        <v>0.0</v>
      </c>
      <c r="I30" s="11">
        <v>1.0</v>
      </c>
      <c r="J30" s="11" t="s">
        <v>19</v>
      </c>
      <c r="K30" s="12"/>
      <c r="L30" s="12"/>
      <c r="M30" s="65"/>
      <c r="N30" s="6">
        <f>IF('Nível 16'!$C30 = "",0,1)</f>
        <v>1</v>
      </c>
    </row>
    <row r="31" ht="15.75" customHeight="1">
      <c r="A31" s="66">
        <v>16.0</v>
      </c>
      <c r="B31" s="14">
        <v>30.0</v>
      </c>
      <c r="C31" s="14" t="s">
        <v>3035</v>
      </c>
      <c r="D31" s="14" t="s">
        <v>3040</v>
      </c>
      <c r="E31" s="19" t="s">
        <v>3037</v>
      </c>
      <c r="F31" s="19" t="s">
        <v>3038</v>
      </c>
      <c r="G31" s="19" t="s">
        <v>3039</v>
      </c>
      <c r="H31" s="14">
        <v>0.0</v>
      </c>
      <c r="I31" s="16">
        <v>1.0</v>
      </c>
      <c r="J31" s="16" t="s">
        <v>19</v>
      </c>
      <c r="K31" s="17"/>
      <c r="L31" s="17"/>
      <c r="M31" s="68"/>
      <c r="N31" s="6">
        <f>IF('Nível 16'!$C31 = "",0,1)</f>
        <v>1</v>
      </c>
    </row>
    <row r="32" ht="15.75" customHeight="1">
      <c r="A32" s="63">
        <v>16.0</v>
      </c>
      <c r="B32" s="8">
        <v>31.0</v>
      </c>
      <c r="C32" s="8" t="s">
        <v>3041</v>
      </c>
      <c r="D32" s="8" t="s">
        <v>3042</v>
      </c>
      <c r="E32" s="8" t="s">
        <v>3043</v>
      </c>
      <c r="F32" s="8" t="s">
        <v>3044</v>
      </c>
      <c r="G32" s="8" t="s">
        <v>3045</v>
      </c>
      <c r="H32" s="8">
        <v>1.0</v>
      </c>
      <c r="I32" s="11">
        <v>1.0</v>
      </c>
      <c r="J32" s="11" t="s">
        <v>19</v>
      </c>
      <c r="K32" s="12"/>
      <c r="L32" s="12"/>
      <c r="M32" s="65"/>
      <c r="N32" s="6">
        <f>IF('Nível 16'!$C32 = "",0,1)</f>
        <v>1</v>
      </c>
    </row>
    <row r="33" ht="15.75" customHeight="1">
      <c r="A33" s="66">
        <v>16.0</v>
      </c>
      <c r="B33" s="14">
        <v>32.0</v>
      </c>
      <c r="C33" s="14" t="s">
        <v>3046</v>
      </c>
      <c r="D33" s="14" t="s">
        <v>3047</v>
      </c>
      <c r="E33" s="14" t="s">
        <v>3048</v>
      </c>
      <c r="F33" s="14" t="s">
        <v>3049</v>
      </c>
      <c r="G33" s="14" t="s">
        <v>3050</v>
      </c>
      <c r="H33" s="14">
        <v>2.0</v>
      </c>
      <c r="I33" s="16">
        <v>1.0</v>
      </c>
      <c r="J33" s="16" t="s">
        <v>19</v>
      </c>
      <c r="K33" s="17"/>
      <c r="L33" s="17"/>
      <c r="M33" s="68"/>
      <c r="N33" s="6">
        <f>IF('Nível 16'!$C33 = "",0,1)</f>
        <v>1</v>
      </c>
    </row>
    <row r="34" ht="15.75" customHeight="1">
      <c r="A34" s="63">
        <v>16.0</v>
      </c>
      <c r="B34" s="8">
        <v>33.0</v>
      </c>
      <c r="C34" s="8" t="s">
        <v>3051</v>
      </c>
      <c r="D34" s="8" t="s">
        <v>3052</v>
      </c>
      <c r="E34" s="8" t="s">
        <v>3053</v>
      </c>
      <c r="F34" s="8" t="s">
        <v>3054</v>
      </c>
      <c r="G34" s="8" t="s">
        <v>3055</v>
      </c>
      <c r="H34" s="8">
        <v>3.0</v>
      </c>
      <c r="I34" s="11">
        <v>1.0</v>
      </c>
      <c r="J34" s="11" t="s">
        <v>19</v>
      </c>
      <c r="K34" s="12"/>
      <c r="L34" s="12"/>
      <c r="M34" s="65"/>
      <c r="N34" s="6">
        <f>IF('Nível 16'!$C34 = "",0,1)</f>
        <v>1</v>
      </c>
    </row>
    <row r="35" ht="15.75" customHeight="1">
      <c r="A35" s="66">
        <v>16.0</v>
      </c>
      <c r="B35" s="14">
        <v>34.0</v>
      </c>
      <c r="C35" s="19" t="s">
        <v>3051</v>
      </c>
      <c r="D35" s="19" t="s">
        <v>3052</v>
      </c>
      <c r="E35" s="19" t="s">
        <v>3053</v>
      </c>
      <c r="F35" s="19" t="s">
        <v>3054</v>
      </c>
      <c r="G35" s="14" t="s">
        <v>3056</v>
      </c>
      <c r="H35" s="14">
        <v>3.0</v>
      </c>
      <c r="I35" s="16">
        <v>1.0</v>
      </c>
      <c r="J35" s="16" t="s">
        <v>19</v>
      </c>
      <c r="K35" s="17"/>
      <c r="L35" s="17"/>
      <c r="M35" s="68"/>
      <c r="N35" s="6">
        <f>IF('Nível 16'!$C35 = "",0,1)</f>
        <v>1</v>
      </c>
    </row>
    <row r="36" ht="15.75" customHeight="1">
      <c r="A36" s="63">
        <v>16.0</v>
      </c>
      <c r="B36" s="8">
        <v>35.0</v>
      </c>
      <c r="C36" s="9" t="s">
        <v>3057</v>
      </c>
      <c r="D36" s="9" t="s">
        <v>3058</v>
      </c>
      <c r="E36" s="9" t="s">
        <v>3059</v>
      </c>
      <c r="F36" s="9" t="s">
        <v>3060</v>
      </c>
      <c r="G36" s="9" t="s">
        <v>3061</v>
      </c>
      <c r="H36" s="9">
        <v>2.0</v>
      </c>
      <c r="I36" s="11">
        <v>1.0</v>
      </c>
      <c r="J36" s="11" t="s">
        <v>19</v>
      </c>
      <c r="K36" s="12"/>
      <c r="L36" s="12"/>
      <c r="M36" s="65"/>
      <c r="N36" s="6">
        <f>IF('Nível 16'!$C36 = "",0,1)</f>
        <v>1</v>
      </c>
    </row>
    <row r="37" ht="15.75" customHeight="1">
      <c r="A37" s="66">
        <v>16.0</v>
      </c>
      <c r="B37" s="14">
        <v>36.0</v>
      </c>
      <c r="C37" s="14" t="s">
        <v>3062</v>
      </c>
      <c r="D37" s="14" t="s">
        <v>3063</v>
      </c>
      <c r="E37" s="14" t="s">
        <v>3064</v>
      </c>
      <c r="F37" s="14" t="s">
        <v>3065</v>
      </c>
      <c r="G37" s="14" t="s">
        <v>3066</v>
      </c>
      <c r="H37" s="14">
        <v>2.0</v>
      </c>
      <c r="I37" s="16">
        <v>1.0</v>
      </c>
      <c r="J37" s="16" t="s">
        <v>19</v>
      </c>
      <c r="K37" s="17"/>
      <c r="L37" s="17"/>
      <c r="M37" s="68"/>
      <c r="N37" s="6">
        <f>IF('Nível 16'!$C37 = "",0,1)</f>
        <v>1</v>
      </c>
    </row>
    <row r="38" ht="15.75" customHeight="1">
      <c r="A38" s="63">
        <v>16.0</v>
      </c>
      <c r="B38" s="8">
        <v>37.0</v>
      </c>
      <c r="C38" s="8" t="s">
        <v>3067</v>
      </c>
      <c r="D38" s="8" t="s">
        <v>3068</v>
      </c>
      <c r="E38" s="8" t="s">
        <v>3069</v>
      </c>
      <c r="F38" s="8" t="s">
        <v>1191</v>
      </c>
      <c r="G38" s="8" t="s">
        <v>3070</v>
      </c>
      <c r="H38" s="8">
        <v>3.0</v>
      </c>
      <c r="I38" s="11">
        <v>1.0</v>
      </c>
      <c r="J38" s="11" t="s">
        <v>19</v>
      </c>
      <c r="K38" s="12"/>
      <c r="L38" s="12"/>
      <c r="M38" s="65"/>
      <c r="N38" s="6">
        <f>IF('Nível 16'!$C38 = "",0,1)</f>
        <v>1</v>
      </c>
    </row>
    <row r="39" ht="15.75" customHeight="1">
      <c r="A39" s="66">
        <v>16.0</v>
      </c>
      <c r="B39" s="14">
        <v>38.0</v>
      </c>
      <c r="C39" s="19" t="s">
        <v>3071</v>
      </c>
      <c r="D39" s="15" t="s">
        <v>3072</v>
      </c>
      <c r="E39" s="15" t="s">
        <v>3073</v>
      </c>
      <c r="F39" s="15" t="s">
        <v>3074</v>
      </c>
      <c r="G39" s="15" t="s">
        <v>3075</v>
      </c>
      <c r="H39" s="15">
        <v>0.0</v>
      </c>
      <c r="I39" s="16">
        <v>1.0</v>
      </c>
      <c r="J39" s="16" t="s">
        <v>19</v>
      </c>
      <c r="K39" s="17"/>
      <c r="L39" s="17"/>
      <c r="M39" s="68"/>
      <c r="N39" s="6">
        <f>IF('Nível 16'!$C39 = "",0,1)</f>
        <v>1</v>
      </c>
    </row>
    <row r="40" ht="15.75" customHeight="1">
      <c r="A40" s="63">
        <v>16.0</v>
      </c>
      <c r="B40" s="8">
        <v>39.0</v>
      </c>
      <c r="C40" s="9" t="s">
        <v>3076</v>
      </c>
      <c r="D40" s="10" t="s">
        <v>3077</v>
      </c>
      <c r="E40" s="10" t="s">
        <v>3078</v>
      </c>
      <c r="F40" s="10" t="s">
        <v>3079</v>
      </c>
      <c r="G40" s="10" t="s">
        <v>3080</v>
      </c>
      <c r="H40" s="10">
        <v>0.0</v>
      </c>
      <c r="I40" s="11">
        <v>1.0</v>
      </c>
      <c r="J40" s="11" t="s">
        <v>19</v>
      </c>
      <c r="K40" s="12"/>
      <c r="L40" s="12"/>
      <c r="M40" s="65"/>
      <c r="N40" s="6">
        <f>IF('Nível 16'!$C40 = "",0,1)</f>
        <v>1</v>
      </c>
    </row>
    <row r="41" ht="15.75" customHeight="1">
      <c r="A41" s="66">
        <v>16.0</v>
      </c>
      <c r="B41" s="14">
        <v>40.0</v>
      </c>
      <c r="C41" s="19" t="s">
        <v>3076</v>
      </c>
      <c r="D41" s="15" t="s">
        <v>3081</v>
      </c>
      <c r="E41" s="19" t="s">
        <v>3078</v>
      </c>
      <c r="F41" s="19" t="s">
        <v>3079</v>
      </c>
      <c r="G41" s="19" t="s">
        <v>3080</v>
      </c>
      <c r="H41" s="14">
        <v>0.0</v>
      </c>
      <c r="I41" s="16">
        <v>1.0</v>
      </c>
      <c r="J41" s="16" t="s">
        <v>19</v>
      </c>
      <c r="K41" s="17"/>
      <c r="L41" s="17"/>
      <c r="M41" s="68"/>
      <c r="N41" s="6">
        <f>IF('Nível 16'!$C41 = "",0,1)</f>
        <v>1</v>
      </c>
    </row>
    <row r="42" ht="15.75" customHeight="1">
      <c r="A42" s="63">
        <v>16.0</v>
      </c>
      <c r="B42" s="8">
        <v>41.0</v>
      </c>
      <c r="C42" s="8" t="s">
        <v>3082</v>
      </c>
      <c r="D42" s="8" t="s">
        <v>1493</v>
      </c>
      <c r="E42" s="8" t="s">
        <v>3083</v>
      </c>
      <c r="F42" s="8" t="s">
        <v>3084</v>
      </c>
      <c r="G42" s="8" t="s">
        <v>3085</v>
      </c>
      <c r="H42" s="8">
        <v>1.0</v>
      </c>
      <c r="I42" s="11">
        <v>1.0</v>
      </c>
      <c r="J42" s="11" t="s">
        <v>19</v>
      </c>
      <c r="K42" s="12"/>
      <c r="L42" s="12"/>
      <c r="M42" s="65"/>
      <c r="N42" s="6">
        <f>IF('Nível 16'!$C42 = "",0,1)</f>
        <v>1</v>
      </c>
    </row>
    <row r="43" ht="15.75" customHeight="1">
      <c r="A43" s="66">
        <v>16.0</v>
      </c>
      <c r="B43" s="14">
        <v>42.0</v>
      </c>
      <c r="C43" s="14" t="s">
        <v>3086</v>
      </c>
      <c r="D43" s="14" t="s">
        <v>3087</v>
      </c>
      <c r="E43" s="19" t="s">
        <v>3088</v>
      </c>
      <c r="F43" s="19" t="s">
        <v>3089</v>
      </c>
      <c r="G43" s="19" t="s">
        <v>3090</v>
      </c>
      <c r="H43" s="14">
        <v>2.0</v>
      </c>
      <c r="I43" s="16">
        <v>1.0</v>
      </c>
      <c r="J43" s="16" t="s">
        <v>19</v>
      </c>
      <c r="K43" s="17"/>
      <c r="L43" s="17"/>
      <c r="M43" s="68"/>
      <c r="N43" s="6">
        <f>IF('Nível 16'!$C43 = "",0,1)</f>
        <v>1</v>
      </c>
    </row>
    <row r="44" ht="15.75" customHeight="1">
      <c r="A44" s="63">
        <v>16.0</v>
      </c>
      <c r="B44" s="8">
        <v>43.0</v>
      </c>
      <c r="C44" s="9" t="s">
        <v>3091</v>
      </c>
      <c r="D44" s="9" t="s">
        <v>3092</v>
      </c>
      <c r="E44" s="9" t="s">
        <v>3093</v>
      </c>
      <c r="F44" s="9" t="s">
        <v>3094</v>
      </c>
      <c r="G44" s="9" t="s">
        <v>3095</v>
      </c>
      <c r="H44" s="9">
        <v>3.0</v>
      </c>
      <c r="I44" s="11">
        <v>1.0</v>
      </c>
      <c r="J44" s="11" t="s">
        <v>19</v>
      </c>
      <c r="K44" s="12"/>
      <c r="L44" s="12"/>
      <c r="M44" s="65"/>
      <c r="N44" s="6">
        <f>IF('Nível 16'!$C44 = "",0,1)</f>
        <v>1</v>
      </c>
    </row>
    <row r="45" ht="15.75" customHeight="1">
      <c r="A45" s="66">
        <v>16.0</v>
      </c>
      <c r="B45" s="14">
        <v>44.0</v>
      </c>
      <c r="C45" s="14" t="s">
        <v>3096</v>
      </c>
      <c r="D45" s="14" t="s">
        <v>3097</v>
      </c>
      <c r="E45" s="14" t="s">
        <v>3098</v>
      </c>
      <c r="F45" s="14" t="s">
        <v>3099</v>
      </c>
      <c r="G45" s="14" t="s">
        <v>3100</v>
      </c>
      <c r="H45" s="14">
        <v>1.0</v>
      </c>
      <c r="I45" s="16">
        <v>1.0</v>
      </c>
      <c r="J45" s="16" t="s">
        <v>19</v>
      </c>
      <c r="K45" s="17"/>
      <c r="L45" s="17"/>
      <c r="M45" s="68"/>
      <c r="N45" s="6">
        <f>IF('Nível 16'!$C45 = "",0,1)</f>
        <v>1</v>
      </c>
    </row>
    <row r="46" ht="15.75" customHeight="1">
      <c r="A46" s="63">
        <v>16.0</v>
      </c>
      <c r="B46" s="8">
        <v>45.0</v>
      </c>
      <c r="C46" s="8" t="s">
        <v>3101</v>
      </c>
      <c r="D46" s="8" t="s">
        <v>3102</v>
      </c>
      <c r="E46" s="8" t="s">
        <v>3103</v>
      </c>
      <c r="F46" s="8" t="s">
        <v>3104</v>
      </c>
      <c r="G46" s="8" t="s">
        <v>3105</v>
      </c>
      <c r="H46" s="8"/>
      <c r="I46" s="11">
        <v>1.0</v>
      </c>
      <c r="J46" s="11" t="s">
        <v>19</v>
      </c>
      <c r="K46" s="12"/>
      <c r="L46" s="12"/>
      <c r="M46" s="65"/>
      <c r="N46" s="6">
        <f>IF('Nível 16'!$C46 = "",0,1)</f>
        <v>1</v>
      </c>
    </row>
    <row r="47" ht="15.75" customHeight="1">
      <c r="A47" s="66">
        <v>16.0</v>
      </c>
      <c r="B47" s="14">
        <v>46.0</v>
      </c>
      <c r="C47" s="14" t="s">
        <v>3106</v>
      </c>
      <c r="D47" s="14" t="s">
        <v>3107</v>
      </c>
      <c r="E47" s="19" t="s">
        <v>3108</v>
      </c>
      <c r="F47" s="19" t="s">
        <v>3109</v>
      </c>
      <c r="G47" s="19" t="s">
        <v>3110</v>
      </c>
      <c r="H47" s="14">
        <v>2.0</v>
      </c>
      <c r="I47" s="16">
        <v>1.0</v>
      </c>
      <c r="J47" s="16" t="s">
        <v>19</v>
      </c>
      <c r="K47" s="17"/>
      <c r="L47" s="17"/>
      <c r="M47" s="68"/>
      <c r="N47" s="6">
        <f>IF('Nível 16'!$C47 = "",0,1)</f>
        <v>1</v>
      </c>
    </row>
    <row r="48" ht="15.75" customHeight="1">
      <c r="A48" s="63">
        <v>16.0</v>
      </c>
      <c r="B48" s="8">
        <v>47.0</v>
      </c>
      <c r="C48" s="9" t="s">
        <v>3106</v>
      </c>
      <c r="D48" s="9" t="s">
        <v>3107</v>
      </c>
      <c r="E48" s="9" t="s">
        <v>3108</v>
      </c>
      <c r="F48" s="8" t="s">
        <v>3111</v>
      </c>
      <c r="G48" s="8" t="s">
        <v>3110</v>
      </c>
      <c r="H48" s="8">
        <v>2.0</v>
      </c>
      <c r="I48" s="11">
        <v>1.0</v>
      </c>
      <c r="J48" s="11" t="s">
        <v>19</v>
      </c>
      <c r="K48" s="12"/>
      <c r="L48" s="12"/>
      <c r="M48" s="65"/>
      <c r="N48" s="6">
        <f>IF('Nível 16'!$C48 = "",0,1)</f>
        <v>1</v>
      </c>
    </row>
    <row r="49" ht="15.75" customHeight="1">
      <c r="A49" s="66">
        <v>16.0</v>
      </c>
      <c r="B49" s="14">
        <v>48.0</v>
      </c>
      <c r="C49" s="14" t="s">
        <v>3106</v>
      </c>
      <c r="D49" s="14" t="s">
        <v>3107</v>
      </c>
      <c r="E49" s="19" t="s">
        <v>3108</v>
      </c>
      <c r="F49" s="14" t="s">
        <v>3112</v>
      </c>
      <c r="G49" s="14" t="s">
        <v>3110</v>
      </c>
      <c r="H49" s="14">
        <v>2.0</v>
      </c>
      <c r="I49" s="16">
        <v>1.0</v>
      </c>
      <c r="J49" s="16" t="s">
        <v>19</v>
      </c>
      <c r="K49" s="17"/>
      <c r="L49" s="17"/>
      <c r="M49" s="68"/>
      <c r="N49" s="6">
        <f>IF('Nível 16'!$C49 = "",0,1)</f>
        <v>1</v>
      </c>
    </row>
    <row r="50" ht="15.75" customHeight="1">
      <c r="A50" s="63">
        <v>16.0</v>
      </c>
      <c r="B50" s="8">
        <v>49.0</v>
      </c>
      <c r="C50" s="8" t="s">
        <v>3113</v>
      </c>
      <c r="D50" s="8" t="s">
        <v>3114</v>
      </c>
      <c r="E50" s="8" t="s">
        <v>1955</v>
      </c>
      <c r="F50" s="8" t="s">
        <v>3115</v>
      </c>
      <c r="G50" s="8" t="s">
        <v>3116</v>
      </c>
      <c r="H50" s="8">
        <v>3.0</v>
      </c>
      <c r="I50" s="11">
        <v>1.0</v>
      </c>
      <c r="J50" s="11" t="s">
        <v>19</v>
      </c>
      <c r="K50" s="12"/>
      <c r="L50" s="12"/>
      <c r="M50" s="65"/>
      <c r="N50" s="6">
        <f>IF('Nível 16'!$C50 = "",0,1)</f>
        <v>1</v>
      </c>
    </row>
    <row r="51" ht="15.75" customHeight="1">
      <c r="A51" s="66">
        <v>16.0</v>
      </c>
      <c r="B51" s="14">
        <v>50.0</v>
      </c>
      <c r="C51" s="19" t="s">
        <v>3117</v>
      </c>
      <c r="D51" s="19" t="s">
        <v>3118</v>
      </c>
      <c r="E51" s="19" t="s">
        <v>3119</v>
      </c>
      <c r="F51" s="19" t="s">
        <v>3120</v>
      </c>
      <c r="G51" s="14" t="s">
        <v>3121</v>
      </c>
      <c r="H51" s="14">
        <v>3.0</v>
      </c>
      <c r="I51" s="16">
        <v>1.0</v>
      </c>
      <c r="J51" s="16" t="s">
        <v>19</v>
      </c>
      <c r="K51" s="17"/>
      <c r="L51" s="17"/>
      <c r="M51" s="68"/>
      <c r="N51" s="6">
        <f>IF('Nível 16'!$C51 = "",0,1)</f>
        <v>1</v>
      </c>
    </row>
    <row r="52" ht="15.75" customHeight="1">
      <c r="A52" s="63">
        <v>16.0</v>
      </c>
      <c r="B52" s="8">
        <v>51.0</v>
      </c>
      <c r="C52" s="8" t="s">
        <v>433</v>
      </c>
      <c r="D52" s="8" t="s">
        <v>3122</v>
      </c>
      <c r="E52" s="8" t="s">
        <v>3123</v>
      </c>
      <c r="F52" s="8" t="s">
        <v>3124</v>
      </c>
      <c r="G52" s="8" t="s">
        <v>3125</v>
      </c>
      <c r="H52" s="8">
        <v>0.0</v>
      </c>
      <c r="I52" s="11">
        <v>1.0</v>
      </c>
      <c r="J52" s="11" t="s">
        <v>19</v>
      </c>
      <c r="K52" s="12"/>
      <c r="L52" s="12"/>
      <c r="M52" s="65"/>
      <c r="N52" s="6">
        <f>IF('Nível 16'!$C52 = "",0,1)</f>
        <v>1</v>
      </c>
    </row>
    <row r="53" ht="15.75" customHeight="1">
      <c r="A53" s="66">
        <v>16.0</v>
      </c>
      <c r="B53" s="14">
        <v>52.0</v>
      </c>
      <c r="C53" s="14" t="s">
        <v>3126</v>
      </c>
      <c r="D53" s="14" t="s">
        <v>3127</v>
      </c>
      <c r="E53" s="14" t="s">
        <v>3128</v>
      </c>
      <c r="F53" s="14" t="s">
        <v>3129</v>
      </c>
      <c r="G53" s="14" t="s">
        <v>3130</v>
      </c>
      <c r="H53" s="14">
        <v>1.0</v>
      </c>
      <c r="I53" s="16">
        <v>1.0</v>
      </c>
      <c r="J53" s="16" t="s">
        <v>19</v>
      </c>
      <c r="K53" s="17"/>
      <c r="L53" s="17"/>
      <c r="M53" s="68"/>
      <c r="N53" s="6">
        <f>IF('Nível 16'!$C53 = "",0,1)</f>
        <v>1</v>
      </c>
    </row>
    <row r="54" ht="15.75" customHeight="1">
      <c r="A54" s="63">
        <v>16.0</v>
      </c>
      <c r="B54" s="8">
        <v>53.0</v>
      </c>
      <c r="C54" s="8" t="s">
        <v>3131</v>
      </c>
      <c r="D54" s="8" t="s">
        <v>1335</v>
      </c>
      <c r="E54" s="8" t="s">
        <v>3132</v>
      </c>
      <c r="F54" s="8" t="s">
        <v>3133</v>
      </c>
      <c r="G54" s="8" t="s">
        <v>3134</v>
      </c>
      <c r="H54" s="8">
        <v>3.0</v>
      </c>
      <c r="I54" s="11">
        <v>1.0</v>
      </c>
      <c r="J54" s="11" t="s">
        <v>19</v>
      </c>
      <c r="K54" s="12"/>
      <c r="L54" s="12"/>
      <c r="M54" s="65"/>
      <c r="N54" s="6">
        <f>IF('Nível 16'!$C54 = "",0,1)</f>
        <v>1</v>
      </c>
    </row>
    <row r="55" ht="15.75" customHeight="1">
      <c r="A55" s="66">
        <v>16.0</v>
      </c>
      <c r="B55" s="14">
        <v>54.0</v>
      </c>
      <c r="C55" s="14" t="s">
        <v>3135</v>
      </c>
      <c r="D55" s="14" t="s">
        <v>3136</v>
      </c>
      <c r="E55" s="14" t="s">
        <v>3137</v>
      </c>
      <c r="F55" s="14" t="s">
        <v>3138</v>
      </c>
      <c r="G55" s="14" t="s">
        <v>3139</v>
      </c>
      <c r="H55" s="14">
        <v>0.0</v>
      </c>
      <c r="I55" s="16">
        <v>1.0</v>
      </c>
      <c r="J55" s="16" t="s">
        <v>19</v>
      </c>
      <c r="K55" s="17"/>
      <c r="L55" s="17"/>
      <c r="M55" s="68"/>
      <c r="N55" s="6">
        <f>IF('Nível 16'!$C55 = "",0,1)</f>
        <v>1</v>
      </c>
    </row>
    <row r="56" ht="15.75" customHeight="1">
      <c r="A56" s="63">
        <v>16.0</v>
      </c>
      <c r="B56" s="8">
        <v>55.0</v>
      </c>
      <c r="C56" s="8" t="s">
        <v>3135</v>
      </c>
      <c r="D56" s="8" t="s">
        <v>3140</v>
      </c>
      <c r="E56" s="9" t="s">
        <v>3137</v>
      </c>
      <c r="F56" s="9" t="s">
        <v>3138</v>
      </c>
      <c r="G56" s="9" t="s">
        <v>3139</v>
      </c>
      <c r="H56" s="9">
        <v>0.0</v>
      </c>
      <c r="I56" s="11">
        <v>1.0</v>
      </c>
      <c r="J56" s="11" t="s">
        <v>19</v>
      </c>
      <c r="K56" s="12"/>
      <c r="L56" s="12"/>
      <c r="M56" s="65"/>
      <c r="N56" s="6">
        <f>IF('Nível 16'!$C56 = "",0,1)</f>
        <v>1</v>
      </c>
    </row>
    <row r="57" ht="15.75" customHeight="1">
      <c r="A57" s="66">
        <v>16.0</v>
      </c>
      <c r="B57" s="14">
        <v>56.0</v>
      </c>
      <c r="C57" s="14" t="s">
        <v>3135</v>
      </c>
      <c r="D57" s="14" t="s">
        <v>3141</v>
      </c>
      <c r="E57" s="14" t="s">
        <v>3137</v>
      </c>
      <c r="F57" s="14" t="s">
        <v>3138</v>
      </c>
      <c r="G57" s="14" t="s">
        <v>3139</v>
      </c>
      <c r="H57" s="14">
        <v>0.0</v>
      </c>
      <c r="I57" s="16">
        <v>1.0</v>
      </c>
      <c r="J57" s="16" t="s">
        <v>19</v>
      </c>
      <c r="K57" s="17"/>
      <c r="L57" s="17"/>
      <c r="M57" s="68"/>
      <c r="N57" s="6">
        <f>IF('Nível 16'!$C57 = "",0,1)</f>
        <v>1</v>
      </c>
    </row>
    <row r="58" ht="15.75" customHeight="1">
      <c r="A58" s="63">
        <v>16.0</v>
      </c>
      <c r="B58" s="8">
        <v>57.0</v>
      </c>
      <c r="C58" s="8" t="s">
        <v>3135</v>
      </c>
      <c r="D58" s="8" t="s">
        <v>3142</v>
      </c>
      <c r="E58" s="9" t="s">
        <v>3137</v>
      </c>
      <c r="F58" s="9" t="s">
        <v>3138</v>
      </c>
      <c r="G58" s="9" t="s">
        <v>3139</v>
      </c>
      <c r="H58" s="9">
        <v>0.0</v>
      </c>
      <c r="I58" s="11">
        <v>1.0</v>
      </c>
      <c r="J58" s="11" t="s">
        <v>19</v>
      </c>
      <c r="K58" s="12"/>
      <c r="L58" s="12"/>
      <c r="M58" s="65"/>
      <c r="N58" s="6">
        <f>IF('Nível 16'!$C58 = "",0,1)</f>
        <v>1</v>
      </c>
    </row>
    <row r="59" ht="15.75" customHeight="1">
      <c r="A59" s="66">
        <v>16.0</v>
      </c>
      <c r="B59" s="14">
        <v>58.0</v>
      </c>
      <c r="C59" s="14" t="s">
        <v>3143</v>
      </c>
      <c r="D59" s="14" t="s">
        <v>3144</v>
      </c>
      <c r="E59" s="14" t="s">
        <v>3145</v>
      </c>
      <c r="F59" s="14" t="s">
        <v>3146</v>
      </c>
      <c r="G59" s="14" t="s">
        <v>3147</v>
      </c>
      <c r="H59" s="14">
        <v>2.0</v>
      </c>
      <c r="I59" s="16">
        <v>1.0</v>
      </c>
      <c r="J59" s="16" t="s">
        <v>19</v>
      </c>
      <c r="K59" s="17"/>
      <c r="L59" s="17"/>
      <c r="M59" s="68"/>
      <c r="N59" s="6">
        <f>IF('Nível 16'!$C59 = "",0,1)</f>
        <v>1</v>
      </c>
    </row>
    <row r="60" ht="15.75" customHeight="1">
      <c r="A60" s="63">
        <v>16.0</v>
      </c>
      <c r="B60" s="8">
        <v>59.0</v>
      </c>
      <c r="C60" s="8" t="s">
        <v>3148</v>
      </c>
      <c r="D60" s="8" t="s">
        <v>3149</v>
      </c>
      <c r="E60" s="9" t="s">
        <v>3150</v>
      </c>
      <c r="F60" s="8" t="s">
        <v>3151</v>
      </c>
      <c r="G60" s="8" t="s">
        <v>3152</v>
      </c>
      <c r="H60" s="8">
        <v>1.0</v>
      </c>
      <c r="I60" s="11">
        <v>1.0</v>
      </c>
      <c r="J60" s="11" t="s">
        <v>19</v>
      </c>
      <c r="K60" s="12"/>
      <c r="L60" s="12"/>
      <c r="M60" s="65"/>
      <c r="N60" s="6">
        <f>IF('Nível 16'!$C60 = "",0,1)</f>
        <v>1</v>
      </c>
    </row>
    <row r="61" ht="15.75" customHeight="1">
      <c r="A61" s="66">
        <v>16.0</v>
      </c>
      <c r="B61" s="14">
        <v>60.0</v>
      </c>
      <c r="C61" s="19" t="s">
        <v>3153</v>
      </c>
      <c r="D61" s="15" t="s">
        <v>3154</v>
      </c>
      <c r="E61" s="15" t="s">
        <v>3155</v>
      </c>
      <c r="F61" s="15" t="s">
        <v>3156</v>
      </c>
      <c r="G61" s="15" t="s">
        <v>3157</v>
      </c>
      <c r="H61" s="15">
        <v>0.0</v>
      </c>
      <c r="I61" s="16">
        <v>1.0</v>
      </c>
      <c r="J61" s="16" t="s">
        <v>19</v>
      </c>
      <c r="K61" s="17"/>
      <c r="L61" s="17"/>
      <c r="M61" s="68"/>
      <c r="N61" s="6">
        <f>IF('Nível 16'!$C61 = "",0,1)</f>
        <v>1</v>
      </c>
    </row>
    <row r="62" ht="15.75" customHeight="1">
      <c r="A62" s="63">
        <v>16.0</v>
      </c>
      <c r="B62" s="8">
        <v>61.0</v>
      </c>
      <c r="C62" s="9" t="s">
        <v>3158</v>
      </c>
      <c r="D62" s="10" t="s">
        <v>3159</v>
      </c>
      <c r="E62" s="10" t="s">
        <v>3155</v>
      </c>
      <c r="F62" s="10" t="s">
        <v>3160</v>
      </c>
      <c r="G62" s="10" t="s">
        <v>3161</v>
      </c>
      <c r="H62" s="10">
        <v>0.0</v>
      </c>
      <c r="I62" s="11">
        <v>1.0</v>
      </c>
      <c r="J62" s="11" t="s">
        <v>19</v>
      </c>
      <c r="K62" s="12"/>
      <c r="L62" s="12"/>
      <c r="M62" s="65"/>
      <c r="N62" s="6">
        <f>IF('Nível 16'!$C62 = "",0,1)</f>
        <v>1</v>
      </c>
    </row>
    <row r="63" ht="15.75" customHeight="1">
      <c r="A63" s="66">
        <v>16.0</v>
      </c>
      <c r="B63" s="14">
        <v>62.0</v>
      </c>
      <c r="C63" s="19" t="s">
        <v>3162</v>
      </c>
      <c r="D63" s="15" t="s">
        <v>3163</v>
      </c>
      <c r="E63" s="15" t="s">
        <v>3164</v>
      </c>
      <c r="F63" s="15" t="s">
        <v>3165</v>
      </c>
      <c r="G63" s="15" t="s">
        <v>3166</v>
      </c>
      <c r="H63" s="15">
        <v>0.0</v>
      </c>
      <c r="I63" s="16">
        <v>1.0</v>
      </c>
      <c r="J63" s="16" t="s">
        <v>19</v>
      </c>
      <c r="K63" s="17"/>
      <c r="L63" s="17"/>
      <c r="M63" s="68"/>
      <c r="N63" s="6">
        <f>IF('Nível 16'!$C63 = "",0,1)</f>
        <v>1</v>
      </c>
    </row>
    <row r="64" ht="15.75" customHeight="1">
      <c r="A64" s="63">
        <v>16.0</v>
      </c>
      <c r="B64" s="8">
        <v>63.0</v>
      </c>
      <c r="C64" s="9" t="s">
        <v>3167</v>
      </c>
      <c r="D64" s="10" t="s">
        <v>3168</v>
      </c>
      <c r="E64" s="10" t="s">
        <v>3169</v>
      </c>
      <c r="F64" s="10" t="s">
        <v>3170</v>
      </c>
      <c r="G64" s="10" t="s">
        <v>3171</v>
      </c>
      <c r="H64" s="10">
        <v>1.0</v>
      </c>
      <c r="I64" s="11">
        <v>1.0</v>
      </c>
      <c r="J64" s="11" t="s">
        <v>19</v>
      </c>
      <c r="K64" s="12"/>
      <c r="L64" s="12"/>
      <c r="M64" s="65"/>
      <c r="N64" s="6">
        <f>IF('Nível 16'!$C64 = "",0,1)</f>
        <v>1</v>
      </c>
    </row>
    <row r="65" ht="15.75" customHeight="1">
      <c r="A65" s="66">
        <v>16.0</v>
      </c>
      <c r="B65" s="14">
        <v>64.0</v>
      </c>
      <c r="C65" s="14" t="s">
        <v>2876</v>
      </c>
      <c r="D65" s="14" t="s">
        <v>3172</v>
      </c>
      <c r="E65" s="14" t="s">
        <v>2466</v>
      </c>
      <c r="F65" s="14" t="s">
        <v>2451</v>
      </c>
      <c r="G65" s="14" t="s">
        <v>2877</v>
      </c>
      <c r="H65" s="14">
        <v>0.0</v>
      </c>
      <c r="I65" s="16">
        <v>1.0</v>
      </c>
      <c r="J65" s="16" t="s">
        <v>19</v>
      </c>
      <c r="K65" s="17" t="s">
        <v>3173</v>
      </c>
      <c r="L65" s="17"/>
      <c r="M65" s="68"/>
      <c r="N65" s="6">
        <f>IF('Nível 16'!$C65 = "",0,1)</f>
        <v>1</v>
      </c>
    </row>
    <row r="66" ht="15.75" customHeight="1">
      <c r="A66" s="63">
        <v>16.0</v>
      </c>
      <c r="B66" s="8">
        <v>65.0</v>
      </c>
      <c r="C66" s="8" t="s">
        <v>3174</v>
      </c>
      <c r="D66" s="8" t="s">
        <v>3175</v>
      </c>
      <c r="E66" s="8" t="s">
        <v>2200</v>
      </c>
      <c r="F66" s="8" t="s">
        <v>2201</v>
      </c>
      <c r="G66" s="8" t="s">
        <v>1188</v>
      </c>
      <c r="H66" s="8">
        <v>2.0</v>
      </c>
      <c r="I66" s="11">
        <v>1.0</v>
      </c>
      <c r="J66" s="11" t="s">
        <v>19</v>
      </c>
      <c r="K66" s="12" t="s">
        <v>3176</v>
      </c>
      <c r="L66" s="12"/>
      <c r="M66" s="65"/>
      <c r="N66" s="6">
        <f>IF('Nível 16'!$C66 = "",0,1)</f>
        <v>1</v>
      </c>
    </row>
    <row r="67" ht="15.75" customHeight="1">
      <c r="A67" s="66">
        <v>16.0</v>
      </c>
      <c r="B67" s="14">
        <v>66.0</v>
      </c>
      <c r="C67" s="14" t="s">
        <v>2198</v>
      </c>
      <c r="D67" s="14" t="s">
        <v>3175</v>
      </c>
      <c r="E67" s="14" t="s">
        <v>2200</v>
      </c>
      <c r="F67" s="14" t="s">
        <v>2201</v>
      </c>
      <c r="G67" s="14" t="s">
        <v>1188</v>
      </c>
      <c r="H67" s="14">
        <v>1.0</v>
      </c>
      <c r="I67" s="16">
        <v>1.0</v>
      </c>
      <c r="J67" s="16" t="s">
        <v>19</v>
      </c>
      <c r="K67" s="17" t="s">
        <v>3177</v>
      </c>
      <c r="L67" s="17"/>
      <c r="M67" s="68"/>
      <c r="N67" s="6">
        <f>IF('Nível 16'!$C67 = "",0,1)</f>
        <v>1</v>
      </c>
    </row>
    <row r="68" ht="15.75" customHeight="1">
      <c r="A68" s="63">
        <v>16.0</v>
      </c>
      <c r="B68" s="8">
        <v>67.0</v>
      </c>
      <c r="C68" s="8" t="s">
        <v>3178</v>
      </c>
      <c r="D68" s="8" t="s">
        <v>3179</v>
      </c>
      <c r="E68" s="8" t="s">
        <v>3180</v>
      </c>
      <c r="F68" s="8" t="s">
        <v>3181</v>
      </c>
      <c r="G68" s="8" t="s">
        <v>3182</v>
      </c>
      <c r="H68" s="8">
        <v>0.0</v>
      </c>
      <c r="I68" s="11">
        <v>1.0</v>
      </c>
      <c r="J68" s="11" t="s">
        <v>19</v>
      </c>
      <c r="K68" s="12" t="s">
        <v>3183</v>
      </c>
      <c r="L68" s="12"/>
      <c r="M68" s="65"/>
      <c r="N68" s="6">
        <f>IF('Nível 16'!$C68 = "",0,1)</f>
        <v>1</v>
      </c>
    </row>
    <row r="69" ht="15.75" customHeight="1">
      <c r="A69" s="66">
        <v>16.0</v>
      </c>
      <c r="B69" s="14">
        <v>68.0</v>
      </c>
      <c r="C69" s="14" t="s">
        <v>3184</v>
      </c>
      <c r="D69" s="14" t="s">
        <v>3185</v>
      </c>
      <c r="E69" s="14" t="s">
        <v>3186</v>
      </c>
      <c r="F69" s="14" t="s">
        <v>3187</v>
      </c>
      <c r="G69" s="14" t="s">
        <v>3188</v>
      </c>
      <c r="H69" s="14">
        <v>0.0</v>
      </c>
      <c r="I69" s="16">
        <v>1.0</v>
      </c>
      <c r="J69" s="16" t="s">
        <v>19</v>
      </c>
      <c r="K69" s="17" t="s">
        <v>3189</v>
      </c>
      <c r="L69" s="17"/>
      <c r="M69" s="68"/>
      <c r="N69" s="6">
        <f>IF('Nível 16'!$C69 = "",0,1)</f>
        <v>1</v>
      </c>
    </row>
    <row r="70" ht="15.75" customHeight="1">
      <c r="A70" s="63">
        <v>16.0</v>
      </c>
      <c r="B70" s="8">
        <v>69.0</v>
      </c>
      <c r="C70" s="8"/>
      <c r="D70" s="8"/>
      <c r="E70" s="8"/>
      <c r="F70" s="8"/>
      <c r="G70" s="8"/>
      <c r="H70" s="8"/>
      <c r="I70" s="11">
        <v>1.0</v>
      </c>
      <c r="J70" s="11" t="s">
        <v>19</v>
      </c>
      <c r="K70" s="12"/>
      <c r="L70" s="12"/>
      <c r="M70" s="65"/>
      <c r="N70" s="6">
        <f>IF('Nível 16'!$C70 = "",0,1)</f>
        <v>0</v>
      </c>
    </row>
    <row r="71" ht="15.75" customHeight="1">
      <c r="A71" s="66">
        <v>16.0</v>
      </c>
      <c r="B71" s="14">
        <v>70.0</v>
      </c>
      <c r="C71" s="14"/>
      <c r="D71" s="14"/>
      <c r="E71" s="14"/>
      <c r="F71" s="14"/>
      <c r="G71" s="14"/>
      <c r="H71" s="14"/>
      <c r="I71" s="16">
        <v>1.0</v>
      </c>
      <c r="J71" s="16" t="s">
        <v>19</v>
      </c>
      <c r="K71" s="17"/>
      <c r="L71" s="17"/>
      <c r="M71" s="68"/>
      <c r="N71" s="6">
        <f>IF('Nível 16'!$C71 = "",0,1)</f>
        <v>0</v>
      </c>
    </row>
    <row r="72" ht="15.75" customHeight="1">
      <c r="A72" s="63">
        <v>16.0</v>
      </c>
      <c r="B72" s="8">
        <v>71.0</v>
      </c>
      <c r="C72" s="8"/>
      <c r="D72" s="8"/>
      <c r="E72" s="8"/>
      <c r="F72" s="8"/>
      <c r="G72" s="8"/>
      <c r="H72" s="8"/>
      <c r="I72" s="11">
        <v>1.0</v>
      </c>
      <c r="J72" s="11" t="s">
        <v>19</v>
      </c>
      <c r="K72" s="12"/>
      <c r="L72" s="12"/>
      <c r="M72" s="65"/>
      <c r="N72" s="6">
        <f>IF('Nível 16'!$C72 = "",0,1)</f>
        <v>0</v>
      </c>
    </row>
    <row r="73" ht="15.75" customHeight="1">
      <c r="A73" s="66">
        <v>16.0</v>
      </c>
      <c r="B73" s="14">
        <v>72.0</v>
      </c>
      <c r="C73" s="14"/>
      <c r="D73" s="14"/>
      <c r="E73" s="14"/>
      <c r="F73" s="14"/>
      <c r="G73" s="14"/>
      <c r="H73" s="14"/>
      <c r="I73" s="16"/>
      <c r="J73" s="16"/>
      <c r="K73" s="17"/>
      <c r="L73" s="17"/>
      <c r="M73" s="68"/>
      <c r="N73" s="6">
        <f>IF('Nível 16'!$C73 = "",0,1)</f>
        <v>0</v>
      </c>
    </row>
    <row r="74" ht="15.75" customHeight="1">
      <c r="A74" s="63">
        <v>16.0</v>
      </c>
      <c r="B74" s="8">
        <v>73.0</v>
      </c>
      <c r="C74" s="8"/>
      <c r="D74" s="8"/>
      <c r="E74" s="8"/>
      <c r="F74" s="8"/>
      <c r="G74" s="8"/>
      <c r="H74" s="8"/>
      <c r="I74" s="11"/>
      <c r="J74" s="11"/>
      <c r="K74" s="12"/>
      <c r="L74" s="12"/>
      <c r="M74" s="65"/>
      <c r="N74" s="6">
        <f>IF('Nível 16'!$C74 = "",0,1)</f>
        <v>0</v>
      </c>
    </row>
    <row r="75" ht="15.75" customHeight="1">
      <c r="A75" s="66">
        <v>16.0</v>
      </c>
      <c r="B75" s="14">
        <v>74.0</v>
      </c>
      <c r="C75" s="14"/>
      <c r="D75" s="14"/>
      <c r="E75" s="14"/>
      <c r="F75" s="14"/>
      <c r="G75" s="14"/>
      <c r="H75" s="14"/>
      <c r="I75" s="16"/>
      <c r="J75" s="16"/>
      <c r="K75" s="17"/>
      <c r="L75" s="17"/>
      <c r="M75" s="68"/>
      <c r="N75" s="6">
        <f>IF('Nível 16'!$C75 = "",0,1)</f>
        <v>0</v>
      </c>
    </row>
    <row r="76" ht="15.75" customHeight="1">
      <c r="A76" s="63">
        <v>16.0</v>
      </c>
      <c r="B76" s="8">
        <v>75.0</v>
      </c>
      <c r="C76" s="8"/>
      <c r="D76" s="8"/>
      <c r="E76" s="8"/>
      <c r="F76" s="8"/>
      <c r="G76" s="8"/>
      <c r="H76" s="8"/>
      <c r="I76" s="11"/>
      <c r="J76" s="11"/>
      <c r="K76" s="12"/>
      <c r="L76" s="12"/>
      <c r="M76" s="65"/>
      <c r="N76" s="6">
        <f>IF('Nível 16'!$C76 = "",0,1)</f>
        <v>0</v>
      </c>
    </row>
    <row r="77" ht="15.75" customHeight="1">
      <c r="A77" s="66">
        <v>16.0</v>
      </c>
      <c r="B77" s="14">
        <v>76.0</v>
      </c>
      <c r="C77" s="14"/>
      <c r="D77" s="14"/>
      <c r="E77" s="14"/>
      <c r="F77" s="14"/>
      <c r="G77" s="14"/>
      <c r="H77" s="14"/>
      <c r="I77" s="16"/>
      <c r="J77" s="16"/>
      <c r="K77" s="17"/>
      <c r="L77" s="17"/>
      <c r="M77" s="68"/>
      <c r="N77" s="6">
        <f>IF('Nível 16'!$C77 = "",0,1)</f>
        <v>0</v>
      </c>
    </row>
    <row r="78" ht="15.75" customHeight="1">
      <c r="A78" s="63">
        <v>16.0</v>
      </c>
      <c r="B78" s="8">
        <v>77.0</v>
      </c>
      <c r="C78" s="8"/>
      <c r="D78" s="8"/>
      <c r="E78" s="8"/>
      <c r="F78" s="8"/>
      <c r="G78" s="8"/>
      <c r="H78" s="8"/>
      <c r="I78" s="11"/>
      <c r="J78" s="11"/>
      <c r="K78" s="12"/>
      <c r="L78" s="12"/>
      <c r="M78" s="65"/>
      <c r="N78" s="6">
        <f>IF('Nível 16'!$C78 = "",0,1)</f>
        <v>0</v>
      </c>
    </row>
    <row r="79" ht="15.75" customHeight="1">
      <c r="A79" s="66">
        <v>16.0</v>
      </c>
      <c r="B79" s="14">
        <v>78.0</v>
      </c>
      <c r="C79" s="14"/>
      <c r="D79" s="14"/>
      <c r="E79" s="14"/>
      <c r="F79" s="14"/>
      <c r="G79" s="14"/>
      <c r="H79" s="14"/>
      <c r="I79" s="16"/>
      <c r="J79" s="16"/>
      <c r="K79" s="17"/>
      <c r="L79" s="17"/>
      <c r="M79" s="68"/>
      <c r="N79" s="6">
        <f>IF('Nível 16'!$C79 = "",0,1)</f>
        <v>0</v>
      </c>
    </row>
    <row r="80" ht="15.75" customHeight="1">
      <c r="A80" s="63">
        <v>16.0</v>
      </c>
      <c r="B80" s="8">
        <v>79.0</v>
      </c>
      <c r="C80" s="8"/>
      <c r="D80" s="8"/>
      <c r="E80" s="8"/>
      <c r="F80" s="8"/>
      <c r="G80" s="8"/>
      <c r="H80" s="8"/>
      <c r="I80" s="11"/>
      <c r="J80" s="11"/>
      <c r="K80" s="12"/>
      <c r="L80" s="12"/>
      <c r="M80" s="65"/>
      <c r="N80" s="6">
        <f>IF('Nível 16'!$C80 = "",0,1)</f>
        <v>0</v>
      </c>
    </row>
    <row r="81" ht="15.75" customHeight="1">
      <c r="A81" s="66">
        <v>16.0</v>
      </c>
      <c r="B81" s="14">
        <v>80.0</v>
      </c>
      <c r="C81" s="14"/>
      <c r="D81" s="14"/>
      <c r="E81" s="14"/>
      <c r="F81" s="14"/>
      <c r="G81" s="14"/>
      <c r="H81" s="14"/>
      <c r="I81" s="16"/>
      <c r="J81" s="16"/>
      <c r="K81" s="17"/>
      <c r="L81" s="17"/>
      <c r="M81" s="68"/>
      <c r="N81" s="6">
        <f>IF('Nível 16'!$C81 = "",0,1)</f>
        <v>0</v>
      </c>
    </row>
    <row r="82" ht="15.75" customHeight="1">
      <c r="A82" s="63">
        <v>16.0</v>
      </c>
      <c r="B82" s="8">
        <v>81.0</v>
      </c>
      <c r="C82" s="8"/>
      <c r="D82" s="8"/>
      <c r="E82" s="8"/>
      <c r="F82" s="8"/>
      <c r="G82" s="8"/>
      <c r="H82" s="8"/>
      <c r="I82" s="11"/>
      <c r="J82" s="11"/>
      <c r="K82" s="12"/>
      <c r="L82" s="12"/>
      <c r="M82" s="65"/>
      <c r="N82" s="6">
        <f>IF('Nível 16'!$C82 = "",0,1)</f>
        <v>0</v>
      </c>
    </row>
    <row r="83" ht="15.75" customHeight="1">
      <c r="A83" s="66">
        <v>16.0</v>
      </c>
      <c r="B83" s="14">
        <v>82.0</v>
      </c>
      <c r="C83" s="14"/>
      <c r="D83" s="14"/>
      <c r="E83" s="14"/>
      <c r="F83" s="14"/>
      <c r="G83" s="14"/>
      <c r="H83" s="14"/>
      <c r="I83" s="16"/>
      <c r="J83" s="16"/>
      <c r="K83" s="17"/>
      <c r="L83" s="17"/>
      <c r="M83" s="68"/>
      <c r="N83" s="6">
        <f>IF('Nível 16'!$C83 = "",0,1)</f>
        <v>0</v>
      </c>
    </row>
    <row r="84" ht="15.75" customHeight="1">
      <c r="A84" s="63">
        <v>16.0</v>
      </c>
      <c r="B84" s="8">
        <v>83.0</v>
      </c>
      <c r="C84" s="8"/>
      <c r="D84" s="8"/>
      <c r="E84" s="8"/>
      <c r="F84" s="8"/>
      <c r="G84" s="8"/>
      <c r="H84" s="8"/>
      <c r="I84" s="11"/>
      <c r="J84" s="11"/>
      <c r="K84" s="12"/>
      <c r="L84" s="12"/>
      <c r="M84" s="65"/>
      <c r="N84" s="6">
        <f>IF('Nível 16'!$C84 = "",0,1)</f>
        <v>0</v>
      </c>
    </row>
    <row r="85" ht="15.75" customHeight="1">
      <c r="A85" s="66">
        <v>16.0</v>
      </c>
      <c r="B85" s="14">
        <v>84.0</v>
      </c>
      <c r="C85" s="14"/>
      <c r="D85" s="14"/>
      <c r="E85" s="14"/>
      <c r="F85" s="14"/>
      <c r="G85" s="14"/>
      <c r="H85" s="14"/>
      <c r="I85" s="16"/>
      <c r="J85" s="16"/>
      <c r="K85" s="17"/>
      <c r="L85" s="17"/>
      <c r="M85" s="68"/>
      <c r="N85" s="6">
        <f>IF('Nível 16'!$C85 = "",0,1)</f>
        <v>0</v>
      </c>
    </row>
    <row r="86" ht="15.75" customHeight="1">
      <c r="A86" s="63">
        <v>16.0</v>
      </c>
      <c r="B86" s="8">
        <v>85.0</v>
      </c>
      <c r="C86" s="8"/>
      <c r="D86" s="8"/>
      <c r="E86" s="8"/>
      <c r="F86" s="8"/>
      <c r="G86" s="8"/>
      <c r="H86" s="8"/>
      <c r="I86" s="11"/>
      <c r="J86" s="11"/>
      <c r="K86" s="12"/>
      <c r="L86" s="12"/>
      <c r="M86" s="65"/>
      <c r="N86" s="6">
        <f>IF('Nível 16'!$C86 = "",0,1)</f>
        <v>0</v>
      </c>
    </row>
    <row r="87" ht="15.75" customHeight="1">
      <c r="A87" s="66">
        <v>16.0</v>
      </c>
      <c r="B87" s="14">
        <v>86.0</v>
      </c>
      <c r="C87" s="14"/>
      <c r="D87" s="14"/>
      <c r="E87" s="14"/>
      <c r="F87" s="14"/>
      <c r="G87" s="14"/>
      <c r="H87" s="14"/>
      <c r="I87" s="16"/>
      <c r="J87" s="16"/>
      <c r="K87" s="17"/>
      <c r="L87" s="17"/>
      <c r="M87" s="68"/>
      <c r="N87" s="6">
        <f>IF('Nível 16'!$C87 = "",0,1)</f>
        <v>0</v>
      </c>
    </row>
    <row r="88" ht="15.75" customHeight="1">
      <c r="A88" s="63">
        <v>16.0</v>
      </c>
      <c r="B88" s="8">
        <v>87.0</v>
      </c>
      <c r="C88" s="8"/>
      <c r="D88" s="8"/>
      <c r="E88" s="8"/>
      <c r="F88" s="8"/>
      <c r="G88" s="8"/>
      <c r="H88" s="8"/>
      <c r="I88" s="11"/>
      <c r="J88" s="11"/>
      <c r="K88" s="12"/>
      <c r="L88" s="12"/>
      <c r="M88" s="65"/>
      <c r="N88" s="6">
        <f>IF('Nível 16'!$C88 = "",0,1)</f>
        <v>0</v>
      </c>
    </row>
    <row r="89" ht="15.75" customHeight="1">
      <c r="A89" s="66">
        <v>16.0</v>
      </c>
      <c r="B89" s="14">
        <v>88.0</v>
      </c>
      <c r="C89" s="14"/>
      <c r="D89" s="14"/>
      <c r="E89" s="14"/>
      <c r="F89" s="14"/>
      <c r="G89" s="14"/>
      <c r="H89" s="14"/>
      <c r="I89" s="16"/>
      <c r="J89" s="16"/>
      <c r="K89" s="17"/>
      <c r="L89" s="17"/>
      <c r="M89" s="68"/>
      <c r="N89" s="6">
        <f>IF('Nível 16'!$C89 = "",0,1)</f>
        <v>0</v>
      </c>
    </row>
    <row r="90" ht="15.75" customHeight="1">
      <c r="A90" s="63">
        <v>16.0</v>
      </c>
      <c r="B90" s="8">
        <v>89.0</v>
      </c>
      <c r="C90" s="8"/>
      <c r="D90" s="8"/>
      <c r="E90" s="8"/>
      <c r="F90" s="8"/>
      <c r="G90" s="8"/>
      <c r="H90" s="8"/>
      <c r="I90" s="11"/>
      <c r="J90" s="11"/>
      <c r="K90" s="12"/>
      <c r="L90" s="12"/>
      <c r="M90" s="65"/>
      <c r="N90" s="6">
        <f>IF('Nível 16'!$C90 = "",0,1)</f>
        <v>0</v>
      </c>
    </row>
    <row r="91" ht="15.75" customHeight="1">
      <c r="A91" s="66">
        <v>16.0</v>
      </c>
      <c r="B91" s="14">
        <v>90.0</v>
      </c>
      <c r="C91" s="14"/>
      <c r="D91" s="14"/>
      <c r="E91" s="14"/>
      <c r="F91" s="14"/>
      <c r="G91" s="14"/>
      <c r="H91" s="14"/>
      <c r="I91" s="16"/>
      <c r="J91" s="16"/>
      <c r="K91" s="17"/>
      <c r="L91" s="17"/>
      <c r="M91" s="68"/>
      <c r="N91" s="6">
        <f>IF('Nível 16'!$C91 = "",0,1)</f>
        <v>0</v>
      </c>
    </row>
    <row r="92" ht="15.75" customHeight="1">
      <c r="A92" s="63">
        <v>16.0</v>
      </c>
      <c r="B92" s="8">
        <v>91.0</v>
      </c>
      <c r="C92" s="8"/>
      <c r="D92" s="8"/>
      <c r="E92" s="8"/>
      <c r="F92" s="8"/>
      <c r="G92" s="8"/>
      <c r="H92" s="8"/>
      <c r="I92" s="11"/>
      <c r="J92" s="11"/>
      <c r="K92" s="12"/>
      <c r="L92" s="12"/>
      <c r="M92" s="65"/>
      <c r="N92" s="6">
        <f>IF('Nível 16'!$C92 = "",0,1)</f>
        <v>0</v>
      </c>
    </row>
    <row r="93" ht="15.75" customHeight="1">
      <c r="A93" s="66">
        <v>16.0</v>
      </c>
      <c r="B93" s="14">
        <v>92.0</v>
      </c>
      <c r="C93" s="14"/>
      <c r="D93" s="14"/>
      <c r="E93" s="14"/>
      <c r="F93" s="14"/>
      <c r="G93" s="14"/>
      <c r="H93" s="14"/>
      <c r="I93" s="16"/>
      <c r="J93" s="16"/>
      <c r="K93" s="17"/>
      <c r="L93" s="17"/>
      <c r="M93" s="68"/>
      <c r="N93" s="6">
        <f>IF('Nível 16'!$C93 = "",0,1)</f>
        <v>0</v>
      </c>
    </row>
    <row r="94" ht="15.75" customHeight="1">
      <c r="A94" s="63">
        <v>16.0</v>
      </c>
      <c r="B94" s="8">
        <v>93.0</v>
      </c>
      <c r="C94" s="8"/>
      <c r="D94" s="8"/>
      <c r="E94" s="8"/>
      <c r="F94" s="8"/>
      <c r="G94" s="8"/>
      <c r="H94" s="8"/>
      <c r="I94" s="11"/>
      <c r="J94" s="11"/>
      <c r="K94" s="8"/>
      <c r="L94" s="8"/>
      <c r="M94" s="78"/>
      <c r="N94" s="6">
        <f>IF('Nível 16'!$C94 = "",0,1)</f>
        <v>0</v>
      </c>
    </row>
    <row r="95" ht="15.75" customHeight="1">
      <c r="A95" s="66">
        <v>16.0</v>
      </c>
      <c r="B95" s="14">
        <v>94.0</v>
      </c>
      <c r="C95" s="14"/>
      <c r="D95" s="14"/>
      <c r="E95" s="16"/>
      <c r="F95" s="14"/>
      <c r="G95" s="14"/>
      <c r="H95" s="14"/>
      <c r="I95" s="16"/>
      <c r="J95" s="16"/>
      <c r="K95" s="14"/>
      <c r="L95" s="14"/>
      <c r="M95" s="70"/>
      <c r="N95" s="6">
        <f>IF('Nível 16'!$C95 = "",0,1)</f>
        <v>0</v>
      </c>
    </row>
    <row r="96" ht="15.75" customHeight="1">
      <c r="A96" s="63">
        <v>16.0</v>
      </c>
      <c r="B96" s="8">
        <v>95.0</v>
      </c>
      <c r="C96" s="8"/>
      <c r="D96" s="8"/>
      <c r="E96" s="8"/>
      <c r="F96" s="8"/>
      <c r="G96" s="8"/>
      <c r="H96" s="8"/>
      <c r="I96" s="11"/>
      <c r="J96" s="11"/>
      <c r="K96" s="8"/>
      <c r="L96" s="8"/>
      <c r="M96" s="78"/>
      <c r="N96" s="6">
        <f>IF('Nível 16'!$C96 = "",0,1)</f>
        <v>0</v>
      </c>
    </row>
    <row r="97" ht="15.75" customHeight="1">
      <c r="A97" s="66">
        <v>16.0</v>
      </c>
      <c r="B97" s="14">
        <v>96.0</v>
      </c>
      <c r="C97" s="14"/>
      <c r="D97" s="14"/>
      <c r="E97" s="16"/>
      <c r="F97" s="14"/>
      <c r="G97" s="14"/>
      <c r="H97" s="14"/>
      <c r="I97" s="16"/>
      <c r="J97" s="16"/>
      <c r="K97" s="14"/>
      <c r="L97" s="14"/>
      <c r="M97" s="70"/>
      <c r="N97" s="6">
        <f>IF('Nível 16'!$C97 = "",0,1)</f>
        <v>0</v>
      </c>
    </row>
    <row r="98" ht="15.75" customHeight="1">
      <c r="A98" s="63">
        <v>16.0</v>
      </c>
      <c r="B98" s="8">
        <v>97.0</v>
      </c>
      <c r="C98" s="8"/>
      <c r="D98" s="8"/>
      <c r="E98" s="8"/>
      <c r="F98" s="8"/>
      <c r="G98" s="8"/>
      <c r="H98" s="8"/>
      <c r="I98" s="11"/>
      <c r="J98" s="11"/>
      <c r="K98" s="8"/>
      <c r="L98" s="8"/>
      <c r="M98" s="78"/>
      <c r="N98" s="6">
        <f>IF('Nível 16'!$C98 = "",0,1)</f>
        <v>0</v>
      </c>
    </row>
    <row r="99" ht="15.75" customHeight="1">
      <c r="A99" s="66">
        <v>16.0</v>
      </c>
      <c r="B99" s="14">
        <v>98.0</v>
      </c>
      <c r="C99" s="14"/>
      <c r="D99" s="14"/>
      <c r="E99" s="16"/>
      <c r="F99" s="14"/>
      <c r="G99" s="14"/>
      <c r="H99" s="14"/>
      <c r="I99" s="16"/>
      <c r="J99" s="16"/>
      <c r="K99" s="14"/>
      <c r="L99" s="14"/>
      <c r="M99" s="70"/>
      <c r="N99" s="6">
        <f>IF('Nível 16'!$C99 = "",0,1)</f>
        <v>0</v>
      </c>
    </row>
    <row r="100" ht="15.75" customHeight="1">
      <c r="A100" s="63">
        <v>16.0</v>
      </c>
      <c r="B100" s="8">
        <v>99.0</v>
      </c>
      <c r="C100" s="8"/>
      <c r="D100" s="8"/>
      <c r="E100" s="8"/>
      <c r="F100" s="8"/>
      <c r="G100" s="8"/>
      <c r="H100" s="8"/>
      <c r="I100" s="11"/>
      <c r="J100" s="11"/>
      <c r="K100" s="8"/>
      <c r="L100" s="8"/>
      <c r="M100" s="78"/>
      <c r="N100" s="6">
        <f>IF('Nível 16'!$C100 = "",0,1)</f>
        <v>0</v>
      </c>
    </row>
    <row r="101" ht="15.75" customHeight="1">
      <c r="A101" s="66">
        <v>16.0</v>
      </c>
      <c r="B101" s="14">
        <v>100.0</v>
      </c>
      <c r="C101" s="14"/>
      <c r="D101" s="14"/>
      <c r="E101" s="16"/>
      <c r="F101" s="14"/>
      <c r="G101" s="14"/>
      <c r="H101" s="14"/>
      <c r="I101" s="16"/>
      <c r="J101" s="16"/>
      <c r="K101" s="14"/>
      <c r="L101" s="14"/>
      <c r="M101" s="70"/>
      <c r="N101" s="6">
        <f>IF('Nível 16'!$C101 = "",0,1)</f>
        <v>0</v>
      </c>
    </row>
    <row r="102" ht="15.75" customHeight="1">
      <c r="A102" s="63">
        <v>16.0</v>
      </c>
      <c r="B102" s="8">
        <v>101.0</v>
      </c>
      <c r="C102" s="8"/>
      <c r="D102" s="8"/>
      <c r="E102" s="8"/>
      <c r="F102" s="8"/>
      <c r="G102" s="8"/>
      <c r="H102" s="8"/>
      <c r="I102" s="11"/>
      <c r="J102" s="11"/>
      <c r="K102" s="8"/>
      <c r="L102" s="8"/>
      <c r="M102" s="78"/>
      <c r="N102" s="6">
        <f>IF('Nível 16'!$C102 = "",0,1)</f>
        <v>0</v>
      </c>
    </row>
    <row r="103" ht="15.75" customHeight="1">
      <c r="A103" s="66">
        <v>16.0</v>
      </c>
      <c r="B103" s="14">
        <v>102.0</v>
      </c>
      <c r="C103" s="14"/>
      <c r="D103" s="14"/>
      <c r="E103" s="16"/>
      <c r="F103" s="14"/>
      <c r="G103" s="14"/>
      <c r="H103" s="14"/>
      <c r="I103" s="16"/>
      <c r="J103" s="16"/>
      <c r="K103" s="14"/>
      <c r="L103" s="14"/>
      <c r="M103" s="70"/>
      <c r="N103" s="6">
        <f>IF('Nível 16'!$C103 = "",0,1)</f>
        <v>0</v>
      </c>
    </row>
    <row r="104" ht="15.75" customHeight="1">
      <c r="A104" s="63">
        <v>16.0</v>
      </c>
      <c r="B104" s="8">
        <v>103.0</v>
      </c>
      <c r="C104" s="8"/>
      <c r="D104" s="8"/>
      <c r="E104" s="8"/>
      <c r="F104" s="8"/>
      <c r="G104" s="8"/>
      <c r="H104" s="8"/>
      <c r="I104" s="11"/>
      <c r="J104" s="11"/>
      <c r="K104" s="8"/>
      <c r="L104" s="8"/>
      <c r="M104" s="78"/>
      <c r="N104" s="6">
        <f>IF('Nível 16'!$C104 = "",0,1)</f>
        <v>0</v>
      </c>
    </row>
    <row r="105" ht="15.75" customHeight="1">
      <c r="A105" s="66">
        <v>16.0</v>
      </c>
      <c r="B105" s="14">
        <v>104.0</v>
      </c>
      <c r="C105" s="14"/>
      <c r="D105" s="14"/>
      <c r="E105" s="16"/>
      <c r="F105" s="14"/>
      <c r="G105" s="14"/>
      <c r="H105" s="14"/>
      <c r="I105" s="16"/>
      <c r="J105" s="16"/>
      <c r="K105" s="14"/>
      <c r="L105" s="14"/>
      <c r="M105" s="70"/>
      <c r="N105" s="6">
        <f>IF('Nível 16'!$C105 = "",0,1)</f>
        <v>0</v>
      </c>
    </row>
    <row r="106" ht="15.75" customHeight="1">
      <c r="A106" s="63">
        <v>16.0</v>
      </c>
      <c r="B106" s="8">
        <v>105.0</v>
      </c>
      <c r="C106" s="8"/>
      <c r="D106" s="8"/>
      <c r="E106" s="8"/>
      <c r="F106" s="8"/>
      <c r="G106" s="8"/>
      <c r="H106" s="8"/>
      <c r="I106" s="11"/>
      <c r="J106" s="11"/>
      <c r="K106" s="8"/>
      <c r="L106" s="8"/>
      <c r="M106" s="78"/>
      <c r="N106" s="6">
        <f>IF('Nível 16'!$C106 = "",0,1)</f>
        <v>0</v>
      </c>
    </row>
    <row r="107" ht="15.75" customHeight="1">
      <c r="A107" s="66">
        <v>16.0</v>
      </c>
      <c r="B107" s="14">
        <v>106.0</v>
      </c>
      <c r="C107" s="14"/>
      <c r="D107" s="14"/>
      <c r="E107" s="16"/>
      <c r="F107" s="14"/>
      <c r="G107" s="14"/>
      <c r="H107" s="14"/>
      <c r="I107" s="16"/>
      <c r="J107" s="16"/>
      <c r="K107" s="14"/>
      <c r="L107" s="14"/>
      <c r="M107" s="70"/>
      <c r="N107" s="6">
        <f>IF('Nível 16'!$C107 = "",0,1)</f>
        <v>0</v>
      </c>
    </row>
    <row r="108" ht="15.75" customHeight="1">
      <c r="A108" s="63">
        <v>16.0</v>
      </c>
      <c r="B108" s="8">
        <v>107.0</v>
      </c>
      <c r="C108" s="8"/>
      <c r="D108" s="8"/>
      <c r="E108" s="8"/>
      <c r="F108" s="8"/>
      <c r="G108" s="8"/>
      <c r="H108" s="8"/>
      <c r="I108" s="11"/>
      <c r="J108" s="11"/>
      <c r="K108" s="8"/>
      <c r="L108" s="8"/>
      <c r="M108" s="78"/>
      <c r="N108" s="6">
        <f>IF('Nível 16'!$C108 = "",0,1)</f>
        <v>0</v>
      </c>
    </row>
    <row r="109" ht="15.75" customHeight="1">
      <c r="A109" s="66">
        <v>16.0</v>
      </c>
      <c r="B109" s="14">
        <v>108.0</v>
      </c>
      <c r="C109" s="14"/>
      <c r="D109" s="14"/>
      <c r="E109" s="16"/>
      <c r="F109" s="14"/>
      <c r="G109" s="14"/>
      <c r="H109" s="14"/>
      <c r="I109" s="16"/>
      <c r="J109" s="16"/>
      <c r="K109" s="14"/>
      <c r="L109" s="14"/>
      <c r="M109" s="70"/>
      <c r="N109" s="6">
        <f>IF('Nível 16'!$C109 = "",0,1)</f>
        <v>0</v>
      </c>
    </row>
    <row r="110" ht="15.75" customHeight="1">
      <c r="A110" s="63">
        <v>16.0</v>
      </c>
      <c r="B110" s="8">
        <v>109.0</v>
      </c>
      <c r="C110" s="8"/>
      <c r="D110" s="8"/>
      <c r="E110" s="8"/>
      <c r="F110" s="8"/>
      <c r="G110" s="8"/>
      <c r="H110" s="8"/>
      <c r="I110" s="11"/>
      <c r="J110" s="11"/>
      <c r="K110" s="8"/>
      <c r="L110" s="8"/>
      <c r="M110" s="78"/>
      <c r="N110" s="6">
        <f>IF('Nível 16'!$C110 = "",0,1)</f>
        <v>0</v>
      </c>
    </row>
    <row r="111" ht="15.75" customHeight="1">
      <c r="A111" s="66">
        <v>16.0</v>
      </c>
      <c r="B111" s="14">
        <v>110.0</v>
      </c>
      <c r="C111" s="14"/>
      <c r="D111" s="14"/>
      <c r="E111" s="16"/>
      <c r="F111" s="14"/>
      <c r="G111" s="14"/>
      <c r="H111" s="14"/>
      <c r="I111" s="16"/>
      <c r="J111" s="16"/>
      <c r="K111" s="14"/>
      <c r="L111" s="14"/>
      <c r="M111" s="70"/>
      <c r="N111" s="6">
        <f>IF('Nível 16'!$C111 = "",0,1)</f>
        <v>0</v>
      </c>
    </row>
    <row r="112" ht="15.75" customHeight="1">
      <c r="A112" s="63">
        <v>16.0</v>
      </c>
      <c r="B112" s="8">
        <v>111.0</v>
      </c>
      <c r="C112" s="8"/>
      <c r="D112" s="8"/>
      <c r="E112" s="8"/>
      <c r="F112" s="8"/>
      <c r="G112" s="8"/>
      <c r="H112" s="8"/>
      <c r="I112" s="11"/>
      <c r="J112" s="11"/>
      <c r="K112" s="8"/>
      <c r="L112" s="8"/>
      <c r="M112" s="78"/>
      <c r="N112" s="6">
        <f>IF('Nível 16'!$C112 = "",0,1)</f>
        <v>0</v>
      </c>
    </row>
    <row r="113" ht="15.75" customHeight="1">
      <c r="A113" s="66">
        <v>16.0</v>
      </c>
      <c r="B113" s="14">
        <v>112.0</v>
      </c>
      <c r="C113" s="14"/>
      <c r="D113" s="14"/>
      <c r="E113" s="16"/>
      <c r="F113" s="14"/>
      <c r="G113" s="14"/>
      <c r="H113" s="14"/>
      <c r="I113" s="16"/>
      <c r="J113" s="16"/>
      <c r="K113" s="14"/>
      <c r="L113" s="14"/>
      <c r="M113" s="70"/>
      <c r="N113" s="6">
        <f>IF('Nível 16'!$C113 = "",0,1)</f>
        <v>0</v>
      </c>
    </row>
    <row r="114" ht="15.75" customHeight="1">
      <c r="A114" s="63">
        <v>16.0</v>
      </c>
      <c r="B114" s="8">
        <v>113.0</v>
      </c>
      <c r="C114" s="8"/>
      <c r="D114" s="8"/>
      <c r="E114" s="8"/>
      <c r="F114" s="8"/>
      <c r="G114" s="8"/>
      <c r="H114" s="8"/>
      <c r="I114" s="11"/>
      <c r="J114" s="11"/>
      <c r="K114" s="8"/>
      <c r="L114" s="8"/>
      <c r="M114" s="78"/>
      <c r="N114" s="6">
        <f>IF('Nível 16'!$C114 = "",0,1)</f>
        <v>0</v>
      </c>
    </row>
    <row r="115" ht="15.75" customHeight="1">
      <c r="A115" s="66">
        <v>16.0</v>
      </c>
      <c r="B115" s="14">
        <v>114.0</v>
      </c>
      <c r="C115" s="14"/>
      <c r="D115" s="14"/>
      <c r="E115" s="16"/>
      <c r="F115" s="14"/>
      <c r="G115" s="14"/>
      <c r="H115" s="14"/>
      <c r="I115" s="16"/>
      <c r="J115" s="16"/>
      <c r="K115" s="14"/>
      <c r="L115" s="14"/>
      <c r="M115" s="70"/>
      <c r="N115" s="6">
        <f>IF('Nível 16'!$C115 = "",0,1)</f>
        <v>0</v>
      </c>
    </row>
    <row r="116" ht="15.75" customHeight="1">
      <c r="A116" s="63">
        <v>16.0</v>
      </c>
      <c r="B116" s="8">
        <v>115.0</v>
      </c>
      <c r="C116" s="8"/>
      <c r="D116" s="8"/>
      <c r="E116" s="8"/>
      <c r="F116" s="8"/>
      <c r="G116" s="8"/>
      <c r="H116" s="8"/>
      <c r="I116" s="11"/>
      <c r="J116" s="11"/>
      <c r="K116" s="8"/>
      <c r="L116" s="8"/>
      <c r="M116" s="78"/>
      <c r="N116" s="6">
        <f>IF('Nível 16'!$C116 = "",0,1)</f>
        <v>0</v>
      </c>
    </row>
    <row r="117" ht="15.75" customHeight="1">
      <c r="A117" s="66">
        <v>16.0</v>
      </c>
      <c r="B117" s="14">
        <v>116.0</v>
      </c>
      <c r="C117" s="14"/>
      <c r="D117" s="14"/>
      <c r="E117" s="16"/>
      <c r="F117" s="14"/>
      <c r="G117" s="14"/>
      <c r="H117" s="14"/>
      <c r="I117" s="16"/>
      <c r="J117" s="16"/>
      <c r="K117" s="14"/>
      <c r="L117" s="14"/>
      <c r="M117" s="70"/>
      <c r="N117" s="6">
        <f>IF('Nível 16'!$C117 = "",0,1)</f>
        <v>0</v>
      </c>
    </row>
    <row r="118" ht="15.75" customHeight="1">
      <c r="A118" s="63">
        <v>16.0</v>
      </c>
      <c r="B118" s="8">
        <v>117.0</v>
      </c>
      <c r="C118" s="8"/>
      <c r="D118" s="8"/>
      <c r="E118" s="8"/>
      <c r="F118" s="8"/>
      <c r="G118" s="8"/>
      <c r="H118" s="8"/>
      <c r="I118" s="11"/>
      <c r="J118" s="11"/>
      <c r="K118" s="8"/>
      <c r="L118" s="8"/>
      <c r="M118" s="78"/>
      <c r="N118" s="6">
        <f>IF('Nível 16'!$C118 = "",0,1)</f>
        <v>0</v>
      </c>
    </row>
    <row r="119" ht="15.75" customHeight="1">
      <c r="A119" s="66">
        <v>16.0</v>
      </c>
      <c r="B119" s="14">
        <v>118.0</v>
      </c>
      <c r="C119" s="14"/>
      <c r="D119" s="14"/>
      <c r="E119" s="16"/>
      <c r="F119" s="14"/>
      <c r="G119" s="14"/>
      <c r="H119" s="14"/>
      <c r="I119" s="16"/>
      <c r="J119" s="16"/>
      <c r="K119" s="14"/>
      <c r="L119" s="14"/>
      <c r="M119" s="70"/>
      <c r="N119" s="6">
        <f>IF('Nível 16'!$C119 = "",0,1)</f>
        <v>0</v>
      </c>
    </row>
    <row r="120" ht="15.75" customHeight="1">
      <c r="A120" s="63">
        <v>16.0</v>
      </c>
      <c r="B120" s="8">
        <v>119.0</v>
      </c>
      <c r="C120" s="8"/>
      <c r="D120" s="8"/>
      <c r="E120" s="8"/>
      <c r="F120" s="8"/>
      <c r="G120" s="8"/>
      <c r="H120" s="8"/>
      <c r="I120" s="11"/>
      <c r="J120" s="11"/>
      <c r="K120" s="8"/>
      <c r="L120" s="8"/>
      <c r="M120" s="78"/>
      <c r="N120" s="6">
        <f>IF('Nível 16'!$C120 = "",0,1)</f>
        <v>0</v>
      </c>
    </row>
    <row r="121" ht="15.75" customHeight="1">
      <c r="A121" s="66">
        <v>16.0</v>
      </c>
      <c r="B121" s="14">
        <v>120.0</v>
      </c>
      <c r="C121" s="14"/>
      <c r="D121" s="14"/>
      <c r="E121" s="16"/>
      <c r="F121" s="14"/>
      <c r="G121" s="14"/>
      <c r="H121" s="14"/>
      <c r="I121" s="16"/>
      <c r="J121" s="16"/>
      <c r="K121" s="14"/>
      <c r="L121" s="14"/>
      <c r="M121" s="70"/>
      <c r="N121" s="6">
        <f>IF('Nível 16'!$C121 = "",0,1)</f>
        <v>0</v>
      </c>
    </row>
    <row r="122" ht="15.75" customHeight="1">
      <c r="A122" s="63">
        <v>16.0</v>
      </c>
      <c r="B122" s="8">
        <v>121.0</v>
      </c>
      <c r="C122" s="8"/>
      <c r="D122" s="8"/>
      <c r="E122" s="8"/>
      <c r="F122" s="8"/>
      <c r="G122" s="8"/>
      <c r="H122" s="8"/>
      <c r="I122" s="11"/>
      <c r="J122" s="11"/>
      <c r="K122" s="8"/>
      <c r="L122" s="8"/>
      <c r="M122" s="78"/>
      <c r="N122" s="6">
        <f>IF('Nível 16'!$C122 = "",0,1)</f>
        <v>0</v>
      </c>
    </row>
    <row r="123" ht="15.75" customHeight="1">
      <c r="A123" s="66">
        <v>16.0</v>
      </c>
      <c r="B123" s="14">
        <v>122.0</v>
      </c>
      <c r="C123" s="14"/>
      <c r="D123" s="14"/>
      <c r="E123" s="16"/>
      <c r="F123" s="14"/>
      <c r="G123" s="14"/>
      <c r="H123" s="14"/>
      <c r="I123" s="16"/>
      <c r="J123" s="16"/>
      <c r="K123" s="14"/>
      <c r="L123" s="14"/>
      <c r="M123" s="70"/>
      <c r="N123" s="6">
        <f>IF('Nível 16'!$C123 = "",0,1)</f>
        <v>0</v>
      </c>
    </row>
    <row r="124" ht="15.75" customHeight="1">
      <c r="A124" s="63">
        <v>16.0</v>
      </c>
      <c r="B124" s="8">
        <v>123.0</v>
      </c>
      <c r="C124" s="8"/>
      <c r="D124" s="8"/>
      <c r="E124" s="8"/>
      <c r="F124" s="8"/>
      <c r="G124" s="8"/>
      <c r="H124" s="8"/>
      <c r="I124" s="11"/>
      <c r="J124" s="11"/>
      <c r="K124" s="8"/>
      <c r="L124" s="8"/>
      <c r="M124" s="78"/>
      <c r="N124" s="6">
        <f>IF('Nível 16'!$C124 = "",0,1)</f>
        <v>0</v>
      </c>
    </row>
    <row r="125" ht="15.75" customHeight="1">
      <c r="A125" s="66">
        <v>16.0</v>
      </c>
      <c r="B125" s="14">
        <v>124.0</v>
      </c>
      <c r="C125" s="14"/>
      <c r="D125" s="14"/>
      <c r="E125" s="16"/>
      <c r="F125" s="14"/>
      <c r="G125" s="14"/>
      <c r="H125" s="14"/>
      <c r="I125" s="16"/>
      <c r="J125" s="16"/>
      <c r="K125" s="14"/>
      <c r="L125" s="14"/>
      <c r="M125" s="70"/>
      <c r="N125" s="6">
        <f>IF('Nível 16'!$C125 = "",0,1)</f>
        <v>0</v>
      </c>
    </row>
    <row r="126" ht="15.75" customHeight="1">
      <c r="A126" s="63">
        <v>16.0</v>
      </c>
      <c r="B126" s="8">
        <v>125.0</v>
      </c>
      <c r="C126" s="8"/>
      <c r="D126" s="8"/>
      <c r="E126" s="8"/>
      <c r="F126" s="8"/>
      <c r="G126" s="8"/>
      <c r="H126" s="8"/>
      <c r="I126" s="11"/>
      <c r="J126" s="11"/>
      <c r="K126" s="8"/>
      <c r="L126" s="8"/>
      <c r="M126" s="78"/>
      <c r="N126" s="6">
        <f>IF('Nível 16'!$C126 = "",0,1)</f>
        <v>0</v>
      </c>
    </row>
    <row r="127" ht="15.75" customHeight="1">
      <c r="A127" s="66">
        <v>16.0</v>
      </c>
      <c r="B127" s="14">
        <v>126.0</v>
      </c>
      <c r="C127" s="14"/>
      <c r="D127" s="14"/>
      <c r="E127" s="16"/>
      <c r="F127" s="14"/>
      <c r="G127" s="14"/>
      <c r="H127" s="14"/>
      <c r="I127" s="16"/>
      <c r="J127" s="16"/>
      <c r="K127" s="14"/>
      <c r="L127" s="14"/>
      <c r="M127" s="70"/>
      <c r="N127" s="6">
        <f>IF('Nível 16'!$C127 = "",0,1)</f>
        <v>0</v>
      </c>
    </row>
    <row r="128" ht="15.75" customHeight="1">
      <c r="A128" s="63">
        <v>16.0</v>
      </c>
      <c r="B128" s="8">
        <v>127.0</v>
      </c>
      <c r="C128" s="8"/>
      <c r="D128" s="8"/>
      <c r="E128" s="8"/>
      <c r="F128" s="8"/>
      <c r="G128" s="8"/>
      <c r="H128" s="8"/>
      <c r="I128" s="11"/>
      <c r="J128" s="11"/>
      <c r="K128" s="8"/>
      <c r="L128" s="8"/>
      <c r="M128" s="78"/>
      <c r="N128" s="6">
        <f>IF('Nível 16'!$C128 = "",0,1)</f>
        <v>0</v>
      </c>
    </row>
    <row r="129" ht="15.75" customHeight="1">
      <c r="A129" s="66">
        <v>16.0</v>
      </c>
      <c r="B129" s="14">
        <v>128.0</v>
      </c>
      <c r="C129" s="14"/>
      <c r="D129" s="14"/>
      <c r="E129" s="16"/>
      <c r="F129" s="14"/>
      <c r="G129" s="14"/>
      <c r="H129" s="14"/>
      <c r="I129" s="16"/>
      <c r="J129" s="16"/>
      <c r="K129" s="14"/>
      <c r="L129" s="14"/>
      <c r="M129" s="70"/>
      <c r="N129" s="6">
        <f>IF('Nível 16'!$C129 = "",0,1)</f>
        <v>0</v>
      </c>
    </row>
    <row r="130" ht="15.75" customHeight="1">
      <c r="A130" s="63">
        <v>16.0</v>
      </c>
      <c r="B130" s="8">
        <v>129.0</v>
      </c>
      <c r="C130" s="8"/>
      <c r="D130" s="8"/>
      <c r="E130" s="8"/>
      <c r="F130" s="8"/>
      <c r="G130" s="8"/>
      <c r="H130" s="8"/>
      <c r="I130" s="11"/>
      <c r="J130" s="11"/>
      <c r="K130" s="8"/>
      <c r="L130" s="8"/>
      <c r="M130" s="78"/>
      <c r="N130" s="6">
        <f>IF('Nível 16'!$C130 = "",0,1)</f>
        <v>0</v>
      </c>
    </row>
    <row r="131" ht="15.75" customHeight="1">
      <c r="A131" s="66">
        <v>16.0</v>
      </c>
      <c r="B131" s="14">
        <v>130.0</v>
      </c>
      <c r="C131" s="14"/>
      <c r="D131" s="14"/>
      <c r="E131" s="16"/>
      <c r="F131" s="14"/>
      <c r="G131" s="14"/>
      <c r="H131" s="14"/>
      <c r="I131" s="16"/>
      <c r="J131" s="16"/>
      <c r="K131" s="14"/>
      <c r="L131" s="14"/>
      <c r="M131" s="70"/>
      <c r="N131" s="6">
        <f>IF('Nível 16'!$C131 = "",0,1)</f>
        <v>0</v>
      </c>
    </row>
    <row r="132" ht="15.75" customHeight="1">
      <c r="A132" s="63">
        <v>16.0</v>
      </c>
      <c r="B132" s="8">
        <v>131.0</v>
      </c>
      <c r="C132" s="8"/>
      <c r="D132" s="8"/>
      <c r="E132" s="8"/>
      <c r="F132" s="8"/>
      <c r="G132" s="8"/>
      <c r="H132" s="8"/>
      <c r="I132" s="11"/>
      <c r="J132" s="11"/>
      <c r="K132" s="8"/>
      <c r="L132" s="8"/>
      <c r="M132" s="78"/>
      <c r="N132" s="6">
        <f>IF('Nível 16'!$C132 = "",0,1)</f>
        <v>0</v>
      </c>
    </row>
    <row r="133" ht="15.75" customHeight="1">
      <c r="A133" s="66">
        <v>16.0</v>
      </c>
      <c r="B133" s="14">
        <v>132.0</v>
      </c>
      <c r="C133" s="14"/>
      <c r="D133" s="14"/>
      <c r="E133" s="16"/>
      <c r="F133" s="14"/>
      <c r="G133" s="14"/>
      <c r="H133" s="14"/>
      <c r="I133" s="16"/>
      <c r="J133" s="16"/>
      <c r="K133" s="14"/>
      <c r="L133" s="14"/>
      <c r="M133" s="70"/>
      <c r="N133" s="6">
        <f>IF('Nível 16'!$C133 = "",0,1)</f>
        <v>0</v>
      </c>
    </row>
    <row r="134" ht="15.75" customHeight="1">
      <c r="A134" s="63">
        <v>16.0</v>
      </c>
      <c r="B134" s="8">
        <v>133.0</v>
      </c>
      <c r="C134" s="8"/>
      <c r="D134" s="8"/>
      <c r="E134" s="8"/>
      <c r="F134" s="8"/>
      <c r="G134" s="8"/>
      <c r="H134" s="8"/>
      <c r="I134" s="11"/>
      <c r="J134" s="11"/>
      <c r="K134" s="8"/>
      <c r="L134" s="8"/>
      <c r="M134" s="78"/>
      <c r="N134" s="6">
        <f>IF('Nível 16'!$C134 = "",0,1)</f>
        <v>0</v>
      </c>
    </row>
    <row r="135" ht="15.75" customHeight="1">
      <c r="A135" s="66">
        <v>16.0</v>
      </c>
      <c r="B135" s="14">
        <v>134.0</v>
      </c>
      <c r="C135" s="14"/>
      <c r="D135" s="14"/>
      <c r="E135" s="16"/>
      <c r="F135" s="14"/>
      <c r="G135" s="14"/>
      <c r="H135" s="14"/>
      <c r="I135" s="16"/>
      <c r="J135" s="16"/>
      <c r="K135" s="14"/>
      <c r="L135" s="14"/>
      <c r="M135" s="70"/>
      <c r="N135" s="6">
        <f>IF('Nível 16'!$C135 = "",0,1)</f>
        <v>0</v>
      </c>
    </row>
    <row r="136" ht="15.75" customHeight="1">
      <c r="A136" s="63">
        <v>16.0</v>
      </c>
      <c r="B136" s="8">
        <v>135.0</v>
      </c>
      <c r="C136" s="8"/>
      <c r="D136" s="8"/>
      <c r="E136" s="8"/>
      <c r="F136" s="8"/>
      <c r="G136" s="8"/>
      <c r="H136" s="8"/>
      <c r="I136" s="11"/>
      <c r="J136" s="11"/>
      <c r="K136" s="8"/>
      <c r="L136" s="8"/>
      <c r="M136" s="78"/>
      <c r="N136" s="6">
        <f>IF('Nível 16'!$C136 = "",0,1)</f>
        <v>0</v>
      </c>
    </row>
    <row r="137" ht="15.75" customHeight="1">
      <c r="A137" s="66">
        <v>16.0</v>
      </c>
      <c r="B137" s="14">
        <v>136.0</v>
      </c>
      <c r="C137" s="14"/>
      <c r="D137" s="14"/>
      <c r="E137" s="16"/>
      <c r="F137" s="14"/>
      <c r="G137" s="14"/>
      <c r="H137" s="14"/>
      <c r="I137" s="16"/>
      <c r="J137" s="16"/>
      <c r="K137" s="14"/>
      <c r="L137" s="14"/>
      <c r="M137" s="70"/>
      <c r="N137" s="6">
        <f>IF('Nível 16'!$C137 = "",0,1)</f>
        <v>0</v>
      </c>
    </row>
    <row r="138" ht="15.75" customHeight="1">
      <c r="A138" s="63">
        <v>16.0</v>
      </c>
      <c r="B138" s="8">
        <v>137.0</v>
      </c>
      <c r="C138" s="8"/>
      <c r="D138" s="8"/>
      <c r="E138" s="8"/>
      <c r="F138" s="8"/>
      <c r="G138" s="8"/>
      <c r="H138" s="8"/>
      <c r="I138" s="11"/>
      <c r="J138" s="11"/>
      <c r="K138" s="8"/>
      <c r="L138" s="8"/>
      <c r="M138" s="78"/>
      <c r="N138" s="6">
        <f>IF('Nível 16'!$C138 = "",0,1)</f>
        <v>0</v>
      </c>
    </row>
    <row r="139" ht="15.75" customHeight="1">
      <c r="A139" s="66">
        <v>16.0</v>
      </c>
      <c r="B139" s="14">
        <v>138.0</v>
      </c>
      <c r="C139" s="14"/>
      <c r="D139" s="14"/>
      <c r="E139" s="16"/>
      <c r="F139" s="14"/>
      <c r="G139" s="14"/>
      <c r="H139" s="14"/>
      <c r="I139" s="16"/>
      <c r="J139" s="16"/>
      <c r="K139" s="14"/>
      <c r="L139" s="14"/>
      <c r="M139" s="70"/>
      <c r="N139" s="6">
        <f>IF('Nível 16'!$C139 = "",0,1)</f>
        <v>0</v>
      </c>
    </row>
    <row r="140" ht="15.75" customHeight="1">
      <c r="A140" s="63">
        <v>16.0</v>
      </c>
      <c r="B140" s="8">
        <v>139.0</v>
      </c>
      <c r="C140" s="8"/>
      <c r="D140" s="8"/>
      <c r="E140" s="8"/>
      <c r="F140" s="8"/>
      <c r="G140" s="8"/>
      <c r="H140" s="8"/>
      <c r="I140" s="11"/>
      <c r="J140" s="11"/>
      <c r="K140" s="8"/>
      <c r="L140" s="8"/>
      <c r="M140" s="78"/>
      <c r="N140" s="6">
        <f>IF('Nível 16'!$C140 = "",0,1)</f>
        <v>0</v>
      </c>
    </row>
    <row r="141" ht="15.75" customHeight="1">
      <c r="A141" s="66">
        <v>16.0</v>
      </c>
      <c r="B141" s="14">
        <v>140.0</v>
      </c>
      <c r="C141" s="14"/>
      <c r="D141" s="14"/>
      <c r="E141" s="16"/>
      <c r="F141" s="14"/>
      <c r="G141" s="14"/>
      <c r="H141" s="14"/>
      <c r="I141" s="16"/>
      <c r="J141" s="16"/>
      <c r="K141" s="14"/>
      <c r="L141" s="14"/>
      <c r="M141" s="70"/>
      <c r="N141" s="6">
        <f>IF('Nível 16'!$C141 = "",0,1)</f>
        <v>0</v>
      </c>
    </row>
    <row r="142" ht="15.75" customHeight="1">
      <c r="A142" s="63">
        <v>16.0</v>
      </c>
      <c r="B142" s="8">
        <v>141.0</v>
      </c>
      <c r="C142" s="8"/>
      <c r="D142" s="8"/>
      <c r="E142" s="8"/>
      <c r="F142" s="8"/>
      <c r="G142" s="8"/>
      <c r="H142" s="8"/>
      <c r="I142" s="11"/>
      <c r="J142" s="11"/>
      <c r="K142" s="8"/>
      <c r="L142" s="8"/>
      <c r="M142" s="78"/>
      <c r="N142" s="6">
        <f>IF('Nível 16'!$C142 = "",0,1)</f>
        <v>0</v>
      </c>
    </row>
    <row r="143" ht="15.75" customHeight="1">
      <c r="A143" s="66">
        <v>16.0</v>
      </c>
      <c r="B143" s="14">
        <v>142.0</v>
      </c>
      <c r="C143" s="14"/>
      <c r="D143" s="14"/>
      <c r="E143" s="16"/>
      <c r="F143" s="14"/>
      <c r="G143" s="14"/>
      <c r="H143" s="14"/>
      <c r="I143" s="16"/>
      <c r="J143" s="16"/>
      <c r="K143" s="14"/>
      <c r="L143" s="14"/>
      <c r="M143" s="70"/>
      <c r="N143" s="6">
        <f>IF('Nível 16'!$C143 = "",0,1)</f>
        <v>0</v>
      </c>
    </row>
    <row r="144" ht="15.75" customHeight="1">
      <c r="A144" s="63">
        <v>16.0</v>
      </c>
      <c r="B144" s="8">
        <v>143.0</v>
      </c>
      <c r="C144" s="8"/>
      <c r="D144" s="8"/>
      <c r="E144" s="8"/>
      <c r="F144" s="8"/>
      <c r="G144" s="8"/>
      <c r="H144" s="8"/>
      <c r="I144" s="11"/>
      <c r="J144" s="11"/>
      <c r="K144" s="8"/>
      <c r="L144" s="8"/>
      <c r="M144" s="78"/>
      <c r="N144" s="6">
        <f>IF('Nível 16'!$C144 = "",0,1)</f>
        <v>0</v>
      </c>
    </row>
    <row r="145" ht="15.75" customHeight="1">
      <c r="A145" s="66">
        <v>16.0</v>
      </c>
      <c r="B145" s="14">
        <v>144.0</v>
      </c>
      <c r="C145" s="14"/>
      <c r="D145" s="14"/>
      <c r="E145" s="16"/>
      <c r="F145" s="14"/>
      <c r="G145" s="14"/>
      <c r="H145" s="14"/>
      <c r="I145" s="16"/>
      <c r="J145" s="16"/>
      <c r="K145" s="14"/>
      <c r="L145" s="14"/>
      <c r="M145" s="70"/>
      <c r="N145" s="6">
        <f>IF('Nível 16'!$C145 = "",0,1)</f>
        <v>0</v>
      </c>
    </row>
    <row r="146" ht="15.75" customHeight="1">
      <c r="A146" s="63">
        <v>16.0</v>
      </c>
      <c r="B146" s="8">
        <v>145.0</v>
      </c>
      <c r="C146" s="8"/>
      <c r="D146" s="8"/>
      <c r="E146" s="8"/>
      <c r="F146" s="8"/>
      <c r="G146" s="8"/>
      <c r="H146" s="8"/>
      <c r="I146" s="11"/>
      <c r="J146" s="11"/>
      <c r="K146" s="8"/>
      <c r="L146" s="8"/>
      <c r="M146" s="78"/>
      <c r="N146" s="6">
        <f>IF('Nível 16'!$C146 = "",0,1)</f>
        <v>0</v>
      </c>
    </row>
    <row r="147" ht="15.75" customHeight="1">
      <c r="A147" s="66">
        <v>16.0</v>
      </c>
      <c r="B147" s="14">
        <v>146.0</v>
      </c>
      <c r="C147" s="14"/>
      <c r="D147" s="14"/>
      <c r="E147" s="16"/>
      <c r="F147" s="14"/>
      <c r="G147" s="14"/>
      <c r="H147" s="14"/>
      <c r="I147" s="16"/>
      <c r="J147" s="16"/>
      <c r="K147" s="14"/>
      <c r="L147" s="14"/>
      <c r="M147" s="70"/>
      <c r="N147" s="6">
        <f>IF('Nível 16'!$C147 = "",0,1)</f>
        <v>0</v>
      </c>
    </row>
    <row r="148" ht="15.75" customHeight="1">
      <c r="A148" s="63">
        <v>16.0</v>
      </c>
      <c r="B148" s="8">
        <v>147.0</v>
      </c>
      <c r="C148" s="8"/>
      <c r="D148" s="8"/>
      <c r="E148" s="8"/>
      <c r="F148" s="8"/>
      <c r="G148" s="8"/>
      <c r="H148" s="8"/>
      <c r="I148" s="11"/>
      <c r="J148" s="11"/>
      <c r="K148" s="8"/>
      <c r="L148" s="8"/>
      <c r="M148" s="78"/>
      <c r="N148" s="6">
        <f>IF('Nível 16'!$C148 = "",0,1)</f>
        <v>0</v>
      </c>
    </row>
    <row r="149" ht="15.75" customHeight="1">
      <c r="A149" s="66">
        <v>16.0</v>
      </c>
      <c r="B149" s="14">
        <v>148.0</v>
      </c>
      <c r="C149" s="14"/>
      <c r="D149" s="14"/>
      <c r="E149" s="16"/>
      <c r="F149" s="14"/>
      <c r="G149" s="14"/>
      <c r="H149" s="14"/>
      <c r="I149" s="16"/>
      <c r="J149" s="16"/>
      <c r="K149" s="14"/>
      <c r="L149" s="14"/>
      <c r="M149" s="70"/>
      <c r="N149" s="6">
        <f>IF('Nível 16'!$C149 = "",0,1)</f>
        <v>0</v>
      </c>
    </row>
    <row r="150" ht="15.75" customHeight="1">
      <c r="A150" s="63">
        <v>16.0</v>
      </c>
      <c r="B150" s="8">
        <v>149.0</v>
      </c>
      <c r="C150" s="8"/>
      <c r="D150" s="8"/>
      <c r="E150" s="8"/>
      <c r="F150" s="8"/>
      <c r="G150" s="8"/>
      <c r="H150" s="8"/>
      <c r="I150" s="11"/>
      <c r="J150" s="11"/>
      <c r="K150" s="8"/>
      <c r="L150" s="8"/>
      <c r="M150" s="78"/>
      <c r="N150" s="6">
        <f>IF('Nível 16'!$C150 = "",0,1)</f>
        <v>0</v>
      </c>
    </row>
    <row r="151" ht="15.75" customHeight="1">
      <c r="A151" s="66">
        <v>16.0</v>
      </c>
      <c r="B151" s="14">
        <v>150.0</v>
      </c>
      <c r="C151" s="14"/>
      <c r="D151" s="14"/>
      <c r="E151" s="16"/>
      <c r="F151" s="14"/>
      <c r="G151" s="14"/>
      <c r="H151" s="14"/>
      <c r="I151" s="16"/>
      <c r="J151" s="16"/>
      <c r="K151" s="14"/>
      <c r="L151" s="14"/>
      <c r="M151" s="70"/>
      <c r="N151" s="6">
        <f>IF('Nível 16'!$C151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
    <cfRule type="expression" dxfId="1" priority="1">
      <formula>G2=1</formula>
    </cfRule>
  </conditionalFormatting>
  <conditionalFormatting sqref="D3:D7">
    <cfRule type="expression" dxfId="0" priority="2">
      <formula>H3=0</formula>
    </cfRule>
  </conditionalFormatting>
  <conditionalFormatting sqref="D9:D15">
    <cfRule type="expression" dxfId="0" priority="3">
      <formula>H9=0</formula>
    </cfRule>
  </conditionalFormatting>
  <conditionalFormatting sqref="D16:D22">
    <cfRule type="expression" dxfId="1" priority="4">
      <formula>H16=0</formula>
    </cfRule>
  </conditionalFormatting>
  <conditionalFormatting sqref="D23:D25">
    <cfRule type="expression" dxfId="0" priority="5">
      <formula>H23=0</formula>
    </cfRule>
  </conditionalFormatting>
  <conditionalFormatting sqref="D26">
    <cfRule type="expression" dxfId="1" priority="6">
      <formula>H26=0</formula>
    </cfRule>
  </conditionalFormatting>
  <conditionalFormatting sqref="D27:D43">
    <cfRule type="expression" dxfId="0" priority="7">
      <formula>H27=0</formula>
    </cfRule>
  </conditionalFormatting>
  <conditionalFormatting sqref="D44">
    <cfRule type="expression" dxfId="0" priority="8">
      <formula>E44=3</formula>
    </cfRule>
  </conditionalFormatting>
  <conditionalFormatting sqref="D45:D151">
    <cfRule type="expression" dxfId="0" priority="9">
      <formula>H45=0</formula>
    </cfRule>
  </conditionalFormatting>
  <conditionalFormatting sqref="E2">
    <cfRule type="expression" dxfId="1" priority="10">
      <formula>H2=1</formula>
    </cfRule>
  </conditionalFormatting>
  <conditionalFormatting sqref="E3:E6">
    <cfRule type="expression" dxfId="0" priority="11">
      <formula>H3=1</formula>
    </cfRule>
  </conditionalFormatting>
  <conditionalFormatting sqref="E7:E8">
    <cfRule type="expression" dxfId="1" priority="12">
      <formula>H7=1</formula>
    </cfRule>
  </conditionalFormatting>
  <conditionalFormatting sqref="E9:E12">
    <cfRule type="expression" dxfId="0" priority="13">
      <formula>H9=1</formula>
    </cfRule>
  </conditionalFormatting>
  <conditionalFormatting sqref="E13">
    <cfRule type="expression" dxfId="1" priority="14">
      <formula>H13=1</formula>
    </cfRule>
  </conditionalFormatting>
  <conditionalFormatting sqref="E14:E15">
    <cfRule type="expression" dxfId="0" priority="15">
      <formula>H14=1</formula>
    </cfRule>
  </conditionalFormatting>
  <conditionalFormatting sqref="E16:E19">
    <cfRule type="expression" dxfId="1" priority="16">
      <formula>H16=1</formula>
    </cfRule>
  </conditionalFormatting>
  <conditionalFormatting sqref="E20">
    <cfRule type="expression" dxfId="0" priority="17">
      <formula>H20=1</formula>
    </cfRule>
  </conditionalFormatting>
  <conditionalFormatting sqref="E21:E25">
    <cfRule type="expression" dxfId="1" priority="18">
      <formula>H21=1</formula>
    </cfRule>
  </conditionalFormatting>
  <conditionalFormatting sqref="E26:E43">
    <cfRule type="expression" dxfId="0" priority="19">
      <formula>H26=1</formula>
    </cfRule>
  </conditionalFormatting>
  <conditionalFormatting sqref="E44">
    <cfRule type="expression" dxfId="0" priority="20">
      <formula>F44=3</formula>
    </cfRule>
  </conditionalFormatting>
  <conditionalFormatting sqref="E45:E151">
    <cfRule type="expression" dxfId="0" priority="21">
      <formula>H45=1</formula>
    </cfRule>
  </conditionalFormatting>
  <conditionalFormatting sqref="F2:F6">
    <cfRule type="expression" dxfId="0" priority="22">
      <formula>H2=2</formula>
    </cfRule>
  </conditionalFormatting>
  <conditionalFormatting sqref="D8 F7">
    <cfRule type="expression" dxfId="1" priority="23">
      <formula>H7=0</formula>
    </cfRule>
  </conditionalFormatting>
  <conditionalFormatting sqref="F8:F12">
    <cfRule type="expression" dxfId="0" priority="24">
      <formula>H8=2</formula>
    </cfRule>
  </conditionalFormatting>
  <conditionalFormatting sqref="F13">
    <cfRule type="expression" dxfId="1" priority="25">
      <formula>H13=2</formula>
    </cfRule>
  </conditionalFormatting>
  <conditionalFormatting sqref="F14:F17">
    <cfRule type="expression" dxfId="0" priority="26">
      <formula>H14=2</formula>
    </cfRule>
  </conditionalFormatting>
  <conditionalFormatting sqref="F18:F26">
    <cfRule type="expression" dxfId="1" priority="27">
      <formula>H18=2</formula>
    </cfRule>
  </conditionalFormatting>
  <conditionalFormatting sqref="F27:F43">
    <cfRule type="expression" dxfId="0" priority="28">
      <formula>H27=2</formula>
    </cfRule>
  </conditionalFormatting>
  <conditionalFormatting sqref="F44">
    <cfRule type="expression" dxfId="0" priority="29">
      <formula>G44=3</formula>
    </cfRule>
  </conditionalFormatting>
  <conditionalFormatting sqref="F45:F151">
    <cfRule type="expression" dxfId="0" priority="30">
      <formula>H45=2</formula>
    </cfRule>
  </conditionalFormatting>
  <conditionalFormatting sqref="G2 G16:G17 G20 G26">
    <cfRule type="expression" dxfId="1" priority="31">
      <formula>H2=3</formula>
    </cfRule>
  </conditionalFormatting>
  <conditionalFormatting sqref="G3:G6">
    <cfRule type="expression" dxfId="0" priority="32">
      <formula>H3=3</formula>
    </cfRule>
  </conditionalFormatting>
  <conditionalFormatting sqref="G7:G8">
    <cfRule type="expression" dxfId="1" priority="33">
      <formula>H7=3</formula>
    </cfRule>
  </conditionalFormatting>
  <conditionalFormatting sqref="G9:G12">
    <cfRule type="expression" dxfId="0" priority="34">
      <formula>H9=3</formula>
    </cfRule>
  </conditionalFormatting>
  <conditionalFormatting sqref="G13">
    <cfRule type="expression" dxfId="1" priority="35">
      <formula>I13=2</formula>
    </cfRule>
  </conditionalFormatting>
  <conditionalFormatting sqref="G14:G15">
    <cfRule type="expression" dxfId="0" priority="36">
      <formula>H14=3</formula>
    </cfRule>
  </conditionalFormatting>
  <conditionalFormatting sqref="G18:G19">
    <cfRule type="expression" dxfId="0" priority="37">
      <formula>H18=3</formula>
    </cfRule>
  </conditionalFormatting>
  <conditionalFormatting sqref="G21:G25">
    <cfRule type="expression" dxfId="0" priority="38">
      <formula>H21=3</formula>
    </cfRule>
  </conditionalFormatting>
  <conditionalFormatting sqref="G27:G46">
    <cfRule type="expression" dxfId="0" priority="39">
      <formula>H27=3</formula>
    </cfRule>
  </conditionalFormatting>
  <conditionalFormatting sqref="G47">
    <cfRule type="expression" dxfId="0" priority="40">
      <formula>I47=2</formula>
    </cfRule>
  </conditionalFormatting>
  <conditionalFormatting sqref="G48:G52">
    <cfRule type="expression" dxfId="0" priority="41">
      <formula>H48=3</formula>
    </cfRule>
  </conditionalFormatting>
  <conditionalFormatting sqref="G53">
    <cfRule type="expression" dxfId="0" priority="42">
      <formula>I53=2</formula>
    </cfRule>
  </conditionalFormatting>
  <conditionalFormatting sqref="G54:G151">
    <cfRule type="expression" dxfId="0" priority="43">
      <formula>H54=3</formula>
    </cfRule>
  </conditionalFormatting>
  <printOptions/>
  <pageMargins bottom="0.7875" footer="0.0" header="0.0" left="0.511805555555555" right="0.511805555555555" top="0.7875"/>
  <pageSetup paperSize="9"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17.0</v>
      </c>
      <c r="B2" s="8">
        <v>1.0</v>
      </c>
      <c r="C2" s="8" t="s">
        <v>3190</v>
      </c>
      <c r="D2" s="78" t="s">
        <v>3191</v>
      </c>
      <c r="E2" s="11" t="s">
        <v>3192</v>
      </c>
      <c r="F2" s="11" t="s">
        <v>3193</v>
      </c>
      <c r="G2" s="11" t="s">
        <v>3194</v>
      </c>
      <c r="H2" s="11">
        <v>0.0</v>
      </c>
      <c r="I2" s="11">
        <v>1.0</v>
      </c>
      <c r="J2" s="11" t="s">
        <v>19</v>
      </c>
      <c r="K2" s="12"/>
      <c r="L2" s="12"/>
      <c r="M2" s="12"/>
      <c r="N2" s="6">
        <f>IF('Nível 17'!$C2= "",0,1)</f>
        <v>1</v>
      </c>
      <c r="P2" s="13">
        <f>SUM(N2:N151)</f>
        <v>67</v>
      </c>
    </row>
    <row r="3">
      <c r="A3" s="14">
        <v>17.0</v>
      </c>
      <c r="B3" s="14">
        <v>2.0</v>
      </c>
      <c r="C3" s="19" t="s">
        <v>2388</v>
      </c>
      <c r="D3" s="19" t="s">
        <v>2389</v>
      </c>
      <c r="E3" s="19" t="s">
        <v>2390</v>
      </c>
      <c r="F3" s="19" t="s">
        <v>3195</v>
      </c>
      <c r="G3" s="19" t="s">
        <v>2392</v>
      </c>
      <c r="H3" s="19">
        <v>2.0</v>
      </c>
      <c r="I3" s="16">
        <v>1.0</v>
      </c>
      <c r="J3" s="16" t="s">
        <v>19</v>
      </c>
      <c r="K3" s="17"/>
      <c r="L3" s="17"/>
      <c r="M3" s="17"/>
      <c r="N3" s="6">
        <f>IF('Nível 17'!$C3= "",0,1)</f>
        <v>1</v>
      </c>
    </row>
    <row r="4">
      <c r="A4" s="8">
        <v>17.0</v>
      </c>
      <c r="B4" s="8">
        <v>3.0</v>
      </c>
      <c r="C4" s="9" t="s">
        <v>3196</v>
      </c>
      <c r="D4" s="9" t="s">
        <v>3197</v>
      </c>
      <c r="E4" s="9" t="s">
        <v>3198</v>
      </c>
      <c r="F4" s="9" t="s">
        <v>3199</v>
      </c>
      <c r="G4" s="9" t="s">
        <v>3200</v>
      </c>
      <c r="H4" s="9">
        <v>3.0</v>
      </c>
      <c r="I4" s="11">
        <v>1.0</v>
      </c>
      <c r="J4" s="11" t="s">
        <v>19</v>
      </c>
      <c r="K4" s="12"/>
      <c r="L4" s="12"/>
      <c r="M4" s="12"/>
      <c r="N4" s="6">
        <f>IF('Nível 17'!$C4= "",0,1)</f>
        <v>1</v>
      </c>
    </row>
    <row r="5">
      <c r="A5" s="14">
        <v>17.0</v>
      </c>
      <c r="B5" s="14">
        <v>4.0</v>
      </c>
      <c r="C5" s="14" t="s">
        <v>3201</v>
      </c>
      <c r="D5" s="16" t="s">
        <v>3202</v>
      </c>
      <c r="E5" s="16" t="s">
        <v>3203</v>
      </c>
      <c r="F5" s="16" t="s">
        <v>3204</v>
      </c>
      <c r="G5" s="16" t="s">
        <v>394</v>
      </c>
      <c r="H5" s="16">
        <v>1.0</v>
      </c>
      <c r="I5" s="16">
        <v>1.0</v>
      </c>
      <c r="J5" s="16" t="s">
        <v>19</v>
      </c>
      <c r="K5" s="17"/>
      <c r="L5" s="17"/>
      <c r="M5" s="17"/>
      <c r="N5" s="6">
        <f>IF('Nível 17'!$C5= "",0,1)</f>
        <v>1</v>
      </c>
    </row>
    <row r="6">
      <c r="A6" s="8">
        <v>17.0</v>
      </c>
      <c r="B6" s="8">
        <v>5.0</v>
      </c>
      <c r="C6" s="78" t="s">
        <v>3205</v>
      </c>
      <c r="D6" s="78" t="s">
        <v>3206</v>
      </c>
      <c r="E6" s="78" t="s">
        <v>3207</v>
      </c>
      <c r="F6" s="78" t="s">
        <v>3208</v>
      </c>
      <c r="G6" s="78" t="s">
        <v>3209</v>
      </c>
      <c r="H6" s="78">
        <v>0.0</v>
      </c>
      <c r="I6" s="11">
        <v>1.0</v>
      </c>
      <c r="J6" s="11" t="s">
        <v>19</v>
      </c>
      <c r="K6" s="12"/>
      <c r="L6" s="12"/>
      <c r="M6" s="12"/>
      <c r="N6" s="6">
        <f>IF('Nível 17'!$C6= "",0,1)</f>
        <v>1</v>
      </c>
    </row>
    <row r="7">
      <c r="A7" s="14">
        <v>17.0</v>
      </c>
      <c r="B7" s="14">
        <v>6.0</v>
      </c>
      <c r="C7" s="19" t="s">
        <v>3210</v>
      </c>
      <c r="D7" s="15" t="s">
        <v>3211</v>
      </c>
      <c r="E7" s="15" t="s">
        <v>3212</v>
      </c>
      <c r="F7" s="15" t="s">
        <v>3213</v>
      </c>
      <c r="G7" s="15" t="s">
        <v>3214</v>
      </c>
      <c r="H7" s="15">
        <v>1.0</v>
      </c>
      <c r="I7" s="16">
        <v>1.0</v>
      </c>
      <c r="J7" s="16" t="s">
        <v>19</v>
      </c>
      <c r="K7" s="17"/>
      <c r="L7" s="17"/>
      <c r="M7" s="17"/>
      <c r="N7" s="6">
        <f>IF('Nível 17'!$C7= "",0,1)</f>
        <v>1</v>
      </c>
    </row>
    <row r="8">
      <c r="A8" s="8">
        <v>17.0</v>
      </c>
      <c r="B8" s="8">
        <v>7.0</v>
      </c>
      <c r="C8" s="8" t="s">
        <v>3215</v>
      </c>
      <c r="D8" s="8" t="s">
        <v>3216</v>
      </c>
      <c r="E8" s="8" t="s">
        <v>3217</v>
      </c>
      <c r="F8" s="8" t="s">
        <v>3218</v>
      </c>
      <c r="G8" s="8" t="s">
        <v>3219</v>
      </c>
      <c r="H8" s="8">
        <v>2.0</v>
      </c>
      <c r="I8" s="11">
        <v>1.0</v>
      </c>
      <c r="J8" s="11" t="s">
        <v>19</v>
      </c>
      <c r="K8" s="12"/>
      <c r="L8" s="12"/>
      <c r="M8" s="12"/>
      <c r="N8" s="6">
        <f>IF('Nível 17'!$C8= "",0,1)</f>
        <v>1</v>
      </c>
    </row>
    <row r="9">
      <c r="A9" s="14">
        <v>17.0</v>
      </c>
      <c r="B9" s="14">
        <v>8.0</v>
      </c>
      <c r="C9" s="14" t="s">
        <v>3220</v>
      </c>
      <c r="D9" s="14" t="s">
        <v>276</v>
      </c>
      <c r="E9" s="14" t="s">
        <v>466</v>
      </c>
      <c r="F9" s="14" t="s">
        <v>20</v>
      </c>
      <c r="G9" s="14" t="s">
        <v>326</v>
      </c>
      <c r="H9" s="14">
        <v>3.0</v>
      </c>
      <c r="I9" s="16">
        <v>1.0</v>
      </c>
      <c r="J9" s="16" t="s">
        <v>19</v>
      </c>
      <c r="K9" s="17"/>
      <c r="L9" s="17"/>
      <c r="M9" s="17"/>
      <c r="N9" s="6">
        <f>IF('Nível 17'!$C9= "",0,1)</f>
        <v>1</v>
      </c>
    </row>
    <row r="10">
      <c r="A10" s="8">
        <v>17.0</v>
      </c>
      <c r="B10" s="8">
        <v>9.0</v>
      </c>
      <c r="C10" s="9" t="s">
        <v>3221</v>
      </c>
      <c r="D10" s="9" t="s">
        <v>1186</v>
      </c>
      <c r="E10" s="9" t="s">
        <v>1187</v>
      </c>
      <c r="F10" s="9" t="s">
        <v>1196</v>
      </c>
      <c r="G10" s="9" t="s">
        <v>1197</v>
      </c>
      <c r="H10" s="9">
        <v>0.0</v>
      </c>
      <c r="I10" s="11">
        <v>1.0</v>
      </c>
      <c r="J10" s="11" t="s">
        <v>19</v>
      </c>
      <c r="K10" s="12"/>
      <c r="L10" s="12"/>
      <c r="M10" s="12"/>
      <c r="N10" s="6">
        <f>IF('Nível 17'!$C10= "",0,1)</f>
        <v>1</v>
      </c>
    </row>
    <row r="11">
      <c r="A11" s="14">
        <v>17.0</v>
      </c>
      <c r="B11" s="14">
        <v>10.0</v>
      </c>
      <c r="C11" s="19" t="s">
        <v>3222</v>
      </c>
      <c r="D11" s="19" t="s">
        <v>3223</v>
      </c>
      <c r="E11" s="19" t="s">
        <v>3224</v>
      </c>
      <c r="F11" s="19" t="s">
        <v>3225</v>
      </c>
      <c r="G11" s="19" t="s">
        <v>3226</v>
      </c>
      <c r="H11" s="19">
        <v>3.0</v>
      </c>
      <c r="I11" s="16">
        <v>1.0</v>
      </c>
      <c r="J11" s="16" t="s">
        <v>19</v>
      </c>
      <c r="K11" s="17"/>
      <c r="L11" s="17"/>
      <c r="M11" s="17"/>
      <c r="N11" s="6">
        <f>IF('Nível 17'!$C11= "",0,1)</f>
        <v>1</v>
      </c>
    </row>
    <row r="12">
      <c r="A12" s="8">
        <v>17.0</v>
      </c>
      <c r="B12" s="8">
        <v>11.0</v>
      </c>
      <c r="C12" s="8" t="s">
        <v>3227</v>
      </c>
      <c r="D12" s="8" t="s">
        <v>3228</v>
      </c>
      <c r="E12" s="8" t="s">
        <v>3229</v>
      </c>
      <c r="F12" s="8" t="s">
        <v>3230</v>
      </c>
      <c r="G12" s="8" t="s">
        <v>3231</v>
      </c>
      <c r="H12" s="8">
        <v>0.0</v>
      </c>
      <c r="I12" s="11">
        <v>1.0</v>
      </c>
      <c r="J12" s="11" t="s">
        <v>19</v>
      </c>
      <c r="K12" s="12"/>
      <c r="L12" s="12"/>
      <c r="M12" s="12"/>
      <c r="N12" s="6">
        <f>IF('Nível 17'!$C12= "",0,1)</f>
        <v>1</v>
      </c>
    </row>
    <row r="13">
      <c r="A13" s="14">
        <v>17.0</v>
      </c>
      <c r="B13" s="14">
        <v>12.0</v>
      </c>
      <c r="C13" s="19" t="s">
        <v>3232</v>
      </c>
      <c r="D13" s="15" t="s">
        <v>3233</v>
      </c>
      <c r="E13" s="15" t="s">
        <v>3234</v>
      </c>
      <c r="F13" s="15" t="s">
        <v>3235</v>
      </c>
      <c r="G13" s="15" t="s">
        <v>3236</v>
      </c>
      <c r="H13" s="15">
        <v>0.0</v>
      </c>
      <c r="I13" s="16">
        <v>1.0</v>
      </c>
      <c r="J13" s="16" t="s">
        <v>19</v>
      </c>
      <c r="K13" s="17"/>
      <c r="L13" s="17"/>
      <c r="M13" s="17"/>
      <c r="N13" s="6">
        <f>IF('Nível 17'!$C13= "",0,1)</f>
        <v>1</v>
      </c>
    </row>
    <row r="14">
      <c r="A14" s="8">
        <v>17.0</v>
      </c>
      <c r="B14" s="8">
        <v>13.0</v>
      </c>
      <c r="C14" s="8" t="s">
        <v>3237</v>
      </c>
      <c r="D14" s="11" t="s">
        <v>3238</v>
      </c>
      <c r="E14" s="11" t="s">
        <v>3239</v>
      </c>
      <c r="F14" s="11" t="s">
        <v>3240</v>
      </c>
      <c r="G14" s="11" t="s">
        <v>3241</v>
      </c>
      <c r="H14" s="11">
        <v>0.0</v>
      </c>
      <c r="I14" s="11">
        <v>1.0</v>
      </c>
      <c r="J14" s="11" t="s">
        <v>19</v>
      </c>
      <c r="K14" s="12"/>
      <c r="L14" s="12"/>
      <c r="M14" s="12"/>
      <c r="N14" s="6">
        <f>IF('Nível 17'!$C14= "",0,1)</f>
        <v>1</v>
      </c>
    </row>
    <row r="15">
      <c r="A15" s="14">
        <v>17.0</v>
      </c>
      <c r="B15" s="14">
        <v>14.0</v>
      </c>
      <c r="C15" s="14" t="s">
        <v>3242</v>
      </c>
      <c r="D15" s="16" t="s">
        <v>3243</v>
      </c>
      <c r="E15" s="16" t="s">
        <v>3244</v>
      </c>
      <c r="F15" s="16" t="s">
        <v>3245</v>
      </c>
      <c r="G15" s="16" t="s">
        <v>3246</v>
      </c>
      <c r="H15" s="16">
        <v>2.0</v>
      </c>
      <c r="I15" s="16">
        <v>1.0</v>
      </c>
      <c r="J15" s="16" t="s">
        <v>19</v>
      </c>
      <c r="K15" s="17"/>
      <c r="L15" s="17"/>
      <c r="M15" s="17"/>
      <c r="N15" s="6">
        <f>IF('Nível 17'!$C15= "",0,1)</f>
        <v>1</v>
      </c>
    </row>
    <row r="16">
      <c r="A16" s="8">
        <v>17.0</v>
      </c>
      <c r="B16" s="8">
        <v>15.0</v>
      </c>
      <c r="C16" s="8" t="s">
        <v>3247</v>
      </c>
      <c r="D16" s="11" t="s">
        <v>3248</v>
      </c>
      <c r="E16" s="11" t="s">
        <v>3249</v>
      </c>
      <c r="F16" s="11" t="s">
        <v>3250</v>
      </c>
      <c r="G16" s="11" t="s">
        <v>3251</v>
      </c>
      <c r="H16" s="11">
        <v>1.0</v>
      </c>
      <c r="I16" s="11">
        <v>1.0</v>
      </c>
      <c r="J16" s="11" t="s">
        <v>19</v>
      </c>
      <c r="K16" s="12"/>
      <c r="L16" s="12"/>
      <c r="M16" s="12"/>
      <c r="N16" s="6">
        <f>IF('Nível 17'!$C16= "",0,1)</f>
        <v>1</v>
      </c>
    </row>
    <row r="17">
      <c r="A17" s="14">
        <v>17.0</v>
      </c>
      <c r="B17" s="14">
        <v>16.0</v>
      </c>
      <c r="C17" s="14" t="s">
        <v>3252</v>
      </c>
      <c r="D17" s="16" t="s">
        <v>2967</v>
      </c>
      <c r="E17" s="16" t="s">
        <v>182</v>
      </c>
      <c r="F17" s="16" t="s">
        <v>580</v>
      </c>
      <c r="G17" s="16" t="s">
        <v>3253</v>
      </c>
      <c r="H17" s="16">
        <v>0.0</v>
      </c>
      <c r="I17" s="16">
        <v>1.0</v>
      </c>
      <c r="J17" s="16" t="s">
        <v>19</v>
      </c>
      <c r="K17" s="17"/>
      <c r="L17" s="17"/>
      <c r="M17" s="17"/>
      <c r="N17" s="6">
        <f>IF('Nível 17'!$C17= "",0,1)</f>
        <v>1</v>
      </c>
    </row>
    <row r="18">
      <c r="A18" s="8">
        <v>17.0</v>
      </c>
      <c r="B18" s="8">
        <v>17.0</v>
      </c>
      <c r="C18" s="8" t="s">
        <v>3254</v>
      </c>
      <c r="D18" s="11" t="s">
        <v>3255</v>
      </c>
      <c r="E18" s="11" t="s">
        <v>3256</v>
      </c>
      <c r="F18" s="11" t="s">
        <v>3257</v>
      </c>
      <c r="G18" s="11" t="s">
        <v>3258</v>
      </c>
      <c r="H18" s="11">
        <v>0.0</v>
      </c>
      <c r="I18" s="11">
        <v>1.0</v>
      </c>
      <c r="J18" s="11" t="s">
        <v>19</v>
      </c>
      <c r="K18" s="12"/>
      <c r="L18" s="12"/>
      <c r="M18" s="12"/>
      <c r="N18" s="6">
        <f>IF('Nível 17'!$C18= "",0,1)</f>
        <v>1</v>
      </c>
    </row>
    <row r="19">
      <c r="A19" s="14">
        <v>17.0</v>
      </c>
      <c r="B19" s="14">
        <v>18.0</v>
      </c>
      <c r="C19" s="68" t="s">
        <v>3259</v>
      </c>
      <c r="D19" s="68" t="s">
        <v>3260</v>
      </c>
      <c r="E19" s="68" t="s">
        <v>2514</v>
      </c>
      <c r="F19" s="68" t="s">
        <v>2053</v>
      </c>
      <c r="G19" s="68" t="s">
        <v>3261</v>
      </c>
      <c r="H19" s="68">
        <v>3.0</v>
      </c>
      <c r="I19" s="16">
        <v>1.0</v>
      </c>
      <c r="J19" s="16" t="s">
        <v>19</v>
      </c>
      <c r="K19" s="17"/>
      <c r="L19" s="17"/>
      <c r="M19" s="17"/>
      <c r="N19" s="6">
        <f>IF('Nível 17'!$C19= "",0,1)</f>
        <v>1</v>
      </c>
    </row>
    <row r="20">
      <c r="A20" s="8">
        <v>17.0</v>
      </c>
      <c r="B20" s="8">
        <v>19.0</v>
      </c>
      <c r="C20" s="8" t="s">
        <v>3262</v>
      </c>
      <c r="D20" s="8" t="s">
        <v>3263</v>
      </c>
      <c r="E20" s="8" t="s">
        <v>3264</v>
      </c>
      <c r="F20" s="8" t="s">
        <v>3265</v>
      </c>
      <c r="G20" s="8" t="s">
        <v>3266</v>
      </c>
      <c r="H20" s="8">
        <v>2.0</v>
      </c>
      <c r="I20" s="11">
        <v>1.0</v>
      </c>
      <c r="J20" s="11" t="s">
        <v>19</v>
      </c>
      <c r="K20" s="12"/>
      <c r="L20" s="12"/>
      <c r="M20" s="12"/>
      <c r="N20" s="6">
        <f>IF('Nível 17'!$C20= "",0,1)</f>
        <v>1</v>
      </c>
    </row>
    <row r="21" ht="15.75" customHeight="1">
      <c r="A21" s="14">
        <v>17.0</v>
      </c>
      <c r="B21" s="14">
        <v>20.0</v>
      </c>
      <c r="C21" s="19" t="s">
        <v>3262</v>
      </c>
      <c r="D21" s="19" t="s">
        <v>3263</v>
      </c>
      <c r="E21" s="19" t="s">
        <v>3264</v>
      </c>
      <c r="F21" s="14" t="s">
        <v>3267</v>
      </c>
      <c r="G21" s="14" t="s">
        <v>3266</v>
      </c>
      <c r="H21" s="14">
        <v>2.0</v>
      </c>
      <c r="I21" s="16">
        <v>1.0</v>
      </c>
      <c r="J21" s="16" t="s">
        <v>19</v>
      </c>
      <c r="K21" s="17"/>
      <c r="L21" s="17"/>
      <c r="M21" s="17"/>
      <c r="N21" s="6">
        <f>IF('Nível 17'!$C21= "",0,1)</f>
        <v>1</v>
      </c>
    </row>
    <row r="22" ht="15.75" customHeight="1">
      <c r="A22" s="8">
        <v>17.0</v>
      </c>
      <c r="B22" s="8">
        <v>21.0</v>
      </c>
      <c r="C22" s="9" t="s">
        <v>3268</v>
      </c>
      <c r="D22" s="10" t="s">
        <v>3269</v>
      </c>
      <c r="E22" s="10" t="s">
        <v>3270</v>
      </c>
      <c r="F22" s="10" t="s">
        <v>3271</v>
      </c>
      <c r="G22" s="10" t="s">
        <v>3272</v>
      </c>
      <c r="H22" s="10">
        <v>1.0</v>
      </c>
      <c r="I22" s="11">
        <v>1.0</v>
      </c>
      <c r="J22" s="11" t="s">
        <v>19</v>
      </c>
      <c r="K22" s="12"/>
      <c r="L22" s="12"/>
      <c r="M22" s="12"/>
      <c r="N22" s="6">
        <f>IF('Nível 17'!$C22= "",0,1)</f>
        <v>1</v>
      </c>
    </row>
    <row r="23" ht="15.75" customHeight="1">
      <c r="A23" s="14">
        <v>17.0</v>
      </c>
      <c r="B23" s="14">
        <v>22.0</v>
      </c>
      <c r="C23" s="19" t="s">
        <v>3273</v>
      </c>
      <c r="D23" s="19" t="s">
        <v>3274</v>
      </c>
      <c r="E23" s="19" t="s">
        <v>3275</v>
      </c>
      <c r="F23" s="19" t="s">
        <v>3276</v>
      </c>
      <c r="G23" s="19" t="s">
        <v>3277</v>
      </c>
      <c r="H23" s="19">
        <v>2.0</v>
      </c>
      <c r="I23" s="16">
        <v>1.0</v>
      </c>
      <c r="J23" s="16" t="s">
        <v>19</v>
      </c>
      <c r="K23" s="17"/>
      <c r="L23" s="17"/>
      <c r="M23" s="17"/>
      <c r="N23" s="6">
        <f>IF('Nível 17'!$C23= "",0,1)</f>
        <v>1</v>
      </c>
    </row>
    <row r="24" ht="15.75" customHeight="1">
      <c r="A24" s="8">
        <v>17.0</v>
      </c>
      <c r="B24" s="8">
        <v>23.0</v>
      </c>
      <c r="C24" s="9" t="s">
        <v>3273</v>
      </c>
      <c r="D24" s="9" t="s">
        <v>3274</v>
      </c>
      <c r="E24" s="9" t="s">
        <v>3275</v>
      </c>
      <c r="F24" s="9" t="s">
        <v>3278</v>
      </c>
      <c r="G24" s="9" t="s">
        <v>3277</v>
      </c>
      <c r="H24" s="9">
        <v>2.0</v>
      </c>
      <c r="I24" s="11">
        <v>1.0</v>
      </c>
      <c r="J24" s="11" t="s">
        <v>19</v>
      </c>
      <c r="K24" s="12"/>
      <c r="L24" s="12"/>
      <c r="M24" s="12"/>
      <c r="N24" s="6">
        <f>IF('Nível 17'!$C24= "",0,1)</f>
        <v>1</v>
      </c>
    </row>
    <row r="25" ht="15.75" customHeight="1">
      <c r="A25" s="14">
        <v>17.0</v>
      </c>
      <c r="B25" s="14">
        <v>24.0</v>
      </c>
      <c r="C25" s="14" t="s">
        <v>3279</v>
      </c>
      <c r="D25" s="16" t="s">
        <v>3280</v>
      </c>
      <c r="E25" s="16" t="s">
        <v>3281</v>
      </c>
      <c r="F25" s="16" t="s">
        <v>3282</v>
      </c>
      <c r="G25" s="16" t="s">
        <v>3283</v>
      </c>
      <c r="H25" s="16">
        <v>2.0</v>
      </c>
      <c r="I25" s="16">
        <v>1.0</v>
      </c>
      <c r="J25" s="16" t="s">
        <v>19</v>
      </c>
      <c r="K25" s="17"/>
      <c r="L25" s="17"/>
      <c r="M25" s="17"/>
      <c r="N25" s="6">
        <f>IF('Nível 17'!$C25= "",0,1)</f>
        <v>1</v>
      </c>
    </row>
    <row r="26" ht="15.75" customHeight="1">
      <c r="A26" s="8">
        <v>17.0</v>
      </c>
      <c r="B26" s="8">
        <v>25.0</v>
      </c>
      <c r="C26" s="8" t="s">
        <v>3284</v>
      </c>
      <c r="D26" s="11" t="s">
        <v>3285</v>
      </c>
      <c r="E26" s="11" t="s">
        <v>3286</v>
      </c>
      <c r="F26" s="11" t="s">
        <v>3287</v>
      </c>
      <c r="G26" s="11" t="s">
        <v>3288</v>
      </c>
      <c r="H26" s="11">
        <v>1.0</v>
      </c>
      <c r="I26" s="11">
        <v>1.0</v>
      </c>
      <c r="J26" s="11" t="s">
        <v>19</v>
      </c>
      <c r="K26" s="12"/>
      <c r="L26" s="12"/>
      <c r="M26" s="12"/>
      <c r="N26" s="6">
        <f>IF('Nível 17'!$C26= "",0,1)</f>
        <v>1</v>
      </c>
    </row>
    <row r="27" ht="15.75" customHeight="1">
      <c r="A27" s="14">
        <v>17.0</v>
      </c>
      <c r="B27" s="14">
        <v>26.0</v>
      </c>
      <c r="C27" s="19" t="s">
        <v>3284</v>
      </c>
      <c r="D27" s="15" t="s">
        <v>3285</v>
      </c>
      <c r="E27" s="15" t="s">
        <v>3289</v>
      </c>
      <c r="F27" s="15" t="s">
        <v>3287</v>
      </c>
      <c r="G27" s="15" t="s">
        <v>3288</v>
      </c>
      <c r="H27" s="15">
        <v>1.0</v>
      </c>
      <c r="I27" s="16">
        <v>1.0</v>
      </c>
      <c r="J27" s="16" t="s">
        <v>19</v>
      </c>
      <c r="K27" s="17"/>
      <c r="L27" s="17"/>
      <c r="M27" s="17"/>
      <c r="N27" s="6">
        <f>IF('Nível 17'!$C27= "",0,1)</f>
        <v>1</v>
      </c>
    </row>
    <row r="28" ht="15.75" customHeight="1">
      <c r="A28" s="8">
        <v>17.0</v>
      </c>
      <c r="B28" s="8">
        <v>27.0</v>
      </c>
      <c r="C28" s="9" t="s">
        <v>3290</v>
      </c>
      <c r="D28" s="10" t="s">
        <v>3291</v>
      </c>
      <c r="E28" s="10" t="s">
        <v>3292</v>
      </c>
      <c r="F28" s="10" t="s">
        <v>3293</v>
      </c>
      <c r="G28" s="10" t="s">
        <v>3294</v>
      </c>
      <c r="H28" s="10">
        <v>0.0</v>
      </c>
      <c r="I28" s="11">
        <v>1.0</v>
      </c>
      <c r="J28" s="11" t="s">
        <v>19</v>
      </c>
      <c r="K28" s="12"/>
      <c r="L28" s="12"/>
      <c r="M28" s="12"/>
      <c r="N28" s="6">
        <f>IF('Nível 17'!$C28= "",0,1)</f>
        <v>1</v>
      </c>
    </row>
    <row r="29" ht="15.75" customHeight="1">
      <c r="A29" s="14">
        <v>17.0</v>
      </c>
      <c r="B29" s="14">
        <v>28.0</v>
      </c>
      <c r="C29" s="14" t="s">
        <v>3295</v>
      </c>
      <c r="D29" s="15" t="s">
        <v>3296</v>
      </c>
      <c r="E29" s="16" t="s">
        <v>2105</v>
      </c>
      <c r="F29" s="16" t="s">
        <v>3297</v>
      </c>
      <c r="G29" s="15" t="s">
        <v>3298</v>
      </c>
      <c r="H29" s="16">
        <v>3.0</v>
      </c>
      <c r="I29" s="16">
        <v>1.0</v>
      </c>
      <c r="J29" s="16" t="s">
        <v>19</v>
      </c>
      <c r="K29" s="17"/>
      <c r="L29" s="17"/>
      <c r="M29" s="17"/>
      <c r="N29" s="6">
        <f>IF('Nível 17'!$C29= "",0,1)</f>
        <v>1</v>
      </c>
    </row>
    <row r="30" ht="15.75" customHeight="1">
      <c r="A30" s="8">
        <v>17.0</v>
      </c>
      <c r="B30" s="8">
        <v>29.0</v>
      </c>
      <c r="C30" s="9" t="s">
        <v>3299</v>
      </c>
      <c r="D30" s="10" t="s">
        <v>3300</v>
      </c>
      <c r="E30" s="10" t="s">
        <v>3301</v>
      </c>
      <c r="F30" s="8" t="s">
        <v>3302</v>
      </c>
      <c r="G30" s="11" t="s">
        <v>3303</v>
      </c>
      <c r="H30" s="11">
        <v>2.0</v>
      </c>
      <c r="I30" s="11">
        <v>1.0</v>
      </c>
      <c r="J30" s="11" t="s">
        <v>19</v>
      </c>
      <c r="K30" s="12"/>
      <c r="L30" s="12"/>
      <c r="M30" s="12"/>
      <c r="N30" s="6">
        <f>IF('Nível 17'!$C30= "",0,1)</f>
        <v>1</v>
      </c>
    </row>
    <row r="31" ht="15.75" customHeight="1">
      <c r="A31" s="14">
        <v>17.0</v>
      </c>
      <c r="B31" s="14">
        <v>30.0</v>
      </c>
      <c r="C31" s="14" t="s">
        <v>3304</v>
      </c>
      <c r="D31" s="14" t="s">
        <v>3305</v>
      </c>
      <c r="E31" s="15" t="s">
        <v>3306</v>
      </c>
      <c r="F31" s="14" t="s">
        <v>3307</v>
      </c>
      <c r="G31" s="14" t="s">
        <v>3308</v>
      </c>
      <c r="H31" s="14">
        <v>1.0</v>
      </c>
      <c r="I31" s="16">
        <v>1.0</v>
      </c>
      <c r="J31" s="16" t="s">
        <v>19</v>
      </c>
      <c r="K31" s="17"/>
      <c r="L31" s="17"/>
      <c r="M31" s="17"/>
      <c r="N31" s="6">
        <f>IF('Nível 17'!$C31= "",0,1)</f>
        <v>1</v>
      </c>
    </row>
    <row r="32" ht="15.75" customHeight="1">
      <c r="A32" s="8">
        <v>17.0</v>
      </c>
      <c r="B32" s="8">
        <v>31.0</v>
      </c>
      <c r="C32" s="9" t="s">
        <v>3304</v>
      </c>
      <c r="D32" s="9" t="s">
        <v>3305</v>
      </c>
      <c r="E32" s="11" t="s">
        <v>3309</v>
      </c>
      <c r="F32" s="9" t="s">
        <v>3307</v>
      </c>
      <c r="G32" s="9" t="s">
        <v>3308</v>
      </c>
      <c r="H32" s="8">
        <v>1.0</v>
      </c>
      <c r="I32" s="11">
        <v>1.0</v>
      </c>
      <c r="J32" s="11" t="s">
        <v>19</v>
      </c>
      <c r="K32" s="12"/>
      <c r="L32" s="12"/>
      <c r="M32" s="12"/>
      <c r="N32" s="6">
        <f>IF('Nível 17'!$C32= "",0,1)</f>
        <v>1</v>
      </c>
    </row>
    <row r="33" ht="15.75" customHeight="1">
      <c r="A33" s="14">
        <v>17.0</v>
      </c>
      <c r="B33" s="14">
        <v>32.0</v>
      </c>
      <c r="C33" s="14" t="s">
        <v>3310</v>
      </c>
      <c r="D33" s="16" t="s">
        <v>3311</v>
      </c>
      <c r="E33" s="14" t="s">
        <v>3312</v>
      </c>
      <c r="F33" s="14" t="s">
        <v>3313</v>
      </c>
      <c r="G33" s="14" t="s">
        <v>3314</v>
      </c>
      <c r="H33" s="14">
        <v>0.0</v>
      </c>
      <c r="I33" s="16">
        <v>1.0</v>
      </c>
      <c r="J33" s="16" t="s">
        <v>19</v>
      </c>
      <c r="K33" s="17"/>
      <c r="L33" s="17"/>
      <c r="M33" s="17"/>
      <c r="N33" s="6">
        <f>IF('Nível 17'!$C33= "",0,1)</f>
        <v>1</v>
      </c>
    </row>
    <row r="34" ht="15.75" customHeight="1">
      <c r="A34" s="8">
        <v>17.0</v>
      </c>
      <c r="B34" s="8">
        <v>33.0</v>
      </c>
      <c r="C34" s="8" t="s">
        <v>3310</v>
      </c>
      <c r="D34" s="11" t="s">
        <v>3315</v>
      </c>
      <c r="E34" s="9" t="s">
        <v>3312</v>
      </c>
      <c r="F34" s="9" t="s">
        <v>3313</v>
      </c>
      <c r="G34" s="9" t="s">
        <v>3314</v>
      </c>
      <c r="H34" s="8">
        <v>0.0</v>
      </c>
      <c r="I34" s="11">
        <v>1.0</v>
      </c>
      <c r="J34" s="11" t="s">
        <v>19</v>
      </c>
      <c r="K34" s="12"/>
      <c r="L34" s="12"/>
      <c r="M34" s="12"/>
      <c r="N34" s="6">
        <f>IF('Nível 17'!$C34= "",0,1)</f>
        <v>1</v>
      </c>
    </row>
    <row r="35" ht="15.75" customHeight="1">
      <c r="A35" s="14">
        <v>17.0</v>
      </c>
      <c r="B35" s="14">
        <v>34.0</v>
      </c>
      <c r="C35" s="14" t="s">
        <v>3310</v>
      </c>
      <c r="D35" s="16" t="s">
        <v>3316</v>
      </c>
      <c r="E35" s="14" t="s">
        <v>3312</v>
      </c>
      <c r="F35" s="14" t="s">
        <v>3313</v>
      </c>
      <c r="G35" s="14" t="s">
        <v>3314</v>
      </c>
      <c r="H35" s="14">
        <v>0.0</v>
      </c>
      <c r="I35" s="16">
        <v>1.0</v>
      </c>
      <c r="J35" s="16" t="s">
        <v>19</v>
      </c>
      <c r="K35" s="17"/>
      <c r="L35" s="17"/>
      <c r="M35" s="17"/>
      <c r="N35" s="6">
        <f>IF('Nível 17'!$C35= "",0,1)</f>
        <v>1</v>
      </c>
    </row>
    <row r="36" ht="15.75" customHeight="1">
      <c r="A36" s="8">
        <v>17.0</v>
      </c>
      <c r="B36" s="8">
        <v>35.0</v>
      </c>
      <c r="C36" s="8" t="s">
        <v>3317</v>
      </c>
      <c r="D36" s="8" t="s">
        <v>3318</v>
      </c>
      <c r="E36" s="10" t="s">
        <v>3319</v>
      </c>
      <c r="F36" s="8" t="s">
        <v>3320</v>
      </c>
      <c r="G36" s="8" t="s">
        <v>3321</v>
      </c>
      <c r="H36" s="8">
        <v>1.0</v>
      </c>
      <c r="I36" s="11">
        <v>1.0</v>
      </c>
      <c r="J36" s="11" t="s">
        <v>19</v>
      </c>
      <c r="K36" s="12"/>
      <c r="L36" s="12"/>
      <c r="M36" s="12"/>
      <c r="N36" s="6">
        <f>IF('Nível 17'!$C36= "",0,1)</f>
        <v>1</v>
      </c>
    </row>
    <row r="37" ht="15.75" customHeight="1">
      <c r="A37" s="14">
        <v>17.0</v>
      </c>
      <c r="B37" s="14">
        <v>36.0</v>
      </c>
      <c r="C37" s="14" t="s">
        <v>3322</v>
      </c>
      <c r="D37" s="14" t="s">
        <v>3323</v>
      </c>
      <c r="E37" s="14" t="s">
        <v>3324</v>
      </c>
      <c r="F37" s="14" t="s">
        <v>3325</v>
      </c>
      <c r="G37" s="15" t="s">
        <v>3326</v>
      </c>
      <c r="H37" s="14">
        <v>3.0</v>
      </c>
      <c r="I37" s="16">
        <v>1.0</v>
      </c>
      <c r="J37" s="16" t="s">
        <v>19</v>
      </c>
      <c r="K37" s="17"/>
      <c r="L37" s="17"/>
      <c r="M37" s="17"/>
      <c r="N37" s="6">
        <f>IF('Nível 17'!$C37= "",0,1)</f>
        <v>1</v>
      </c>
    </row>
    <row r="38" ht="15.75" customHeight="1">
      <c r="A38" s="8">
        <v>17.0</v>
      </c>
      <c r="B38" s="8">
        <v>37.0</v>
      </c>
      <c r="C38" s="8" t="s">
        <v>3327</v>
      </c>
      <c r="D38" s="11" t="s">
        <v>3328</v>
      </c>
      <c r="E38" s="9" t="s">
        <v>3329</v>
      </c>
      <c r="F38" s="9" t="s">
        <v>3330</v>
      </c>
      <c r="G38" s="11" t="s">
        <v>3331</v>
      </c>
      <c r="H38" s="8">
        <v>0.0</v>
      </c>
      <c r="I38" s="11">
        <v>1.0</v>
      </c>
      <c r="J38" s="11" t="s">
        <v>19</v>
      </c>
      <c r="K38" s="12"/>
      <c r="L38" s="12"/>
      <c r="M38" s="12"/>
      <c r="N38" s="6">
        <f>IF('Nível 17'!$C38= "",0,1)</f>
        <v>1</v>
      </c>
    </row>
    <row r="39" ht="15.75" customHeight="1">
      <c r="A39" s="14">
        <v>17.0</v>
      </c>
      <c r="B39" s="14">
        <v>38.0</v>
      </c>
      <c r="C39" s="14" t="s">
        <v>3327</v>
      </c>
      <c r="D39" s="16" t="s">
        <v>3332</v>
      </c>
      <c r="E39" s="19" t="s">
        <v>3329</v>
      </c>
      <c r="F39" s="19" t="s">
        <v>3330</v>
      </c>
      <c r="G39" s="15" t="s">
        <v>3331</v>
      </c>
      <c r="H39" s="19">
        <v>0.0</v>
      </c>
      <c r="I39" s="16">
        <v>1.0</v>
      </c>
      <c r="J39" s="16" t="s">
        <v>19</v>
      </c>
      <c r="K39" s="17"/>
      <c r="L39" s="17"/>
      <c r="M39" s="17"/>
      <c r="N39" s="6">
        <f>IF('Nível 17'!$C39= "",0,1)</f>
        <v>1</v>
      </c>
    </row>
    <row r="40" ht="15.75" customHeight="1">
      <c r="A40" s="8">
        <v>17.0</v>
      </c>
      <c r="B40" s="8">
        <v>39.0</v>
      </c>
      <c r="C40" s="8" t="s">
        <v>3327</v>
      </c>
      <c r="D40" s="11" t="s">
        <v>3333</v>
      </c>
      <c r="E40" s="9" t="s">
        <v>3329</v>
      </c>
      <c r="F40" s="9" t="s">
        <v>3330</v>
      </c>
      <c r="G40" s="11" t="s">
        <v>3331</v>
      </c>
      <c r="H40" s="8">
        <v>0.0</v>
      </c>
      <c r="I40" s="11">
        <v>1.0</v>
      </c>
      <c r="J40" s="11" t="s">
        <v>19</v>
      </c>
      <c r="K40" s="12"/>
      <c r="L40" s="12"/>
      <c r="M40" s="12"/>
      <c r="N40" s="6">
        <f>IF('Nível 17'!$C40= "",0,1)</f>
        <v>1</v>
      </c>
    </row>
    <row r="41" ht="15.75" customHeight="1">
      <c r="A41" s="14">
        <v>17.0</v>
      </c>
      <c r="B41" s="14">
        <v>40.0</v>
      </c>
      <c r="C41" s="14" t="s">
        <v>3327</v>
      </c>
      <c r="D41" s="16" t="s">
        <v>3334</v>
      </c>
      <c r="E41" s="19" t="s">
        <v>3329</v>
      </c>
      <c r="F41" s="19" t="s">
        <v>3330</v>
      </c>
      <c r="G41" s="15" t="s">
        <v>3331</v>
      </c>
      <c r="H41" s="19">
        <v>0.0</v>
      </c>
      <c r="I41" s="16">
        <v>1.0</v>
      </c>
      <c r="J41" s="16" t="s">
        <v>19</v>
      </c>
      <c r="K41" s="17"/>
      <c r="L41" s="17"/>
      <c r="M41" s="17"/>
      <c r="N41" s="6">
        <f>IF('Nível 17'!$C41= "",0,1)</f>
        <v>1</v>
      </c>
    </row>
    <row r="42" ht="15.75" customHeight="1">
      <c r="A42" s="8">
        <v>17.0</v>
      </c>
      <c r="B42" s="8">
        <v>41.0</v>
      </c>
      <c r="C42" s="8" t="s">
        <v>3327</v>
      </c>
      <c r="D42" s="11" t="s">
        <v>3335</v>
      </c>
      <c r="E42" s="9" t="s">
        <v>3329</v>
      </c>
      <c r="F42" s="9" t="s">
        <v>3330</v>
      </c>
      <c r="G42" s="11" t="s">
        <v>3331</v>
      </c>
      <c r="H42" s="8">
        <v>0.0</v>
      </c>
      <c r="I42" s="11">
        <v>1.0</v>
      </c>
      <c r="J42" s="11" t="s">
        <v>19</v>
      </c>
      <c r="K42" s="12"/>
      <c r="L42" s="12"/>
      <c r="M42" s="12"/>
      <c r="N42" s="6">
        <f>IF('Nível 17'!$C42= "",0,1)</f>
        <v>1</v>
      </c>
    </row>
    <row r="43" ht="15.75" customHeight="1">
      <c r="A43" s="14">
        <v>17.0</v>
      </c>
      <c r="B43" s="14">
        <v>42.0</v>
      </c>
      <c r="C43" s="14" t="s">
        <v>3327</v>
      </c>
      <c r="D43" s="16" t="s">
        <v>3336</v>
      </c>
      <c r="E43" s="19" t="s">
        <v>3329</v>
      </c>
      <c r="F43" s="19" t="s">
        <v>3330</v>
      </c>
      <c r="G43" s="15" t="s">
        <v>3331</v>
      </c>
      <c r="H43" s="19">
        <v>0.0</v>
      </c>
      <c r="I43" s="16">
        <v>1.0</v>
      </c>
      <c r="J43" s="16" t="s">
        <v>19</v>
      </c>
      <c r="K43" s="17"/>
      <c r="L43" s="17"/>
      <c r="M43" s="17"/>
      <c r="N43" s="6">
        <f>IF('Nível 17'!$C43= "",0,1)</f>
        <v>1</v>
      </c>
    </row>
    <row r="44" ht="15.75" customHeight="1">
      <c r="A44" s="8">
        <v>17.0</v>
      </c>
      <c r="B44" s="8">
        <v>43.0</v>
      </c>
      <c r="C44" s="8" t="s">
        <v>3327</v>
      </c>
      <c r="D44" s="11" t="s">
        <v>3337</v>
      </c>
      <c r="E44" s="9" t="s">
        <v>3329</v>
      </c>
      <c r="F44" s="9" t="s">
        <v>3330</v>
      </c>
      <c r="G44" s="11" t="s">
        <v>3331</v>
      </c>
      <c r="H44" s="8">
        <v>0.0</v>
      </c>
      <c r="I44" s="11">
        <v>1.0</v>
      </c>
      <c r="J44" s="11" t="s">
        <v>19</v>
      </c>
      <c r="K44" s="12"/>
      <c r="L44" s="12"/>
      <c r="M44" s="12"/>
      <c r="N44" s="6">
        <f>IF('Nível 17'!$C44= "",0,1)</f>
        <v>1</v>
      </c>
    </row>
    <row r="45" ht="15.75" customHeight="1">
      <c r="A45" s="14">
        <v>17.0</v>
      </c>
      <c r="B45" s="14">
        <v>44.0</v>
      </c>
      <c r="C45" s="14" t="s">
        <v>3327</v>
      </c>
      <c r="D45" s="16" t="s">
        <v>3338</v>
      </c>
      <c r="E45" s="19" t="s">
        <v>3329</v>
      </c>
      <c r="F45" s="19" t="s">
        <v>3330</v>
      </c>
      <c r="G45" s="15" t="s">
        <v>3331</v>
      </c>
      <c r="H45" s="19">
        <v>0.0</v>
      </c>
      <c r="I45" s="16">
        <v>1.0</v>
      </c>
      <c r="J45" s="16" t="s">
        <v>19</v>
      </c>
      <c r="K45" s="17"/>
      <c r="L45" s="17"/>
      <c r="M45" s="17"/>
      <c r="N45" s="6">
        <f>IF('Nível 17'!$C45= "",0,1)</f>
        <v>1</v>
      </c>
    </row>
    <row r="46" ht="15.75" customHeight="1">
      <c r="A46" s="8">
        <v>17.0</v>
      </c>
      <c r="B46" s="8">
        <v>45.0</v>
      </c>
      <c r="C46" s="8" t="s">
        <v>3339</v>
      </c>
      <c r="D46" s="8" t="s">
        <v>3340</v>
      </c>
      <c r="E46" s="10" t="s">
        <v>3341</v>
      </c>
      <c r="F46" s="8" t="s">
        <v>2664</v>
      </c>
      <c r="G46" s="8" t="s">
        <v>3342</v>
      </c>
      <c r="H46" s="8">
        <v>1.0</v>
      </c>
      <c r="I46" s="11">
        <v>1.0</v>
      </c>
      <c r="J46" s="11" t="s">
        <v>19</v>
      </c>
      <c r="K46" s="12"/>
      <c r="L46" s="12"/>
      <c r="M46" s="12"/>
      <c r="N46" s="6">
        <f>IF('Nível 17'!$C46= "",0,1)</f>
        <v>1</v>
      </c>
    </row>
    <row r="47" ht="15.75" customHeight="1">
      <c r="A47" s="14">
        <v>17.0</v>
      </c>
      <c r="B47" s="14">
        <v>46.0</v>
      </c>
      <c r="C47" s="14" t="s">
        <v>3339</v>
      </c>
      <c r="D47" s="14" t="s">
        <v>3340</v>
      </c>
      <c r="E47" s="15" t="s">
        <v>3343</v>
      </c>
      <c r="F47" s="19" t="s">
        <v>2664</v>
      </c>
      <c r="G47" s="19" t="s">
        <v>3342</v>
      </c>
      <c r="H47" s="14">
        <v>1.0</v>
      </c>
      <c r="I47" s="16">
        <v>1.0</v>
      </c>
      <c r="J47" s="16" t="s">
        <v>19</v>
      </c>
      <c r="K47" s="17"/>
      <c r="L47" s="17"/>
      <c r="M47" s="17"/>
      <c r="N47" s="6">
        <f>IF('Nível 17'!$C47= "",0,1)</f>
        <v>1</v>
      </c>
    </row>
    <row r="48" ht="15.75" customHeight="1">
      <c r="A48" s="8">
        <v>17.0</v>
      </c>
      <c r="B48" s="8">
        <v>47.0</v>
      </c>
      <c r="C48" s="8" t="s">
        <v>3339</v>
      </c>
      <c r="D48" s="8" t="s">
        <v>3340</v>
      </c>
      <c r="E48" s="10" t="s">
        <v>3344</v>
      </c>
      <c r="F48" s="8" t="s">
        <v>2664</v>
      </c>
      <c r="G48" s="8" t="s">
        <v>3342</v>
      </c>
      <c r="H48" s="8">
        <v>1.0</v>
      </c>
      <c r="I48" s="11">
        <v>1.0</v>
      </c>
      <c r="J48" s="11" t="s">
        <v>19</v>
      </c>
      <c r="K48" s="12"/>
      <c r="L48" s="12"/>
      <c r="M48" s="12"/>
      <c r="N48" s="6">
        <f>IF('Nível 17'!$C48= "",0,1)</f>
        <v>1</v>
      </c>
    </row>
    <row r="49" ht="15.75" customHeight="1">
      <c r="A49" s="14">
        <v>17.0</v>
      </c>
      <c r="B49" s="14">
        <v>48.0</v>
      </c>
      <c r="C49" s="14" t="s">
        <v>2563</v>
      </c>
      <c r="D49" s="14" t="s">
        <v>3345</v>
      </c>
      <c r="E49" s="14" t="s">
        <v>3346</v>
      </c>
      <c r="F49" s="16" t="s">
        <v>3347</v>
      </c>
      <c r="G49" s="14" t="s">
        <v>3348</v>
      </c>
      <c r="H49" s="14">
        <v>2.0</v>
      </c>
      <c r="I49" s="16">
        <v>1.0</v>
      </c>
      <c r="J49" s="16" t="s">
        <v>19</v>
      </c>
      <c r="K49" s="17"/>
      <c r="L49" s="17"/>
      <c r="M49" s="17"/>
      <c r="N49" s="6">
        <f>IF('Nível 17'!$C49= "",0,1)</f>
        <v>1</v>
      </c>
    </row>
    <row r="50" ht="15.75" customHeight="1">
      <c r="A50" s="8">
        <v>17.0</v>
      </c>
      <c r="B50" s="8">
        <v>49.0</v>
      </c>
      <c r="C50" s="8" t="s">
        <v>2563</v>
      </c>
      <c r="D50" s="9" t="s">
        <v>3345</v>
      </c>
      <c r="E50" s="9" t="s">
        <v>3346</v>
      </c>
      <c r="F50" s="8" t="s">
        <v>3349</v>
      </c>
      <c r="G50" s="8" t="s">
        <v>3348</v>
      </c>
      <c r="H50" s="8">
        <v>2.0</v>
      </c>
      <c r="I50" s="11">
        <v>1.0</v>
      </c>
      <c r="J50" s="11" t="s">
        <v>19</v>
      </c>
      <c r="K50" s="12"/>
      <c r="L50" s="12"/>
      <c r="M50" s="12"/>
      <c r="N50" s="6">
        <f>IF('Nível 17'!$C50= "",0,1)</f>
        <v>1</v>
      </c>
    </row>
    <row r="51" ht="15.75" customHeight="1">
      <c r="A51" s="14">
        <v>17.0</v>
      </c>
      <c r="B51" s="14">
        <v>50.0</v>
      </c>
      <c r="C51" s="19" t="s">
        <v>3350</v>
      </c>
      <c r="D51" s="19" t="s">
        <v>3351</v>
      </c>
      <c r="E51" s="14" t="s">
        <v>3352</v>
      </c>
      <c r="F51" s="19" t="s">
        <v>3353</v>
      </c>
      <c r="G51" s="19" t="s">
        <v>3354</v>
      </c>
      <c r="H51" s="14">
        <v>1.0</v>
      </c>
      <c r="I51" s="16">
        <v>1.0</v>
      </c>
      <c r="J51" s="16" t="s">
        <v>19</v>
      </c>
      <c r="K51" s="17"/>
      <c r="L51" s="17"/>
      <c r="M51" s="17"/>
      <c r="N51" s="6">
        <f>IF('Nível 17'!$C51= "",0,1)</f>
        <v>1</v>
      </c>
    </row>
    <row r="52" ht="103.5" customHeight="1">
      <c r="A52" s="8">
        <v>17.0</v>
      </c>
      <c r="B52" s="8">
        <v>51.0</v>
      </c>
      <c r="C52" s="8" t="s">
        <v>3350</v>
      </c>
      <c r="D52" s="8" t="s">
        <v>3351</v>
      </c>
      <c r="E52" s="8" t="s">
        <v>3355</v>
      </c>
      <c r="F52" s="8" t="s">
        <v>3353</v>
      </c>
      <c r="G52" s="8" t="s">
        <v>3354</v>
      </c>
      <c r="H52" s="8">
        <v>1.0</v>
      </c>
      <c r="I52" s="11">
        <v>1.0</v>
      </c>
      <c r="J52" s="11" t="s">
        <v>19</v>
      </c>
      <c r="K52" s="12"/>
      <c r="L52" s="12"/>
      <c r="M52" s="12"/>
      <c r="N52" s="6">
        <f>IF('Nível 17'!$C52= "",0,1)</f>
        <v>1</v>
      </c>
    </row>
    <row r="53" ht="15.75" customHeight="1">
      <c r="A53" s="14">
        <v>17.0</v>
      </c>
      <c r="B53" s="14">
        <v>52.0</v>
      </c>
      <c r="C53" s="14" t="s">
        <v>3356</v>
      </c>
      <c r="D53" s="14" t="s">
        <v>3357</v>
      </c>
      <c r="E53" s="19" t="s">
        <v>3358</v>
      </c>
      <c r="F53" s="14" t="s">
        <v>3359</v>
      </c>
      <c r="G53" s="14" t="s">
        <v>2392</v>
      </c>
      <c r="H53" s="14">
        <v>0.0</v>
      </c>
      <c r="I53" s="16">
        <v>1.0</v>
      </c>
      <c r="J53" s="16" t="s">
        <v>19</v>
      </c>
      <c r="K53" s="17"/>
      <c r="L53" s="17"/>
      <c r="M53" s="17"/>
      <c r="N53" s="6">
        <f>IF('Nível 17'!$C53= "",0,1)</f>
        <v>1</v>
      </c>
    </row>
    <row r="54" ht="15.75" customHeight="1">
      <c r="A54" s="8">
        <v>17.0</v>
      </c>
      <c r="B54" s="8">
        <v>53.0</v>
      </c>
      <c r="C54" s="8" t="s">
        <v>3360</v>
      </c>
      <c r="D54" s="8" t="s">
        <v>3361</v>
      </c>
      <c r="E54" s="8" t="s">
        <v>3358</v>
      </c>
      <c r="F54" s="8" t="s">
        <v>3359</v>
      </c>
      <c r="G54" s="9" t="s">
        <v>2392</v>
      </c>
      <c r="H54" s="8">
        <v>0.0</v>
      </c>
      <c r="I54" s="11">
        <v>1.0</v>
      </c>
      <c r="J54" s="11" t="s">
        <v>19</v>
      </c>
      <c r="K54" s="12"/>
      <c r="L54" s="12"/>
      <c r="M54" s="12"/>
      <c r="N54" s="6">
        <f>IF('Nível 17'!$C54= "",0,1)</f>
        <v>1</v>
      </c>
    </row>
    <row r="55" ht="15.75" customHeight="1">
      <c r="A55" s="14">
        <v>17.0</v>
      </c>
      <c r="B55" s="14">
        <v>54.0</v>
      </c>
      <c r="C55" s="19" t="s">
        <v>3362</v>
      </c>
      <c r="D55" s="19" t="s">
        <v>3363</v>
      </c>
      <c r="E55" s="19" t="s">
        <v>3364</v>
      </c>
      <c r="F55" s="19" t="s">
        <v>3365</v>
      </c>
      <c r="G55" s="14" t="s">
        <v>3366</v>
      </c>
      <c r="H55" s="14">
        <v>3.0</v>
      </c>
      <c r="I55" s="16">
        <v>1.0</v>
      </c>
      <c r="J55" s="16" t="s">
        <v>19</v>
      </c>
      <c r="K55" s="17"/>
      <c r="L55" s="17"/>
      <c r="M55" s="17"/>
      <c r="N55" s="6">
        <f>IF('Nível 17'!$C55= "",0,1)</f>
        <v>1</v>
      </c>
    </row>
    <row r="56" ht="15.75" customHeight="1">
      <c r="A56" s="8">
        <v>17.0</v>
      </c>
      <c r="B56" s="8">
        <v>55.0</v>
      </c>
      <c r="C56" s="8" t="s">
        <v>3367</v>
      </c>
      <c r="D56" s="8" t="s">
        <v>3368</v>
      </c>
      <c r="E56" s="8" t="s">
        <v>3369</v>
      </c>
      <c r="F56" s="8" t="s">
        <v>3370</v>
      </c>
      <c r="G56" s="8" t="s">
        <v>3371</v>
      </c>
      <c r="H56" s="8">
        <v>3.0</v>
      </c>
      <c r="I56" s="11">
        <v>1.0</v>
      </c>
      <c r="J56" s="11" t="s">
        <v>19</v>
      </c>
      <c r="K56" s="12"/>
      <c r="L56" s="12"/>
      <c r="M56" s="12"/>
      <c r="N56" s="6">
        <f>IF('Nível 17'!$C56= "",0,1)</f>
        <v>1</v>
      </c>
    </row>
    <row r="57" ht="15.75" customHeight="1">
      <c r="A57" s="14">
        <v>17.0</v>
      </c>
      <c r="B57" s="14">
        <v>56.0</v>
      </c>
      <c r="C57" s="19" t="s">
        <v>3367</v>
      </c>
      <c r="D57" s="19" t="s">
        <v>3368</v>
      </c>
      <c r="E57" s="19" t="s">
        <v>3369</v>
      </c>
      <c r="F57" s="19" t="s">
        <v>3370</v>
      </c>
      <c r="G57" s="14" t="s">
        <v>3372</v>
      </c>
      <c r="H57" s="14">
        <v>3.0</v>
      </c>
      <c r="I57" s="16">
        <v>1.0</v>
      </c>
      <c r="J57" s="16" t="s">
        <v>19</v>
      </c>
      <c r="K57" s="17"/>
      <c r="L57" s="17"/>
      <c r="M57" s="17"/>
      <c r="N57" s="6">
        <f>IF('Nível 17'!$C57= "",0,1)</f>
        <v>1</v>
      </c>
    </row>
    <row r="58" ht="15.75" customHeight="1">
      <c r="A58" s="8">
        <v>17.0</v>
      </c>
      <c r="B58" s="8">
        <v>57.0</v>
      </c>
      <c r="C58" s="9" t="s">
        <v>3373</v>
      </c>
      <c r="D58" s="9" t="s">
        <v>3374</v>
      </c>
      <c r="E58" s="9" t="s">
        <v>3375</v>
      </c>
      <c r="F58" s="9" t="s">
        <v>3376</v>
      </c>
      <c r="G58" s="9" t="s">
        <v>3377</v>
      </c>
      <c r="H58" s="9">
        <v>0.0</v>
      </c>
      <c r="I58" s="11">
        <v>1.0</v>
      </c>
      <c r="J58" s="11" t="s">
        <v>19</v>
      </c>
      <c r="K58" s="12"/>
      <c r="L58" s="12"/>
      <c r="M58" s="12"/>
      <c r="N58" s="6">
        <f>IF('Nível 17'!$C58= "",0,1)</f>
        <v>1</v>
      </c>
    </row>
    <row r="59" ht="15.75" customHeight="1">
      <c r="A59" s="14">
        <v>17.0</v>
      </c>
      <c r="B59" s="14">
        <v>58.0</v>
      </c>
      <c r="C59" s="19" t="s">
        <v>3373</v>
      </c>
      <c r="D59" s="15" t="s">
        <v>3378</v>
      </c>
      <c r="E59" s="19" t="s">
        <v>3375</v>
      </c>
      <c r="F59" s="19" t="s">
        <v>3376</v>
      </c>
      <c r="G59" s="19" t="s">
        <v>3377</v>
      </c>
      <c r="H59" s="15">
        <v>0.0</v>
      </c>
      <c r="I59" s="16">
        <v>1.0</v>
      </c>
      <c r="J59" s="16" t="s">
        <v>19</v>
      </c>
      <c r="K59" s="17"/>
      <c r="L59" s="17"/>
      <c r="M59" s="17"/>
      <c r="N59" s="6">
        <f>IF('Nível 17'!$C59= "",0,1)</f>
        <v>1</v>
      </c>
    </row>
    <row r="60" ht="15.75" customHeight="1">
      <c r="A60" s="8">
        <v>17.0</v>
      </c>
      <c r="B60" s="8">
        <v>59.0</v>
      </c>
      <c r="C60" s="10" t="s">
        <v>3379</v>
      </c>
      <c r="D60" s="10" t="s">
        <v>2934</v>
      </c>
      <c r="E60" s="10" t="s">
        <v>3380</v>
      </c>
      <c r="F60" s="10" t="s">
        <v>2937</v>
      </c>
      <c r="G60" s="10" t="s">
        <v>3381</v>
      </c>
      <c r="H60" s="10">
        <v>3.0</v>
      </c>
      <c r="I60" s="11">
        <v>1.0</v>
      </c>
      <c r="J60" s="11" t="s">
        <v>19</v>
      </c>
      <c r="K60" s="12"/>
      <c r="L60" s="12"/>
      <c r="M60" s="12"/>
      <c r="N60" s="6">
        <f>IF('Nível 17'!$C60= "",0,1)</f>
        <v>1</v>
      </c>
    </row>
    <row r="61" ht="84.0" customHeight="1">
      <c r="A61" s="14">
        <v>17.0</v>
      </c>
      <c r="B61" s="14">
        <v>60.0</v>
      </c>
      <c r="C61" s="19" t="s">
        <v>2876</v>
      </c>
      <c r="D61" s="19" t="s">
        <v>3172</v>
      </c>
      <c r="E61" s="14" t="s">
        <v>3382</v>
      </c>
      <c r="F61" s="19" t="s">
        <v>3383</v>
      </c>
      <c r="G61" s="19" t="s">
        <v>2877</v>
      </c>
      <c r="H61" s="14">
        <v>2.0</v>
      </c>
      <c r="I61" s="16">
        <v>1.0</v>
      </c>
      <c r="J61" s="16" t="s">
        <v>19</v>
      </c>
      <c r="K61" s="17" t="s">
        <v>3384</v>
      </c>
      <c r="L61" s="17"/>
      <c r="M61" s="17"/>
      <c r="N61" s="6">
        <f>IF('Nível 17'!$C61= "",0,1)</f>
        <v>1</v>
      </c>
    </row>
    <row r="62" ht="15.75" customHeight="1">
      <c r="A62" s="8">
        <v>17.0</v>
      </c>
      <c r="B62" s="8">
        <v>61.0</v>
      </c>
      <c r="C62" s="10" t="s">
        <v>2876</v>
      </c>
      <c r="D62" s="9" t="s">
        <v>3172</v>
      </c>
      <c r="E62" s="8" t="s">
        <v>3385</v>
      </c>
      <c r="F62" s="8" t="s">
        <v>3383</v>
      </c>
      <c r="G62" s="9" t="s">
        <v>2877</v>
      </c>
      <c r="H62" s="8">
        <v>1.0</v>
      </c>
      <c r="I62" s="11">
        <v>1.0</v>
      </c>
      <c r="J62" s="11" t="s">
        <v>19</v>
      </c>
      <c r="K62" s="12" t="s">
        <v>3386</v>
      </c>
      <c r="L62" s="12"/>
      <c r="M62" s="12"/>
      <c r="N62" s="6">
        <f>IF('Nível 17'!$C62= "",0,1)</f>
        <v>1</v>
      </c>
    </row>
    <row r="63" ht="15.75" customHeight="1">
      <c r="A63" s="14">
        <v>17.0</v>
      </c>
      <c r="B63" s="14">
        <v>62.0</v>
      </c>
      <c r="C63" s="19" t="s">
        <v>2876</v>
      </c>
      <c r="D63" s="19" t="s">
        <v>3387</v>
      </c>
      <c r="E63" s="19" t="s">
        <v>3383</v>
      </c>
      <c r="F63" s="14" t="s">
        <v>3172</v>
      </c>
      <c r="G63" s="14" t="s">
        <v>3388</v>
      </c>
      <c r="H63" s="14">
        <v>3.0</v>
      </c>
      <c r="I63" s="16">
        <v>1.0</v>
      </c>
      <c r="J63" s="16" t="s">
        <v>19</v>
      </c>
      <c r="K63" s="17" t="s">
        <v>3389</v>
      </c>
      <c r="L63" s="17"/>
      <c r="M63" s="17"/>
      <c r="N63" s="6">
        <f>IF('Nível 17'!$C63= "",0,1)</f>
        <v>1</v>
      </c>
    </row>
    <row r="64" ht="15.75" customHeight="1">
      <c r="A64" s="8">
        <v>17.0</v>
      </c>
      <c r="B64" s="8">
        <v>63.0</v>
      </c>
      <c r="C64" s="9" t="s">
        <v>3390</v>
      </c>
      <c r="D64" s="9" t="s">
        <v>3391</v>
      </c>
      <c r="E64" s="9" t="s">
        <v>3392</v>
      </c>
      <c r="F64" s="9" t="s">
        <v>3393</v>
      </c>
      <c r="G64" s="9" t="s">
        <v>3394</v>
      </c>
      <c r="H64" s="9">
        <v>2.0</v>
      </c>
      <c r="I64" s="11">
        <v>1.0</v>
      </c>
      <c r="J64" s="11" t="s">
        <v>19</v>
      </c>
      <c r="K64" s="12" t="s">
        <v>3395</v>
      </c>
      <c r="L64" s="12"/>
      <c r="M64" s="12"/>
      <c r="N64" s="6">
        <f>IF('Nível 17'!$C64= "",0,1)</f>
        <v>1</v>
      </c>
    </row>
    <row r="65" ht="15.75" customHeight="1">
      <c r="A65" s="14">
        <v>17.0</v>
      </c>
      <c r="B65" s="14">
        <v>64.0</v>
      </c>
      <c r="C65" s="19" t="s">
        <v>3396</v>
      </c>
      <c r="D65" s="19" t="s">
        <v>3397</v>
      </c>
      <c r="E65" s="19" t="s">
        <v>3398</v>
      </c>
      <c r="F65" s="19" t="s">
        <v>3399</v>
      </c>
      <c r="G65" s="19" t="s">
        <v>3400</v>
      </c>
      <c r="H65" s="19">
        <v>1.0</v>
      </c>
      <c r="I65" s="16">
        <v>1.0</v>
      </c>
      <c r="J65" s="16" t="s">
        <v>19</v>
      </c>
      <c r="K65" s="17" t="s">
        <v>3401</v>
      </c>
      <c r="L65" s="17"/>
      <c r="M65" s="17"/>
      <c r="N65" s="6">
        <f>IF('Nível 17'!$C65= "",0,1)</f>
        <v>1</v>
      </c>
    </row>
    <row r="66" ht="15.75" customHeight="1">
      <c r="A66" s="8">
        <v>17.0</v>
      </c>
      <c r="B66" s="8">
        <v>65.0</v>
      </c>
      <c r="C66" s="8" t="s">
        <v>3402</v>
      </c>
      <c r="D66" s="8" t="s">
        <v>3397</v>
      </c>
      <c r="E66" s="8" t="s">
        <v>3398</v>
      </c>
      <c r="F66" s="8" t="s">
        <v>3399</v>
      </c>
      <c r="G66" s="9" t="s">
        <v>3400</v>
      </c>
      <c r="H66" s="8">
        <v>3.0</v>
      </c>
      <c r="I66" s="11">
        <v>1.0</v>
      </c>
      <c r="J66" s="11" t="s">
        <v>19</v>
      </c>
      <c r="K66" s="12" t="s">
        <v>3403</v>
      </c>
      <c r="L66" s="12"/>
      <c r="M66" s="12"/>
      <c r="N66" s="6">
        <f>IF('Nível 17'!$C66= "",0,1)</f>
        <v>1</v>
      </c>
    </row>
    <row r="67" ht="15.75" customHeight="1">
      <c r="A67" s="14">
        <v>17.0</v>
      </c>
      <c r="B67" s="14">
        <v>66.0</v>
      </c>
      <c r="C67" s="14" t="s">
        <v>3404</v>
      </c>
      <c r="D67" s="14" t="s">
        <v>1812</v>
      </c>
      <c r="E67" s="19" t="s">
        <v>2222</v>
      </c>
      <c r="F67" s="14" t="s">
        <v>2223</v>
      </c>
      <c r="G67" s="14" t="s">
        <v>1811</v>
      </c>
      <c r="H67" s="14">
        <v>0.0</v>
      </c>
      <c r="I67" s="16">
        <v>1.0</v>
      </c>
      <c r="J67" s="16" t="s">
        <v>19</v>
      </c>
      <c r="K67" s="17" t="s">
        <v>3405</v>
      </c>
      <c r="L67" s="17"/>
      <c r="M67" s="17"/>
      <c r="N67" s="6">
        <f>IF('Nível 17'!$C67= "",0,1)</f>
        <v>1</v>
      </c>
    </row>
    <row r="68" ht="15.75" customHeight="1">
      <c r="A68" s="8">
        <v>17.0</v>
      </c>
      <c r="B68" s="8">
        <v>67.0</v>
      </c>
      <c r="C68" s="9" t="s">
        <v>3406</v>
      </c>
      <c r="D68" s="9" t="s">
        <v>3407</v>
      </c>
      <c r="E68" s="9" t="s">
        <v>3408</v>
      </c>
      <c r="F68" s="9" t="s">
        <v>3409</v>
      </c>
      <c r="G68" s="9" t="s">
        <v>3410</v>
      </c>
      <c r="H68" s="8">
        <v>2.0</v>
      </c>
      <c r="I68" s="11">
        <v>1.0</v>
      </c>
      <c r="J68" s="11" t="s">
        <v>19</v>
      </c>
      <c r="K68" s="12" t="s">
        <v>3411</v>
      </c>
      <c r="L68" s="12"/>
      <c r="M68" s="12"/>
      <c r="N68" s="6">
        <f>IF('Nível 17'!$C68= "",0,1)</f>
        <v>1</v>
      </c>
    </row>
    <row r="69" ht="15.75" customHeight="1">
      <c r="A69" s="14">
        <v>17.0</v>
      </c>
      <c r="B69" s="14">
        <v>68.0</v>
      </c>
      <c r="C69" s="14"/>
      <c r="D69" s="14"/>
      <c r="E69" s="14"/>
      <c r="F69" s="14"/>
      <c r="G69" s="14"/>
      <c r="H69" s="14"/>
      <c r="I69" s="16">
        <v>1.0</v>
      </c>
      <c r="J69" s="16" t="s">
        <v>19</v>
      </c>
      <c r="K69" s="17"/>
      <c r="L69" s="17"/>
      <c r="M69" s="17"/>
      <c r="N69" s="6">
        <f>IF('Nível 17'!$C69= "",0,1)</f>
        <v>0</v>
      </c>
    </row>
    <row r="70" ht="15.75" customHeight="1">
      <c r="A70" s="8">
        <v>17.0</v>
      </c>
      <c r="B70" s="8">
        <v>69.0</v>
      </c>
      <c r="C70" s="8"/>
      <c r="D70" s="8"/>
      <c r="E70" s="8"/>
      <c r="F70" s="8"/>
      <c r="G70" s="8"/>
      <c r="H70" s="8"/>
      <c r="I70" s="11">
        <v>1.0</v>
      </c>
      <c r="J70" s="11" t="s">
        <v>19</v>
      </c>
      <c r="K70" s="12"/>
      <c r="L70" s="12"/>
      <c r="M70" s="12"/>
      <c r="N70" s="6">
        <f>IF('Nível 17'!$C70= "",0,1)</f>
        <v>0</v>
      </c>
    </row>
    <row r="71" ht="15.75" customHeight="1">
      <c r="A71" s="14">
        <v>17.0</v>
      </c>
      <c r="B71" s="14">
        <v>70.0</v>
      </c>
      <c r="C71" s="14"/>
      <c r="D71" s="14"/>
      <c r="E71" s="14"/>
      <c r="F71" s="14"/>
      <c r="G71" s="14"/>
      <c r="H71" s="14"/>
      <c r="I71" s="16"/>
      <c r="J71" s="16"/>
      <c r="K71" s="17"/>
      <c r="L71" s="17"/>
      <c r="M71" s="17"/>
      <c r="N71" s="6">
        <f>IF('Nível 17'!$C71= "",0,1)</f>
        <v>0</v>
      </c>
    </row>
    <row r="72" ht="15.75" customHeight="1">
      <c r="A72" s="8">
        <v>17.0</v>
      </c>
      <c r="B72" s="8">
        <v>71.0</v>
      </c>
      <c r="C72" s="8"/>
      <c r="D72" s="8"/>
      <c r="E72" s="8"/>
      <c r="F72" s="8"/>
      <c r="G72" s="8"/>
      <c r="H72" s="8"/>
      <c r="I72" s="11"/>
      <c r="J72" s="11"/>
      <c r="K72" s="12"/>
      <c r="L72" s="12"/>
      <c r="M72" s="12"/>
      <c r="N72" s="6">
        <f>IF('Nível 17'!$C72= "",0,1)</f>
        <v>0</v>
      </c>
    </row>
    <row r="73" ht="15.75" customHeight="1">
      <c r="A73" s="14">
        <v>17.0</v>
      </c>
      <c r="B73" s="14">
        <v>72.0</v>
      </c>
      <c r="C73" s="14"/>
      <c r="D73" s="14"/>
      <c r="E73" s="14"/>
      <c r="F73" s="14"/>
      <c r="G73" s="14"/>
      <c r="H73" s="14"/>
      <c r="I73" s="16"/>
      <c r="J73" s="16"/>
      <c r="K73" s="17"/>
      <c r="L73" s="17"/>
      <c r="M73" s="17"/>
      <c r="N73" s="6">
        <f>IF('Nível 17'!$C73= "",0,1)</f>
        <v>0</v>
      </c>
    </row>
    <row r="74" ht="15.75" customHeight="1">
      <c r="A74" s="8">
        <v>17.0</v>
      </c>
      <c r="B74" s="8">
        <v>73.0</v>
      </c>
      <c r="C74" s="8"/>
      <c r="D74" s="8"/>
      <c r="E74" s="8"/>
      <c r="F74" s="8"/>
      <c r="G74" s="8"/>
      <c r="H74" s="8"/>
      <c r="I74" s="11"/>
      <c r="J74" s="11"/>
      <c r="K74" s="12"/>
      <c r="L74" s="12"/>
      <c r="M74" s="12"/>
      <c r="N74" s="6">
        <f>IF('Nível 17'!$C74= "",0,1)</f>
        <v>0</v>
      </c>
    </row>
    <row r="75" ht="15.75" customHeight="1">
      <c r="A75" s="14">
        <v>17.0</v>
      </c>
      <c r="B75" s="14">
        <v>74.0</v>
      </c>
      <c r="C75" s="14"/>
      <c r="D75" s="14"/>
      <c r="E75" s="14"/>
      <c r="F75" s="14"/>
      <c r="G75" s="14"/>
      <c r="H75" s="14"/>
      <c r="I75" s="16"/>
      <c r="J75" s="16"/>
      <c r="K75" s="17"/>
      <c r="L75" s="17"/>
      <c r="M75" s="17"/>
      <c r="N75" s="6">
        <f>IF('Nível 17'!$C75= "",0,1)</f>
        <v>0</v>
      </c>
    </row>
    <row r="76" ht="15.75" customHeight="1">
      <c r="A76" s="8">
        <v>17.0</v>
      </c>
      <c r="B76" s="8">
        <v>75.0</v>
      </c>
      <c r="C76" s="8"/>
      <c r="D76" s="8"/>
      <c r="E76" s="8"/>
      <c r="F76" s="8"/>
      <c r="G76" s="8"/>
      <c r="H76" s="8"/>
      <c r="I76" s="11"/>
      <c r="J76" s="11"/>
      <c r="K76" s="12"/>
      <c r="L76" s="12"/>
      <c r="M76" s="12"/>
      <c r="N76" s="6">
        <f>IF('Nível 17'!$C76= "",0,1)</f>
        <v>0</v>
      </c>
    </row>
    <row r="77" ht="15.75" customHeight="1">
      <c r="A77" s="14">
        <v>17.0</v>
      </c>
      <c r="B77" s="14">
        <v>76.0</v>
      </c>
      <c r="C77" s="14"/>
      <c r="D77" s="14"/>
      <c r="E77" s="14"/>
      <c r="F77" s="14"/>
      <c r="G77" s="14"/>
      <c r="H77" s="14"/>
      <c r="I77" s="16"/>
      <c r="J77" s="16"/>
      <c r="K77" s="17"/>
      <c r="L77" s="17"/>
      <c r="M77" s="17"/>
      <c r="N77" s="6">
        <f>IF('Nível 17'!$C77= "",0,1)</f>
        <v>0</v>
      </c>
    </row>
    <row r="78" ht="15.75" customHeight="1">
      <c r="A78" s="8">
        <v>17.0</v>
      </c>
      <c r="B78" s="8">
        <v>77.0</v>
      </c>
      <c r="C78" s="8"/>
      <c r="D78" s="8"/>
      <c r="E78" s="8"/>
      <c r="F78" s="8"/>
      <c r="G78" s="8"/>
      <c r="H78" s="8"/>
      <c r="I78" s="11"/>
      <c r="J78" s="11"/>
      <c r="K78" s="12"/>
      <c r="L78" s="12"/>
      <c r="M78" s="12"/>
      <c r="N78" s="6">
        <f>IF('Nível 17'!$C78= "",0,1)</f>
        <v>0</v>
      </c>
    </row>
    <row r="79" ht="15.75" customHeight="1">
      <c r="A79" s="14">
        <v>17.0</v>
      </c>
      <c r="B79" s="14">
        <v>78.0</v>
      </c>
      <c r="C79" s="14"/>
      <c r="D79" s="14"/>
      <c r="E79" s="14"/>
      <c r="F79" s="14"/>
      <c r="G79" s="14"/>
      <c r="H79" s="14"/>
      <c r="I79" s="16"/>
      <c r="J79" s="16"/>
      <c r="K79" s="17"/>
      <c r="L79" s="17"/>
      <c r="M79" s="17"/>
      <c r="N79" s="6">
        <f>IF('Nível 17'!$C79= "",0,1)</f>
        <v>0</v>
      </c>
    </row>
    <row r="80" ht="15.75" customHeight="1">
      <c r="A80" s="8">
        <v>17.0</v>
      </c>
      <c r="B80" s="8">
        <v>79.0</v>
      </c>
      <c r="C80" s="8"/>
      <c r="D80" s="8"/>
      <c r="E80" s="8"/>
      <c r="F80" s="8"/>
      <c r="G80" s="8"/>
      <c r="H80" s="8"/>
      <c r="I80" s="11"/>
      <c r="J80" s="11"/>
      <c r="K80" s="12"/>
      <c r="L80" s="12"/>
      <c r="M80" s="12"/>
      <c r="N80" s="6">
        <f>IF('Nível 17'!$C80= "",0,1)</f>
        <v>0</v>
      </c>
    </row>
    <row r="81" ht="15.75" customHeight="1">
      <c r="A81" s="14">
        <v>17.0</v>
      </c>
      <c r="B81" s="14">
        <v>80.0</v>
      </c>
      <c r="C81" s="14"/>
      <c r="D81" s="14"/>
      <c r="E81" s="14"/>
      <c r="F81" s="14"/>
      <c r="G81" s="14"/>
      <c r="H81" s="14"/>
      <c r="I81" s="16"/>
      <c r="J81" s="16"/>
      <c r="K81" s="17"/>
      <c r="L81" s="17"/>
      <c r="M81" s="17"/>
      <c r="N81" s="6">
        <f>IF('Nível 17'!$C81= "",0,1)</f>
        <v>0</v>
      </c>
    </row>
    <row r="82" ht="15.75" customHeight="1">
      <c r="A82" s="8">
        <v>17.0</v>
      </c>
      <c r="B82" s="8">
        <v>81.0</v>
      </c>
      <c r="C82" s="8"/>
      <c r="D82" s="8"/>
      <c r="E82" s="8"/>
      <c r="F82" s="8"/>
      <c r="G82" s="8"/>
      <c r="H82" s="8"/>
      <c r="I82" s="11"/>
      <c r="J82" s="11"/>
      <c r="K82" s="12"/>
      <c r="L82" s="12"/>
      <c r="M82" s="12"/>
      <c r="N82" s="6">
        <f>IF('Nível 17'!$C82= "",0,1)</f>
        <v>0</v>
      </c>
    </row>
    <row r="83" ht="15.75" customHeight="1">
      <c r="A83" s="14">
        <v>17.0</v>
      </c>
      <c r="B83" s="14">
        <v>82.0</v>
      </c>
      <c r="C83" s="14"/>
      <c r="D83" s="14"/>
      <c r="E83" s="14"/>
      <c r="F83" s="14"/>
      <c r="G83" s="14"/>
      <c r="H83" s="14"/>
      <c r="I83" s="16"/>
      <c r="J83" s="16"/>
      <c r="K83" s="17"/>
      <c r="L83" s="17"/>
      <c r="M83" s="17"/>
      <c r="N83" s="6">
        <f>IF('Nível 17'!$C83= "",0,1)</f>
        <v>0</v>
      </c>
    </row>
    <row r="84" ht="15.75" customHeight="1">
      <c r="A84" s="8">
        <v>17.0</v>
      </c>
      <c r="B84" s="8">
        <v>83.0</v>
      </c>
      <c r="C84" s="8"/>
      <c r="D84" s="8"/>
      <c r="E84" s="8"/>
      <c r="F84" s="8"/>
      <c r="G84" s="8"/>
      <c r="H84" s="8"/>
      <c r="I84" s="11"/>
      <c r="J84" s="11"/>
      <c r="K84" s="12"/>
      <c r="L84" s="12"/>
      <c r="M84" s="12"/>
      <c r="N84" s="6">
        <f>IF('Nível 17'!$C84= "",0,1)</f>
        <v>0</v>
      </c>
    </row>
    <row r="85" ht="15.75" customHeight="1">
      <c r="A85" s="14">
        <v>17.0</v>
      </c>
      <c r="B85" s="14">
        <v>84.0</v>
      </c>
      <c r="C85" s="14"/>
      <c r="D85" s="14"/>
      <c r="E85" s="14"/>
      <c r="F85" s="14"/>
      <c r="G85" s="14"/>
      <c r="H85" s="14"/>
      <c r="I85" s="16"/>
      <c r="J85" s="16"/>
      <c r="K85" s="17"/>
      <c r="L85" s="17"/>
      <c r="M85" s="17"/>
      <c r="N85" s="6">
        <f>IF('Nível 17'!$C85= "",0,1)</f>
        <v>0</v>
      </c>
    </row>
    <row r="86" ht="15.75" customHeight="1">
      <c r="A86" s="8">
        <v>17.0</v>
      </c>
      <c r="B86" s="8">
        <v>85.0</v>
      </c>
      <c r="C86" s="12"/>
      <c r="D86" s="12"/>
      <c r="E86" s="12"/>
      <c r="F86" s="12"/>
      <c r="G86" s="12"/>
      <c r="H86" s="12"/>
      <c r="I86" s="11"/>
      <c r="J86" s="11"/>
      <c r="K86" s="12"/>
      <c r="L86" s="12"/>
      <c r="M86" s="12"/>
      <c r="N86" s="6">
        <f>IF('Nível 17'!$C86= "",0,1)</f>
        <v>0</v>
      </c>
    </row>
    <row r="87" ht="15.75" customHeight="1">
      <c r="A87" s="14">
        <v>17.0</v>
      </c>
      <c r="B87" s="14">
        <v>86.0</v>
      </c>
      <c r="C87" s="17"/>
      <c r="D87" s="17"/>
      <c r="E87" s="17"/>
      <c r="F87" s="17"/>
      <c r="G87" s="17"/>
      <c r="H87" s="17"/>
      <c r="I87" s="16"/>
      <c r="J87" s="16"/>
      <c r="K87" s="17"/>
      <c r="L87" s="17"/>
      <c r="M87" s="17"/>
      <c r="N87" s="6">
        <f>IF('Nível 17'!$C87= "",0,1)</f>
        <v>0</v>
      </c>
    </row>
    <row r="88" ht="15.75" customHeight="1">
      <c r="A88" s="8">
        <v>17.0</v>
      </c>
      <c r="B88" s="8">
        <v>87.0</v>
      </c>
      <c r="C88" s="12"/>
      <c r="D88" s="12"/>
      <c r="E88" s="12"/>
      <c r="F88" s="12"/>
      <c r="G88" s="12"/>
      <c r="H88" s="12"/>
      <c r="I88" s="11"/>
      <c r="J88" s="11"/>
      <c r="K88" s="12"/>
      <c r="L88" s="12"/>
      <c r="M88" s="12"/>
      <c r="N88" s="6">
        <f>IF('Nível 17'!$C88= "",0,1)</f>
        <v>0</v>
      </c>
    </row>
    <row r="89" ht="15.75" customHeight="1">
      <c r="A89" s="14">
        <v>17.0</v>
      </c>
      <c r="B89" s="14">
        <v>88.0</v>
      </c>
      <c r="C89" s="14"/>
      <c r="D89" s="14"/>
      <c r="E89" s="14"/>
      <c r="F89" s="14"/>
      <c r="G89" s="14"/>
      <c r="H89" s="14"/>
      <c r="I89" s="16"/>
      <c r="J89" s="16"/>
      <c r="K89" s="17"/>
      <c r="L89" s="17"/>
      <c r="M89" s="17"/>
      <c r="N89" s="6">
        <f>IF('Nível 17'!$C89= "",0,1)</f>
        <v>0</v>
      </c>
    </row>
    <row r="90" ht="15.75" customHeight="1">
      <c r="A90" s="8">
        <v>17.0</v>
      </c>
      <c r="B90" s="8">
        <v>89.0</v>
      </c>
      <c r="C90" s="8"/>
      <c r="D90" s="8"/>
      <c r="E90" s="8"/>
      <c r="F90" s="8"/>
      <c r="G90" s="8"/>
      <c r="H90" s="8"/>
      <c r="I90" s="11"/>
      <c r="J90" s="11"/>
      <c r="K90" s="12"/>
      <c r="L90" s="12"/>
      <c r="M90" s="12"/>
      <c r="N90" s="6">
        <f>IF('Nível 17'!$C90= "",0,1)</f>
        <v>0</v>
      </c>
    </row>
    <row r="91" ht="15.75" customHeight="1">
      <c r="A91" s="14">
        <v>17.0</v>
      </c>
      <c r="B91" s="14">
        <v>90.0</v>
      </c>
      <c r="C91" s="14"/>
      <c r="D91" s="14"/>
      <c r="E91" s="14"/>
      <c r="F91" s="14"/>
      <c r="G91" s="14"/>
      <c r="H91" s="14"/>
      <c r="I91" s="16"/>
      <c r="J91" s="16"/>
      <c r="K91" s="17"/>
      <c r="L91" s="17"/>
      <c r="M91" s="17"/>
      <c r="N91" s="6">
        <f>IF('Nível 17'!$C91= "",0,1)</f>
        <v>0</v>
      </c>
    </row>
    <row r="92" ht="15.75" customHeight="1">
      <c r="A92" s="8">
        <v>17.0</v>
      </c>
      <c r="B92" s="8">
        <v>91.0</v>
      </c>
      <c r="C92" s="8"/>
      <c r="D92" s="8"/>
      <c r="E92" s="8"/>
      <c r="F92" s="8"/>
      <c r="G92" s="8"/>
      <c r="H92" s="8"/>
      <c r="I92" s="11"/>
      <c r="J92" s="11"/>
      <c r="K92" s="12"/>
      <c r="L92" s="12"/>
      <c r="M92" s="12"/>
      <c r="N92" s="6">
        <f>IF('Nível 17'!$C92= "",0,1)</f>
        <v>0</v>
      </c>
    </row>
    <row r="93" ht="15.75" customHeight="1">
      <c r="A93" s="14">
        <v>17.0</v>
      </c>
      <c r="B93" s="14">
        <v>92.0</v>
      </c>
      <c r="C93" s="14"/>
      <c r="D93" s="14"/>
      <c r="E93" s="14"/>
      <c r="F93" s="14"/>
      <c r="G93" s="14"/>
      <c r="H93" s="14"/>
      <c r="I93" s="16"/>
      <c r="J93" s="16"/>
      <c r="K93" s="17"/>
      <c r="L93" s="17"/>
      <c r="M93" s="17"/>
      <c r="N93" s="6">
        <f>IF('Nível 17'!$C93= "",0,1)</f>
        <v>0</v>
      </c>
    </row>
    <row r="94" ht="15.75" customHeight="1">
      <c r="A94" s="8">
        <v>17.0</v>
      </c>
      <c r="B94" s="8">
        <v>93.0</v>
      </c>
      <c r="C94" s="8"/>
      <c r="D94" s="8"/>
      <c r="E94" s="8"/>
      <c r="F94" s="8"/>
      <c r="G94" s="8"/>
      <c r="H94" s="8"/>
      <c r="I94" s="11"/>
      <c r="J94" s="11"/>
      <c r="K94" s="12"/>
      <c r="L94" s="12"/>
      <c r="M94" s="12"/>
      <c r="N94" s="6">
        <f>IF('Nível 17'!$C94= "",0,1)</f>
        <v>0</v>
      </c>
    </row>
    <row r="95" ht="15.75" customHeight="1">
      <c r="A95" s="14">
        <v>17.0</v>
      </c>
      <c r="B95" s="14">
        <v>94.0</v>
      </c>
      <c r="C95" s="14"/>
      <c r="D95" s="14"/>
      <c r="E95" s="14"/>
      <c r="F95" s="14"/>
      <c r="G95" s="14"/>
      <c r="H95" s="14"/>
      <c r="I95" s="16"/>
      <c r="J95" s="16"/>
      <c r="K95" s="17"/>
      <c r="L95" s="17"/>
      <c r="M95" s="17"/>
      <c r="N95" s="6">
        <f>IF('Nível 17'!$C95= "",0,1)</f>
        <v>0</v>
      </c>
    </row>
    <row r="96" ht="15.75" customHeight="1">
      <c r="A96" s="8">
        <v>17.0</v>
      </c>
      <c r="B96" s="8">
        <v>95.0</v>
      </c>
      <c r="C96" s="8"/>
      <c r="D96" s="8"/>
      <c r="E96" s="8"/>
      <c r="F96" s="8"/>
      <c r="G96" s="8"/>
      <c r="H96" s="8"/>
      <c r="I96" s="11"/>
      <c r="J96" s="11"/>
      <c r="K96" s="12"/>
      <c r="L96" s="12"/>
      <c r="M96" s="12"/>
      <c r="N96" s="6">
        <f>IF('Nível 17'!$C96= "",0,1)</f>
        <v>0</v>
      </c>
    </row>
    <row r="97" ht="15.75" customHeight="1">
      <c r="A97" s="14">
        <v>17.0</v>
      </c>
      <c r="B97" s="14">
        <v>96.0</v>
      </c>
      <c r="C97" s="14"/>
      <c r="D97" s="14"/>
      <c r="E97" s="14"/>
      <c r="F97" s="14"/>
      <c r="G97" s="14"/>
      <c r="H97" s="14"/>
      <c r="I97" s="16"/>
      <c r="J97" s="16"/>
      <c r="K97" s="17"/>
      <c r="L97" s="17"/>
      <c r="M97" s="17"/>
      <c r="N97" s="6">
        <f>IF('Nível 17'!$C97= "",0,1)</f>
        <v>0</v>
      </c>
    </row>
    <row r="98" ht="15.75" customHeight="1">
      <c r="A98" s="8">
        <v>17.0</v>
      </c>
      <c r="B98" s="8">
        <v>97.0</v>
      </c>
      <c r="C98" s="8"/>
      <c r="D98" s="8"/>
      <c r="E98" s="8"/>
      <c r="F98" s="8"/>
      <c r="G98" s="8"/>
      <c r="H98" s="8"/>
      <c r="I98" s="11"/>
      <c r="J98" s="11"/>
      <c r="K98" s="12"/>
      <c r="L98" s="12"/>
      <c r="M98" s="12"/>
      <c r="N98" s="6">
        <f>IF('Nível 17'!$C98= "",0,1)</f>
        <v>0</v>
      </c>
    </row>
    <row r="99" ht="15.75" customHeight="1">
      <c r="A99" s="14">
        <v>17.0</v>
      </c>
      <c r="B99" s="14">
        <v>98.0</v>
      </c>
      <c r="C99" s="14"/>
      <c r="D99" s="14"/>
      <c r="E99" s="14"/>
      <c r="F99" s="14"/>
      <c r="G99" s="14"/>
      <c r="H99" s="14"/>
      <c r="I99" s="16"/>
      <c r="J99" s="16"/>
      <c r="K99" s="17"/>
      <c r="L99" s="17"/>
      <c r="M99" s="17"/>
      <c r="N99" s="6">
        <f>IF('Nível 17'!$C99= "",0,1)</f>
        <v>0</v>
      </c>
    </row>
    <row r="100" ht="15.75" customHeight="1">
      <c r="A100" s="8">
        <v>17.0</v>
      </c>
      <c r="B100" s="8">
        <v>99.0</v>
      </c>
      <c r="C100" s="8"/>
      <c r="D100" s="8"/>
      <c r="E100" s="8"/>
      <c r="F100" s="8"/>
      <c r="G100" s="8"/>
      <c r="H100" s="8"/>
      <c r="I100" s="11"/>
      <c r="J100" s="11"/>
      <c r="K100" s="12"/>
      <c r="L100" s="12"/>
      <c r="M100" s="12"/>
      <c r="N100" s="6">
        <f>IF('Nível 17'!$C100= "",0,1)</f>
        <v>0</v>
      </c>
    </row>
    <row r="101" ht="15.75" customHeight="1">
      <c r="A101" s="14">
        <v>17.0</v>
      </c>
      <c r="B101" s="14">
        <v>100.0</v>
      </c>
      <c r="C101" s="14"/>
      <c r="D101" s="14"/>
      <c r="E101" s="14"/>
      <c r="F101" s="14"/>
      <c r="G101" s="14"/>
      <c r="H101" s="14"/>
      <c r="I101" s="16"/>
      <c r="J101" s="16"/>
      <c r="K101" s="17"/>
      <c r="L101" s="17"/>
      <c r="M101" s="17"/>
      <c r="N101" s="6">
        <f>IF('Nível 17'!$C101= "",0,1)</f>
        <v>0</v>
      </c>
    </row>
    <row r="102" ht="15.75" customHeight="1">
      <c r="A102" s="8">
        <v>17.0</v>
      </c>
      <c r="B102" s="8">
        <v>101.0</v>
      </c>
      <c r="C102" s="8"/>
      <c r="D102" s="8"/>
      <c r="E102" s="8"/>
      <c r="F102" s="8"/>
      <c r="G102" s="8"/>
      <c r="H102" s="8"/>
      <c r="I102" s="11"/>
      <c r="J102" s="11"/>
      <c r="K102" s="12"/>
      <c r="L102" s="12"/>
      <c r="M102" s="12"/>
      <c r="N102" s="6">
        <f>IF('Nível 17'!$C102= "",0,1)</f>
        <v>0</v>
      </c>
    </row>
    <row r="103" ht="15.75" customHeight="1">
      <c r="A103" s="14">
        <v>17.0</v>
      </c>
      <c r="B103" s="14">
        <v>102.0</v>
      </c>
      <c r="C103" s="14"/>
      <c r="D103" s="14"/>
      <c r="E103" s="14"/>
      <c r="F103" s="14"/>
      <c r="G103" s="14"/>
      <c r="H103" s="14"/>
      <c r="I103" s="16"/>
      <c r="J103" s="16"/>
      <c r="K103" s="17"/>
      <c r="L103" s="17"/>
      <c r="M103" s="17"/>
      <c r="N103" s="6">
        <f>IF('Nível 17'!$C103= "",0,1)</f>
        <v>0</v>
      </c>
    </row>
    <row r="104" ht="15.75" customHeight="1">
      <c r="A104" s="8">
        <v>17.0</v>
      </c>
      <c r="B104" s="8">
        <v>103.0</v>
      </c>
      <c r="C104" s="8"/>
      <c r="D104" s="8"/>
      <c r="E104" s="8"/>
      <c r="F104" s="8"/>
      <c r="G104" s="8"/>
      <c r="H104" s="8"/>
      <c r="I104" s="11"/>
      <c r="J104" s="11"/>
      <c r="K104" s="12"/>
      <c r="L104" s="12"/>
      <c r="M104" s="12"/>
      <c r="N104" s="6">
        <f>IF('Nível 17'!$C104= "",0,1)</f>
        <v>0</v>
      </c>
    </row>
    <row r="105" ht="15.75" customHeight="1">
      <c r="A105" s="14">
        <v>17.0</v>
      </c>
      <c r="B105" s="14">
        <v>104.0</v>
      </c>
      <c r="C105" s="14"/>
      <c r="D105" s="14"/>
      <c r="E105" s="14"/>
      <c r="F105" s="14"/>
      <c r="G105" s="14"/>
      <c r="H105" s="14"/>
      <c r="I105" s="16"/>
      <c r="J105" s="16"/>
      <c r="K105" s="17"/>
      <c r="L105" s="17"/>
      <c r="M105" s="17"/>
      <c r="N105" s="6">
        <f>IF('Nível 17'!$C105= "",0,1)</f>
        <v>0</v>
      </c>
    </row>
    <row r="106" ht="15.75" customHeight="1">
      <c r="A106" s="8">
        <v>17.0</v>
      </c>
      <c r="B106" s="8">
        <v>105.0</v>
      </c>
      <c r="C106" s="8"/>
      <c r="D106" s="8"/>
      <c r="E106" s="8"/>
      <c r="F106" s="8"/>
      <c r="G106" s="8"/>
      <c r="H106" s="8"/>
      <c r="I106" s="11"/>
      <c r="J106" s="11"/>
      <c r="K106" s="12"/>
      <c r="L106" s="12"/>
      <c r="M106" s="12"/>
      <c r="N106" s="6">
        <f>IF('Nível 17'!$C106= "",0,1)</f>
        <v>0</v>
      </c>
    </row>
    <row r="107" ht="15.75" customHeight="1">
      <c r="A107" s="14">
        <v>17.0</v>
      </c>
      <c r="B107" s="14">
        <v>106.0</v>
      </c>
      <c r="C107" s="14"/>
      <c r="D107" s="14"/>
      <c r="E107" s="14"/>
      <c r="F107" s="14"/>
      <c r="G107" s="14"/>
      <c r="H107" s="14"/>
      <c r="I107" s="16"/>
      <c r="J107" s="16"/>
      <c r="K107" s="17"/>
      <c r="L107" s="17"/>
      <c r="M107" s="17"/>
      <c r="N107" s="6">
        <f>IF('Nível 17'!$C107= "",0,1)</f>
        <v>0</v>
      </c>
    </row>
    <row r="108" ht="15.75" customHeight="1">
      <c r="A108" s="8">
        <v>17.0</v>
      </c>
      <c r="B108" s="8">
        <v>107.0</v>
      </c>
      <c r="C108" s="8"/>
      <c r="D108" s="8"/>
      <c r="E108" s="8"/>
      <c r="F108" s="8"/>
      <c r="G108" s="8"/>
      <c r="H108" s="8"/>
      <c r="I108" s="11"/>
      <c r="J108" s="11"/>
      <c r="K108" s="12"/>
      <c r="L108" s="12"/>
      <c r="M108" s="12"/>
      <c r="N108" s="6">
        <f>IF('Nível 17'!$C108= "",0,1)</f>
        <v>0</v>
      </c>
    </row>
    <row r="109" ht="15.75" customHeight="1">
      <c r="A109" s="14">
        <v>17.0</v>
      </c>
      <c r="B109" s="14">
        <v>108.0</v>
      </c>
      <c r="C109" s="14"/>
      <c r="D109" s="14"/>
      <c r="E109" s="14"/>
      <c r="F109" s="14"/>
      <c r="G109" s="14"/>
      <c r="H109" s="14"/>
      <c r="I109" s="16"/>
      <c r="J109" s="16"/>
      <c r="K109" s="17"/>
      <c r="L109" s="17"/>
      <c r="M109" s="17"/>
      <c r="N109" s="6">
        <f>IF('Nível 17'!$C109= "",0,1)</f>
        <v>0</v>
      </c>
    </row>
    <row r="110" ht="15.75" customHeight="1">
      <c r="A110" s="8">
        <v>17.0</v>
      </c>
      <c r="B110" s="8">
        <v>109.0</v>
      </c>
      <c r="C110" s="8"/>
      <c r="D110" s="8"/>
      <c r="E110" s="8"/>
      <c r="F110" s="8"/>
      <c r="G110" s="8"/>
      <c r="H110" s="8"/>
      <c r="I110" s="11"/>
      <c r="J110" s="11"/>
      <c r="K110" s="12"/>
      <c r="L110" s="12"/>
      <c r="M110" s="12"/>
      <c r="N110" s="6">
        <f>IF('Nível 17'!$C110= "",0,1)</f>
        <v>0</v>
      </c>
    </row>
    <row r="111" ht="15.75" customHeight="1">
      <c r="A111" s="14">
        <v>17.0</v>
      </c>
      <c r="B111" s="14">
        <v>110.0</v>
      </c>
      <c r="C111" s="14"/>
      <c r="D111" s="14"/>
      <c r="E111" s="14"/>
      <c r="F111" s="14"/>
      <c r="G111" s="14"/>
      <c r="H111" s="14"/>
      <c r="I111" s="16"/>
      <c r="J111" s="16"/>
      <c r="K111" s="17"/>
      <c r="L111" s="17"/>
      <c r="M111" s="17"/>
      <c r="N111" s="6">
        <f>IF('Nível 17'!$C111= "",0,1)</f>
        <v>0</v>
      </c>
    </row>
    <row r="112" ht="15.75" customHeight="1">
      <c r="A112" s="8">
        <v>17.0</v>
      </c>
      <c r="B112" s="8">
        <v>111.0</v>
      </c>
      <c r="C112" s="8"/>
      <c r="D112" s="8"/>
      <c r="E112" s="8"/>
      <c r="F112" s="8"/>
      <c r="G112" s="8"/>
      <c r="H112" s="8"/>
      <c r="I112" s="11"/>
      <c r="J112" s="11"/>
      <c r="K112" s="12"/>
      <c r="L112" s="12"/>
      <c r="M112" s="12"/>
      <c r="N112" s="6">
        <f>IF('Nível 17'!$C112= "",0,1)</f>
        <v>0</v>
      </c>
    </row>
    <row r="113" ht="15.75" customHeight="1">
      <c r="A113" s="14">
        <v>17.0</v>
      </c>
      <c r="B113" s="14">
        <v>112.0</v>
      </c>
      <c r="C113" s="14"/>
      <c r="D113" s="14"/>
      <c r="E113" s="14"/>
      <c r="F113" s="14"/>
      <c r="G113" s="14"/>
      <c r="H113" s="14"/>
      <c r="I113" s="16"/>
      <c r="J113" s="16"/>
      <c r="K113" s="17"/>
      <c r="L113" s="17"/>
      <c r="M113" s="17"/>
      <c r="N113" s="6">
        <f>IF('Nível 17'!$C113= "",0,1)</f>
        <v>0</v>
      </c>
    </row>
    <row r="114" ht="15.75" customHeight="1">
      <c r="A114" s="8">
        <v>17.0</v>
      </c>
      <c r="B114" s="8">
        <v>113.0</v>
      </c>
      <c r="C114" s="8"/>
      <c r="D114" s="8"/>
      <c r="E114" s="8"/>
      <c r="F114" s="8"/>
      <c r="G114" s="8"/>
      <c r="H114" s="8"/>
      <c r="I114" s="11"/>
      <c r="J114" s="11"/>
      <c r="K114" s="12"/>
      <c r="L114" s="12"/>
      <c r="M114" s="12"/>
      <c r="N114" s="6">
        <f>IF('Nível 17'!$C114= "",0,1)</f>
        <v>0</v>
      </c>
    </row>
    <row r="115" ht="15.75" customHeight="1">
      <c r="A115" s="14">
        <v>17.0</v>
      </c>
      <c r="B115" s="14">
        <v>114.0</v>
      </c>
      <c r="C115" s="14"/>
      <c r="D115" s="14"/>
      <c r="E115" s="14"/>
      <c r="F115" s="14"/>
      <c r="G115" s="14"/>
      <c r="H115" s="14"/>
      <c r="I115" s="16"/>
      <c r="J115" s="16"/>
      <c r="K115" s="17"/>
      <c r="L115" s="17"/>
      <c r="M115" s="17"/>
      <c r="N115" s="6">
        <f>IF('Nível 17'!$C115= "",0,1)</f>
        <v>0</v>
      </c>
    </row>
    <row r="116" ht="15.75" customHeight="1">
      <c r="A116" s="8">
        <v>17.0</v>
      </c>
      <c r="B116" s="8">
        <v>115.0</v>
      </c>
      <c r="C116" s="12"/>
      <c r="D116" s="12"/>
      <c r="E116" s="12"/>
      <c r="F116" s="12"/>
      <c r="G116" s="12"/>
      <c r="H116" s="12"/>
      <c r="I116" s="11"/>
      <c r="J116" s="11"/>
      <c r="K116" s="12"/>
      <c r="L116" s="12"/>
      <c r="M116" s="12"/>
      <c r="N116" s="6">
        <f>IF('Nível 17'!$C116= "",0,1)</f>
        <v>0</v>
      </c>
    </row>
    <row r="117" ht="15.75" customHeight="1">
      <c r="A117" s="14">
        <v>17.0</v>
      </c>
      <c r="B117" s="14">
        <v>116.0</v>
      </c>
      <c r="C117" s="14"/>
      <c r="D117" s="14"/>
      <c r="E117" s="14"/>
      <c r="F117" s="14"/>
      <c r="G117" s="14"/>
      <c r="H117" s="14"/>
      <c r="I117" s="16"/>
      <c r="J117" s="16"/>
      <c r="K117" s="17"/>
      <c r="L117" s="17"/>
      <c r="M117" s="17"/>
      <c r="N117" s="6">
        <f>IF('Nível 17'!$C117= "",0,1)</f>
        <v>0</v>
      </c>
    </row>
    <row r="118" ht="15.75" customHeight="1">
      <c r="A118" s="8">
        <v>17.0</v>
      </c>
      <c r="B118" s="8">
        <v>117.0</v>
      </c>
      <c r="C118" s="8"/>
      <c r="D118" s="8"/>
      <c r="E118" s="8"/>
      <c r="F118" s="8"/>
      <c r="G118" s="8"/>
      <c r="H118" s="8"/>
      <c r="I118" s="11"/>
      <c r="J118" s="11"/>
      <c r="K118" s="12"/>
      <c r="L118" s="12"/>
      <c r="M118" s="12"/>
      <c r="N118" s="6">
        <f>IF('Nível 17'!$C118= "",0,1)</f>
        <v>0</v>
      </c>
    </row>
    <row r="119" ht="15.75" customHeight="1">
      <c r="A119" s="14">
        <v>17.0</v>
      </c>
      <c r="B119" s="14">
        <v>118.0</v>
      </c>
      <c r="C119" s="14"/>
      <c r="D119" s="14"/>
      <c r="E119" s="14"/>
      <c r="F119" s="14"/>
      <c r="G119" s="14"/>
      <c r="H119" s="14"/>
      <c r="I119" s="16"/>
      <c r="J119" s="16"/>
      <c r="K119" s="17"/>
      <c r="L119" s="17"/>
      <c r="M119" s="17"/>
      <c r="N119" s="6">
        <f>IF('Nível 17'!$C119= "",0,1)</f>
        <v>0</v>
      </c>
    </row>
    <row r="120" ht="15.75" customHeight="1">
      <c r="A120" s="8">
        <v>17.0</v>
      </c>
      <c r="B120" s="8">
        <v>119.0</v>
      </c>
      <c r="C120" s="8"/>
      <c r="D120" s="8"/>
      <c r="E120" s="8"/>
      <c r="F120" s="8"/>
      <c r="G120" s="8"/>
      <c r="H120" s="8"/>
      <c r="I120" s="11"/>
      <c r="J120" s="11"/>
      <c r="K120" s="12"/>
      <c r="L120" s="12"/>
      <c r="M120" s="12"/>
      <c r="N120" s="6">
        <f>IF('Nível 17'!$C120= "",0,1)</f>
        <v>0</v>
      </c>
    </row>
    <row r="121" ht="15.75" customHeight="1">
      <c r="A121" s="14">
        <v>17.0</v>
      </c>
      <c r="B121" s="14">
        <v>120.0</v>
      </c>
      <c r="C121" s="14"/>
      <c r="D121" s="14"/>
      <c r="E121" s="14"/>
      <c r="F121" s="14"/>
      <c r="G121" s="14"/>
      <c r="H121" s="14"/>
      <c r="I121" s="16"/>
      <c r="J121" s="16"/>
      <c r="K121" s="17"/>
      <c r="L121" s="17"/>
      <c r="M121" s="17"/>
      <c r="N121" s="6">
        <f>IF('Nível 17'!$C121= "",0,1)</f>
        <v>0</v>
      </c>
    </row>
    <row r="122" ht="15.75" customHeight="1">
      <c r="A122" s="8">
        <v>17.0</v>
      </c>
      <c r="B122" s="8">
        <v>121.0</v>
      </c>
      <c r="C122" s="8"/>
      <c r="D122" s="8"/>
      <c r="E122" s="8"/>
      <c r="F122" s="8"/>
      <c r="G122" s="8"/>
      <c r="H122" s="8"/>
      <c r="I122" s="11"/>
      <c r="J122" s="11"/>
      <c r="K122" s="12"/>
      <c r="L122" s="12"/>
      <c r="M122" s="12"/>
      <c r="N122" s="6">
        <f>IF('Nível 17'!$C122= "",0,1)</f>
        <v>0</v>
      </c>
    </row>
    <row r="123" ht="15.75" customHeight="1">
      <c r="A123" s="14">
        <v>17.0</v>
      </c>
      <c r="B123" s="14">
        <v>122.0</v>
      </c>
      <c r="C123" s="14"/>
      <c r="D123" s="14"/>
      <c r="E123" s="14"/>
      <c r="F123" s="14"/>
      <c r="G123" s="14"/>
      <c r="H123" s="14"/>
      <c r="I123" s="16"/>
      <c r="J123" s="16"/>
      <c r="K123" s="17"/>
      <c r="L123" s="17"/>
      <c r="M123" s="17"/>
      <c r="N123" s="6">
        <f>IF('Nível 17'!$C123= "",0,1)</f>
        <v>0</v>
      </c>
    </row>
    <row r="124" ht="15.75" customHeight="1">
      <c r="A124" s="8">
        <v>17.0</v>
      </c>
      <c r="B124" s="8">
        <v>123.0</v>
      </c>
      <c r="C124" s="8"/>
      <c r="D124" s="8"/>
      <c r="E124" s="8"/>
      <c r="F124" s="8"/>
      <c r="G124" s="8"/>
      <c r="H124" s="8"/>
      <c r="I124" s="11"/>
      <c r="J124" s="11"/>
      <c r="K124" s="12"/>
      <c r="L124" s="12"/>
      <c r="M124" s="12"/>
      <c r="N124" s="6">
        <f>IF('Nível 17'!$C124= "",0,1)</f>
        <v>0</v>
      </c>
    </row>
    <row r="125" ht="15.75" customHeight="1">
      <c r="A125" s="14">
        <v>17.0</v>
      </c>
      <c r="B125" s="14">
        <v>124.0</v>
      </c>
      <c r="C125" s="14"/>
      <c r="D125" s="14"/>
      <c r="E125" s="14"/>
      <c r="F125" s="14"/>
      <c r="G125" s="14"/>
      <c r="H125" s="14"/>
      <c r="I125" s="16"/>
      <c r="J125" s="16"/>
      <c r="K125" s="17"/>
      <c r="L125" s="17"/>
      <c r="M125" s="17"/>
      <c r="N125" s="6">
        <f>IF('Nível 17'!$C125= "",0,1)</f>
        <v>0</v>
      </c>
    </row>
    <row r="126" ht="15.75" customHeight="1">
      <c r="A126" s="8">
        <v>17.0</v>
      </c>
      <c r="B126" s="8">
        <v>125.0</v>
      </c>
      <c r="C126" s="8"/>
      <c r="D126" s="8"/>
      <c r="E126" s="8"/>
      <c r="F126" s="8"/>
      <c r="G126" s="8"/>
      <c r="H126" s="8"/>
      <c r="I126" s="11"/>
      <c r="J126" s="11"/>
      <c r="K126" s="12"/>
      <c r="L126" s="12"/>
      <c r="M126" s="12"/>
      <c r="N126" s="6">
        <f>IF('Nível 17'!$C126= "",0,1)</f>
        <v>0</v>
      </c>
    </row>
    <row r="127" ht="15.75" customHeight="1">
      <c r="A127" s="14">
        <v>17.0</v>
      </c>
      <c r="B127" s="14">
        <v>126.0</v>
      </c>
      <c r="C127" s="14"/>
      <c r="D127" s="14"/>
      <c r="E127" s="14"/>
      <c r="F127" s="14"/>
      <c r="G127" s="14"/>
      <c r="H127" s="14"/>
      <c r="I127" s="16"/>
      <c r="J127" s="16"/>
      <c r="K127" s="17"/>
      <c r="L127" s="17"/>
      <c r="M127" s="17"/>
      <c r="N127" s="6">
        <f>IF('Nível 17'!$C127= "",0,1)</f>
        <v>0</v>
      </c>
    </row>
    <row r="128" ht="15.75" customHeight="1">
      <c r="A128" s="8">
        <v>17.0</v>
      </c>
      <c r="B128" s="8">
        <v>127.0</v>
      </c>
      <c r="C128" s="8"/>
      <c r="D128" s="8"/>
      <c r="E128" s="8"/>
      <c r="F128" s="8"/>
      <c r="G128" s="8"/>
      <c r="H128" s="8"/>
      <c r="I128" s="11"/>
      <c r="J128" s="11"/>
      <c r="K128" s="12"/>
      <c r="L128" s="12"/>
      <c r="M128" s="12"/>
      <c r="N128" s="6">
        <f>IF('Nível 17'!$C128= "",0,1)</f>
        <v>0</v>
      </c>
    </row>
    <row r="129" ht="15.75" customHeight="1">
      <c r="A129" s="14">
        <v>17.0</v>
      </c>
      <c r="B129" s="14">
        <v>128.0</v>
      </c>
      <c r="C129" s="14"/>
      <c r="D129" s="14"/>
      <c r="E129" s="14"/>
      <c r="F129" s="14"/>
      <c r="G129" s="14"/>
      <c r="H129" s="14"/>
      <c r="I129" s="16"/>
      <c r="J129" s="16"/>
      <c r="K129" s="17"/>
      <c r="L129" s="17"/>
      <c r="M129" s="17"/>
      <c r="N129" s="6">
        <f>IF('Nível 17'!$C129= "",0,1)</f>
        <v>0</v>
      </c>
    </row>
    <row r="130" ht="15.75" customHeight="1">
      <c r="A130" s="8">
        <v>17.0</v>
      </c>
      <c r="B130" s="8">
        <v>129.0</v>
      </c>
      <c r="C130" s="8"/>
      <c r="D130" s="8"/>
      <c r="E130" s="8"/>
      <c r="F130" s="8"/>
      <c r="G130" s="8"/>
      <c r="H130" s="8"/>
      <c r="I130" s="11"/>
      <c r="J130" s="11"/>
      <c r="K130" s="12"/>
      <c r="L130" s="12"/>
      <c r="M130" s="12"/>
      <c r="N130" s="6">
        <f>IF('Nível 17'!$C130= "",0,1)</f>
        <v>0</v>
      </c>
    </row>
    <row r="131" ht="15.75" customHeight="1">
      <c r="A131" s="14">
        <v>17.0</v>
      </c>
      <c r="B131" s="14">
        <v>130.0</v>
      </c>
      <c r="C131" s="14"/>
      <c r="D131" s="14"/>
      <c r="E131" s="14"/>
      <c r="F131" s="14"/>
      <c r="G131" s="14"/>
      <c r="H131" s="14"/>
      <c r="I131" s="16"/>
      <c r="J131" s="16"/>
      <c r="K131" s="17"/>
      <c r="L131" s="17"/>
      <c r="M131" s="17"/>
      <c r="N131" s="6">
        <f>IF('Nível 17'!$C131= "",0,1)</f>
        <v>0</v>
      </c>
    </row>
    <row r="132" ht="15.75" customHeight="1">
      <c r="A132" s="8">
        <v>17.0</v>
      </c>
      <c r="B132" s="8">
        <v>131.0</v>
      </c>
      <c r="C132" s="8"/>
      <c r="D132" s="8"/>
      <c r="E132" s="8"/>
      <c r="F132" s="8"/>
      <c r="G132" s="8"/>
      <c r="H132" s="8"/>
      <c r="I132" s="11"/>
      <c r="J132" s="11"/>
      <c r="K132" s="12"/>
      <c r="L132" s="12"/>
      <c r="M132" s="12"/>
      <c r="N132" s="6">
        <f>IF('Nível 17'!$C132= "",0,1)</f>
        <v>0</v>
      </c>
    </row>
    <row r="133" ht="15.75" customHeight="1">
      <c r="A133" s="14">
        <v>17.0</v>
      </c>
      <c r="B133" s="14">
        <v>132.0</v>
      </c>
      <c r="C133" s="14"/>
      <c r="D133" s="14"/>
      <c r="E133" s="14"/>
      <c r="F133" s="14"/>
      <c r="G133" s="14"/>
      <c r="H133" s="14"/>
      <c r="I133" s="16"/>
      <c r="J133" s="16"/>
      <c r="K133" s="17"/>
      <c r="L133" s="17"/>
      <c r="M133" s="17"/>
      <c r="N133" s="6">
        <f>IF('Nível 17'!$C133= "",0,1)</f>
        <v>0</v>
      </c>
    </row>
    <row r="134" ht="15.75" customHeight="1">
      <c r="A134" s="8">
        <v>17.0</v>
      </c>
      <c r="B134" s="8">
        <v>133.0</v>
      </c>
      <c r="C134" s="8"/>
      <c r="D134" s="8"/>
      <c r="E134" s="8"/>
      <c r="F134" s="8"/>
      <c r="G134" s="8"/>
      <c r="H134" s="8"/>
      <c r="I134" s="11"/>
      <c r="J134" s="11"/>
      <c r="K134" s="12"/>
      <c r="L134" s="12"/>
      <c r="M134" s="12"/>
      <c r="N134" s="6">
        <f>IF('Nível 17'!$C134= "",0,1)</f>
        <v>0</v>
      </c>
    </row>
    <row r="135" ht="15.75" customHeight="1">
      <c r="A135" s="14">
        <v>17.0</v>
      </c>
      <c r="B135" s="14">
        <v>134.0</v>
      </c>
      <c r="C135" s="14"/>
      <c r="D135" s="14"/>
      <c r="E135" s="14"/>
      <c r="F135" s="14"/>
      <c r="G135" s="14"/>
      <c r="H135" s="14"/>
      <c r="I135" s="16"/>
      <c r="J135" s="16"/>
      <c r="K135" s="17"/>
      <c r="L135" s="17"/>
      <c r="M135" s="17"/>
      <c r="N135" s="6">
        <f>IF('Nível 17'!$C135= "",0,1)</f>
        <v>0</v>
      </c>
    </row>
    <row r="136" ht="15.75" customHeight="1">
      <c r="A136" s="8">
        <v>17.0</v>
      </c>
      <c r="B136" s="8">
        <v>135.0</v>
      </c>
      <c r="C136" s="8"/>
      <c r="D136" s="8"/>
      <c r="E136" s="8"/>
      <c r="F136" s="8"/>
      <c r="G136" s="8"/>
      <c r="H136" s="8"/>
      <c r="I136" s="11"/>
      <c r="J136" s="11"/>
      <c r="K136" s="12"/>
      <c r="L136" s="12"/>
      <c r="M136" s="12"/>
      <c r="N136" s="6">
        <f>IF('Nível 17'!$C136= "",0,1)</f>
        <v>0</v>
      </c>
    </row>
    <row r="137" ht="15.75" customHeight="1">
      <c r="A137" s="14">
        <v>17.0</v>
      </c>
      <c r="B137" s="14">
        <v>136.0</v>
      </c>
      <c r="C137" s="14"/>
      <c r="D137" s="14"/>
      <c r="E137" s="14"/>
      <c r="F137" s="14"/>
      <c r="G137" s="14"/>
      <c r="H137" s="14"/>
      <c r="I137" s="16"/>
      <c r="J137" s="16"/>
      <c r="K137" s="17"/>
      <c r="L137" s="17"/>
      <c r="M137" s="17"/>
      <c r="N137" s="6">
        <f>IF('Nível 17'!$C137= "",0,1)</f>
        <v>0</v>
      </c>
    </row>
    <row r="138" ht="15.75" customHeight="1">
      <c r="A138" s="8">
        <v>17.0</v>
      </c>
      <c r="B138" s="8">
        <v>137.0</v>
      </c>
      <c r="C138" s="8"/>
      <c r="D138" s="8"/>
      <c r="E138" s="8"/>
      <c r="F138" s="8"/>
      <c r="G138" s="8"/>
      <c r="H138" s="8"/>
      <c r="I138" s="11"/>
      <c r="J138" s="11"/>
      <c r="K138" s="12"/>
      <c r="L138" s="12"/>
      <c r="M138" s="12"/>
      <c r="N138" s="6">
        <f>IF('Nível 17'!$C138= "",0,1)</f>
        <v>0</v>
      </c>
    </row>
    <row r="139" ht="15.75" customHeight="1">
      <c r="A139" s="14">
        <v>17.0</v>
      </c>
      <c r="B139" s="14">
        <v>138.0</v>
      </c>
      <c r="C139" s="14"/>
      <c r="D139" s="14"/>
      <c r="E139" s="14"/>
      <c r="F139" s="14"/>
      <c r="G139" s="14"/>
      <c r="H139" s="14"/>
      <c r="I139" s="16"/>
      <c r="J139" s="16"/>
      <c r="K139" s="17"/>
      <c r="L139" s="17"/>
      <c r="M139" s="17"/>
      <c r="N139" s="6">
        <f>IF('Nível 17'!$C139= "",0,1)</f>
        <v>0</v>
      </c>
    </row>
    <row r="140" ht="15.75" customHeight="1">
      <c r="A140" s="8">
        <v>17.0</v>
      </c>
      <c r="B140" s="8">
        <v>139.0</v>
      </c>
      <c r="C140" s="8"/>
      <c r="D140" s="8"/>
      <c r="E140" s="8"/>
      <c r="F140" s="8"/>
      <c r="G140" s="8"/>
      <c r="H140" s="8"/>
      <c r="I140" s="11"/>
      <c r="J140" s="11"/>
      <c r="K140" s="12"/>
      <c r="L140" s="12"/>
      <c r="M140" s="12"/>
      <c r="N140" s="6">
        <f>IF('Nível 17'!$C140= "",0,1)</f>
        <v>0</v>
      </c>
    </row>
    <row r="141" ht="15.75" customHeight="1">
      <c r="A141" s="14">
        <v>17.0</v>
      </c>
      <c r="B141" s="14">
        <v>140.0</v>
      </c>
      <c r="C141" s="14"/>
      <c r="D141" s="14"/>
      <c r="E141" s="14"/>
      <c r="F141" s="14"/>
      <c r="G141" s="14"/>
      <c r="H141" s="14"/>
      <c r="I141" s="16"/>
      <c r="J141" s="16"/>
      <c r="K141" s="17"/>
      <c r="L141" s="17"/>
      <c r="M141" s="17"/>
      <c r="N141" s="6">
        <f>IF('Nível 17'!$C141= "",0,1)</f>
        <v>0</v>
      </c>
    </row>
    <row r="142" ht="15.75" customHeight="1">
      <c r="A142" s="8">
        <v>17.0</v>
      </c>
      <c r="B142" s="8">
        <v>141.0</v>
      </c>
      <c r="C142" s="8"/>
      <c r="D142" s="8"/>
      <c r="E142" s="8"/>
      <c r="F142" s="8"/>
      <c r="G142" s="8"/>
      <c r="H142" s="8"/>
      <c r="I142" s="11"/>
      <c r="J142" s="11"/>
      <c r="K142" s="12"/>
      <c r="L142" s="12"/>
      <c r="M142" s="12"/>
      <c r="N142" s="6">
        <f>IF('Nível 17'!$C142= "",0,1)</f>
        <v>0</v>
      </c>
    </row>
    <row r="143" ht="15.75" customHeight="1">
      <c r="A143" s="14">
        <v>17.0</v>
      </c>
      <c r="B143" s="14">
        <v>142.0</v>
      </c>
      <c r="C143" s="14"/>
      <c r="D143" s="14"/>
      <c r="E143" s="14"/>
      <c r="F143" s="14"/>
      <c r="G143" s="14"/>
      <c r="H143" s="14"/>
      <c r="I143" s="16"/>
      <c r="J143" s="16"/>
      <c r="K143" s="17"/>
      <c r="L143" s="17"/>
      <c r="M143" s="17"/>
      <c r="N143" s="6">
        <f t="shared" ref="N143:N151" si="1">IF(C152= "",0,1)</f>
        <v>0</v>
      </c>
    </row>
    <row r="144" ht="15.75" customHeight="1">
      <c r="A144" s="8">
        <v>17.0</v>
      </c>
      <c r="B144" s="8">
        <v>143.0</v>
      </c>
      <c r="C144" s="8"/>
      <c r="D144" s="8"/>
      <c r="E144" s="8"/>
      <c r="F144" s="8"/>
      <c r="G144" s="8"/>
      <c r="H144" s="8"/>
      <c r="I144" s="11"/>
      <c r="J144" s="11"/>
      <c r="K144" s="12"/>
      <c r="L144" s="12"/>
      <c r="M144" s="12"/>
      <c r="N144" s="6">
        <f t="shared" si="1"/>
        <v>0</v>
      </c>
    </row>
    <row r="145" ht="15.75" customHeight="1">
      <c r="A145" s="14">
        <v>17.0</v>
      </c>
      <c r="B145" s="14">
        <v>144.0</v>
      </c>
      <c r="C145" s="14"/>
      <c r="D145" s="14"/>
      <c r="E145" s="14"/>
      <c r="F145" s="14"/>
      <c r="G145" s="14"/>
      <c r="H145" s="14"/>
      <c r="I145" s="16"/>
      <c r="J145" s="16"/>
      <c r="K145" s="17"/>
      <c r="L145" s="17"/>
      <c r="M145" s="17"/>
      <c r="N145" s="6">
        <f t="shared" si="1"/>
        <v>0</v>
      </c>
    </row>
    <row r="146" ht="15.75" customHeight="1">
      <c r="A146" s="8">
        <v>17.0</v>
      </c>
      <c r="B146" s="8">
        <v>145.0</v>
      </c>
      <c r="C146" s="8"/>
      <c r="D146" s="8"/>
      <c r="E146" s="8"/>
      <c r="F146" s="8"/>
      <c r="G146" s="8"/>
      <c r="H146" s="8"/>
      <c r="I146" s="11"/>
      <c r="J146" s="11"/>
      <c r="K146" s="12"/>
      <c r="L146" s="12"/>
      <c r="M146" s="12"/>
      <c r="N146" s="6">
        <f t="shared" si="1"/>
        <v>0</v>
      </c>
    </row>
    <row r="147" ht="15.75" customHeight="1">
      <c r="A147" s="14">
        <v>17.0</v>
      </c>
      <c r="B147" s="14">
        <v>146.0</v>
      </c>
      <c r="C147" s="14"/>
      <c r="D147" s="14"/>
      <c r="E147" s="14"/>
      <c r="F147" s="14"/>
      <c r="G147" s="14"/>
      <c r="H147" s="14"/>
      <c r="I147" s="16"/>
      <c r="J147" s="16"/>
      <c r="K147" s="17"/>
      <c r="L147" s="17"/>
      <c r="M147" s="17"/>
      <c r="N147" s="6">
        <f t="shared" si="1"/>
        <v>0</v>
      </c>
    </row>
    <row r="148" ht="15.75" customHeight="1">
      <c r="A148" s="8">
        <v>17.0</v>
      </c>
      <c r="B148" s="8">
        <v>147.0</v>
      </c>
      <c r="C148" s="8"/>
      <c r="D148" s="8"/>
      <c r="E148" s="8"/>
      <c r="F148" s="8"/>
      <c r="G148" s="8"/>
      <c r="H148" s="8"/>
      <c r="I148" s="11"/>
      <c r="J148" s="11"/>
      <c r="K148" s="12"/>
      <c r="L148" s="12"/>
      <c r="M148" s="12"/>
      <c r="N148" s="6">
        <f t="shared" si="1"/>
        <v>0</v>
      </c>
    </row>
    <row r="149" ht="15.75" customHeight="1">
      <c r="A149" s="14">
        <v>17.0</v>
      </c>
      <c r="B149" s="14">
        <v>148.0</v>
      </c>
      <c r="C149" s="14"/>
      <c r="D149" s="14"/>
      <c r="E149" s="14"/>
      <c r="F149" s="14"/>
      <c r="G149" s="14"/>
      <c r="H149" s="14"/>
      <c r="I149" s="16"/>
      <c r="J149" s="16"/>
      <c r="K149" s="17"/>
      <c r="L149" s="17"/>
      <c r="M149" s="17"/>
      <c r="N149" s="6">
        <f t="shared" si="1"/>
        <v>0</v>
      </c>
    </row>
    <row r="150" ht="15.75" customHeight="1">
      <c r="A150" s="8">
        <v>17.0</v>
      </c>
      <c r="B150" s="8">
        <v>149.0</v>
      </c>
      <c r="C150" s="8"/>
      <c r="D150" s="8"/>
      <c r="E150" s="8"/>
      <c r="F150" s="8"/>
      <c r="G150" s="8"/>
      <c r="H150" s="8"/>
      <c r="I150" s="11"/>
      <c r="J150" s="11"/>
      <c r="K150" s="12"/>
      <c r="L150" s="12"/>
      <c r="M150" s="12"/>
      <c r="N150" s="6">
        <f t="shared" si="1"/>
        <v>0</v>
      </c>
    </row>
    <row r="151" ht="15.75" customHeight="1">
      <c r="A151" s="14">
        <v>17.0</v>
      </c>
      <c r="B151" s="14">
        <v>150.0</v>
      </c>
      <c r="C151" s="14"/>
      <c r="D151" s="14"/>
      <c r="E151" s="14"/>
      <c r="F151" s="14"/>
      <c r="G151" s="14"/>
      <c r="H151" s="14"/>
      <c r="I151" s="16"/>
      <c r="J151" s="16"/>
      <c r="K151" s="17"/>
      <c r="L151" s="17"/>
      <c r="M151" s="17"/>
      <c r="N151" s="6">
        <f t="shared" si="1"/>
        <v>0</v>
      </c>
    </row>
    <row r="152" ht="15.75" customHeight="1">
      <c r="A152" s="79"/>
      <c r="B152" s="79"/>
      <c r="C152" s="80"/>
      <c r="D152" s="80"/>
      <c r="E152" s="80"/>
      <c r="F152" s="80"/>
      <c r="G152" s="80"/>
      <c r="H152" s="80"/>
      <c r="I152" s="80"/>
      <c r="J152" s="80"/>
      <c r="K152" s="81"/>
      <c r="L152" s="81"/>
      <c r="M152" s="81"/>
      <c r="N152" s="82"/>
      <c r="O152" s="82"/>
      <c r="P152" s="82"/>
      <c r="Q152" s="82"/>
      <c r="R152" s="82"/>
      <c r="S152" s="82"/>
      <c r="T152" s="82"/>
      <c r="U152" s="82"/>
      <c r="V152" s="82"/>
      <c r="W152" s="82"/>
      <c r="X152" s="82"/>
      <c r="Y152" s="82"/>
      <c r="Z152" s="82"/>
    </row>
    <row r="153" ht="15.75" customHeight="1">
      <c r="A153" s="6"/>
    </row>
    <row r="154" ht="15.75" customHeight="1">
      <c r="A154" s="6"/>
    </row>
    <row r="155" ht="15.75" customHeight="1">
      <c r="A155" s="6"/>
    </row>
    <row r="156" ht="15.75" customHeight="1">
      <c r="A156" s="6"/>
    </row>
    <row r="157" ht="15.75" customHeight="1">
      <c r="A157" s="6"/>
    </row>
    <row r="158" ht="15.75" customHeight="1">
      <c r="A158" s="6"/>
    </row>
    <row r="159" ht="15.75" customHeight="1">
      <c r="A159" s="6"/>
    </row>
    <row r="160" ht="15.75" customHeight="1">
      <c r="A160" s="6"/>
    </row>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62">
    <cfRule type="expression" dxfId="1" priority="1">
      <formula>E62=2</formula>
    </cfRule>
  </conditionalFormatting>
  <conditionalFormatting sqref="C60:E60">
    <cfRule type="expression" dxfId="1" priority="2">
      <formula>E60=2</formula>
    </cfRule>
  </conditionalFormatting>
  <conditionalFormatting sqref="D2:D14">
    <cfRule type="expression" dxfId="0" priority="3">
      <formula>H2=0</formula>
    </cfRule>
  </conditionalFormatting>
  <conditionalFormatting sqref="D15">
    <cfRule type="expression" dxfId="1" priority="4">
      <formula>H15=0</formula>
    </cfRule>
  </conditionalFormatting>
  <conditionalFormatting sqref="D16:D30">
    <cfRule type="expression" dxfId="0" priority="5">
      <formula>H16=0</formula>
    </cfRule>
  </conditionalFormatting>
  <conditionalFormatting sqref="D31:D32">
    <cfRule type="expression" dxfId="1" priority="6">
      <formula>H31=0</formula>
    </cfRule>
  </conditionalFormatting>
  <conditionalFormatting sqref="D33:D35">
    <cfRule type="expression" dxfId="0" priority="7">
      <formula>H33=0</formula>
    </cfRule>
  </conditionalFormatting>
  <conditionalFormatting sqref="D36:D37">
    <cfRule type="expression" dxfId="1" priority="8">
      <formula>H36=0</formula>
    </cfRule>
  </conditionalFormatting>
  <conditionalFormatting sqref="D38:D45">
    <cfRule type="expression" dxfId="0" priority="9">
      <formula>H38=0</formula>
    </cfRule>
  </conditionalFormatting>
  <conditionalFormatting sqref="D46:D50">
    <cfRule type="expression" dxfId="1" priority="10">
      <formula>H46=0</formula>
    </cfRule>
  </conditionalFormatting>
  <conditionalFormatting sqref="D51:D58">
    <cfRule type="expression" dxfId="0" priority="11">
      <formula>H51=0</formula>
    </cfRule>
  </conditionalFormatting>
  <conditionalFormatting sqref="D59">
    <cfRule type="expression" dxfId="0" priority="12">
      <formula>$H59=0</formula>
    </cfRule>
  </conditionalFormatting>
  <conditionalFormatting sqref="D61:D68">
    <cfRule type="expression" dxfId="0" priority="13">
      <formula>H61=0</formula>
    </cfRule>
  </conditionalFormatting>
  <conditionalFormatting sqref="D69:D152">
    <cfRule type="expression" dxfId="0" priority="14">
      <formula>H69=0</formula>
    </cfRule>
  </conditionalFormatting>
  <conditionalFormatting sqref="E2 E15">
    <cfRule type="expression" dxfId="1" priority="15">
      <formula>H2=1</formula>
    </cfRule>
  </conditionalFormatting>
  <conditionalFormatting sqref="E3:E14">
    <cfRule type="expression" dxfId="0" priority="16">
      <formula>H3=1</formula>
    </cfRule>
  </conditionalFormatting>
  <conditionalFormatting sqref="E16:E28">
    <cfRule type="expression" dxfId="0" priority="17">
      <formula>H16=1</formula>
    </cfRule>
  </conditionalFormatting>
  <conditionalFormatting sqref="E29:E30">
    <cfRule type="expression" dxfId="1" priority="18">
      <formula>H29=1</formula>
    </cfRule>
  </conditionalFormatting>
  <conditionalFormatting sqref="E31:E32">
    <cfRule type="expression" dxfId="0" priority="19">
      <formula>H31=1</formula>
    </cfRule>
  </conditionalFormatting>
  <conditionalFormatting sqref="E33:E35">
    <cfRule type="expression" dxfId="1" priority="20">
      <formula>H33=1</formula>
    </cfRule>
  </conditionalFormatting>
  <conditionalFormatting sqref="E36">
    <cfRule type="expression" dxfId="0" priority="21">
      <formula>H36=1</formula>
    </cfRule>
  </conditionalFormatting>
  <conditionalFormatting sqref="E37:E45">
    <cfRule type="expression" dxfId="1" priority="22">
      <formula>H37=1</formula>
    </cfRule>
  </conditionalFormatting>
  <conditionalFormatting sqref="E46:E48">
    <cfRule type="expression" dxfId="0" priority="23">
      <formula>H46=1</formula>
    </cfRule>
  </conditionalFormatting>
  <conditionalFormatting sqref="E49:E50">
    <cfRule type="expression" dxfId="1" priority="24">
      <formula>H49=1</formula>
    </cfRule>
  </conditionalFormatting>
  <conditionalFormatting sqref="E51:E59">
    <cfRule type="expression" dxfId="0" priority="25">
      <formula>H51=1</formula>
    </cfRule>
  </conditionalFormatting>
  <conditionalFormatting sqref="E61:E68">
    <cfRule type="expression" dxfId="0" priority="26">
      <formula>H61=1</formula>
    </cfRule>
  </conditionalFormatting>
  <conditionalFormatting sqref="E69:E152">
    <cfRule type="expression" dxfId="0" priority="27">
      <formula>H69=1</formula>
    </cfRule>
  </conditionalFormatting>
  <conditionalFormatting sqref="F2 F29">
    <cfRule type="expression" dxfId="1" priority="28">
      <formula>H2=2</formula>
    </cfRule>
  </conditionalFormatting>
  <conditionalFormatting sqref="F3:F25">
    <cfRule type="expression" dxfId="0" priority="29">
      <formula>H3=2</formula>
    </cfRule>
  </conditionalFormatting>
  <conditionalFormatting sqref="F26:F27">
    <cfRule type="expression" dxfId="1" priority="30">
      <formula>H26=2</formula>
    </cfRule>
  </conditionalFormatting>
  <conditionalFormatting sqref="F28">
    <cfRule type="expression" dxfId="0" priority="31">
      <formula>H28=2</formula>
    </cfRule>
  </conditionalFormatting>
  <conditionalFormatting sqref="F30">
    <cfRule type="expression" dxfId="0" priority="32">
      <formula>H30=2</formula>
    </cfRule>
  </conditionalFormatting>
  <conditionalFormatting sqref="F31:F48">
    <cfRule type="expression" dxfId="1" priority="33">
      <formula>H31=2</formula>
    </cfRule>
  </conditionalFormatting>
  <conditionalFormatting sqref="F49:F59">
    <cfRule type="expression" dxfId="0" priority="34">
      <formula>H49=2</formula>
    </cfRule>
  </conditionalFormatting>
  <conditionalFormatting sqref="F60">
    <cfRule type="expression" dxfId="1" priority="35">
      <formula>H60=2</formula>
    </cfRule>
  </conditionalFormatting>
  <conditionalFormatting sqref="F61:F68">
    <cfRule type="expression" dxfId="0" priority="36">
      <formula>H61=2</formula>
    </cfRule>
  </conditionalFormatting>
  <conditionalFormatting sqref="F69:F152">
    <cfRule type="expression" dxfId="0" priority="37">
      <formula>H69=2</formula>
    </cfRule>
  </conditionalFormatting>
  <conditionalFormatting sqref="G2 G15">
    <cfRule type="expression" dxfId="1" priority="38">
      <formula>H2=3</formula>
    </cfRule>
  </conditionalFormatting>
  <conditionalFormatting sqref="G3:G14">
    <cfRule type="expression" dxfId="0" priority="39">
      <formula>H3=3</formula>
    </cfRule>
  </conditionalFormatting>
  <conditionalFormatting sqref="G16:G25">
    <cfRule type="expression" dxfId="0" priority="40">
      <formula>H16=3</formula>
    </cfRule>
  </conditionalFormatting>
  <conditionalFormatting sqref="G26:G27">
    <cfRule type="expression" dxfId="1" priority="41">
      <formula>H26=3</formula>
    </cfRule>
  </conditionalFormatting>
  <conditionalFormatting sqref="G28:G30">
    <cfRule type="expression" dxfId="0" priority="42">
      <formula>H28=3</formula>
    </cfRule>
  </conditionalFormatting>
  <conditionalFormatting sqref="G31:G36">
    <cfRule type="expression" dxfId="1" priority="43">
      <formula>H31=3</formula>
    </cfRule>
  </conditionalFormatting>
  <conditionalFormatting sqref="G37:G45">
    <cfRule type="expression" dxfId="0" priority="44">
      <formula>H37=3</formula>
    </cfRule>
  </conditionalFormatting>
  <conditionalFormatting sqref="G46:G50">
    <cfRule type="expression" dxfId="1" priority="45">
      <formula>H46=3</formula>
    </cfRule>
  </conditionalFormatting>
  <conditionalFormatting sqref="G51:G52">
    <cfRule type="expression" dxfId="0" priority="46">
      <formula>H51=3</formula>
    </cfRule>
  </conditionalFormatting>
  <conditionalFormatting sqref="G53">
    <cfRule type="expression" dxfId="0" priority="47">
      <formula>J53=1</formula>
    </cfRule>
  </conditionalFormatting>
  <conditionalFormatting sqref="G54:G66">
    <cfRule type="expression" dxfId="0" priority="48">
      <formula>H54=3</formula>
    </cfRule>
  </conditionalFormatting>
  <conditionalFormatting sqref="G67">
    <cfRule type="expression" dxfId="0" priority="49">
      <formula>J67=1</formula>
    </cfRule>
  </conditionalFormatting>
  <conditionalFormatting sqref="G68">
    <cfRule type="expression" dxfId="0" priority="50">
      <formula>H68=3</formula>
    </cfRule>
  </conditionalFormatting>
  <conditionalFormatting sqref="G69:G152">
    <cfRule type="expression" dxfId="0" priority="51">
      <formula>H69=3</formula>
    </cfRule>
  </conditionalFormatting>
  <printOptions/>
  <pageMargins bottom="0.7875" footer="0.0" header="0.0" left="0.511805555555555" right="0.511805555555555" top="0.7875"/>
  <pageSetup paperSize="9"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5" t="s">
        <v>10</v>
      </c>
      <c r="L1" s="5" t="s">
        <v>11</v>
      </c>
      <c r="M1" s="77" t="s">
        <v>12</v>
      </c>
      <c r="P1" s="7" t="s">
        <v>13</v>
      </c>
    </row>
    <row r="2">
      <c r="A2" s="63">
        <v>18.0</v>
      </c>
      <c r="B2" s="8">
        <v>1.0</v>
      </c>
      <c r="C2" s="8" t="s">
        <v>3412</v>
      </c>
      <c r="D2" s="8" t="s">
        <v>2111</v>
      </c>
      <c r="E2" s="8" t="s">
        <v>20</v>
      </c>
      <c r="F2" s="8" t="s">
        <v>16</v>
      </c>
      <c r="G2" s="8" t="s">
        <v>2110</v>
      </c>
      <c r="H2" s="8">
        <v>0.0</v>
      </c>
      <c r="I2" s="11">
        <v>1.0</v>
      </c>
      <c r="J2" s="11" t="s">
        <v>19</v>
      </c>
      <c r="K2" s="12"/>
      <c r="L2" s="12"/>
      <c r="M2" s="65"/>
      <c r="N2" s="6">
        <f>IF('Nível 18'!$C2 = "",0,1)</f>
        <v>1</v>
      </c>
      <c r="P2" s="13">
        <f>SUM(N2:N151)</f>
        <v>61</v>
      </c>
    </row>
    <row r="3">
      <c r="A3" s="66">
        <v>18.0</v>
      </c>
      <c r="B3" s="14">
        <v>2.0</v>
      </c>
      <c r="C3" s="14" t="s">
        <v>3413</v>
      </c>
      <c r="D3" s="16" t="s">
        <v>3414</v>
      </c>
      <c r="E3" s="16" t="s">
        <v>3415</v>
      </c>
      <c r="F3" s="16" t="s">
        <v>3416</v>
      </c>
      <c r="G3" s="16" t="s">
        <v>3417</v>
      </c>
      <c r="H3" s="16">
        <v>2.0</v>
      </c>
      <c r="I3" s="16">
        <v>1.0</v>
      </c>
      <c r="J3" s="16" t="s">
        <v>19</v>
      </c>
      <c r="K3" s="17"/>
      <c r="L3" s="17"/>
      <c r="M3" s="68"/>
      <c r="N3" s="6">
        <f>IF('Nível 18'!$C3 = "",0,1)</f>
        <v>1</v>
      </c>
    </row>
    <row r="4" ht="78.75" customHeight="1">
      <c r="A4" s="63">
        <v>18.0</v>
      </c>
      <c r="B4" s="8">
        <v>3.0</v>
      </c>
      <c r="C4" s="8" t="s">
        <v>3413</v>
      </c>
      <c r="D4" s="11" t="s">
        <v>3414</v>
      </c>
      <c r="E4" s="11" t="s">
        <v>3415</v>
      </c>
      <c r="F4" s="11" t="s">
        <v>3418</v>
      </c>
      <c r="G4" s="11" t="s">
        <v>3417</v>
      </c>
      <c r="H4" s="11">
        <v>2.0</v>
      </c>
      <c r="I4" s="11">
        <v>1.0</v>
      </c>
      <c r="J4" s="11" t="s">
        <v>19</v>
      </c>
      <c r="K4" s="12"/>
      <c r="L4" s="12"/>
      <c r="M4" s="65"/>
      <c r="N4" s="6">
        <f>IF('Nível 18'!$C4 = "",0,1)</f>
        <v>1</v>
      </c>
    </row>
    <row r="5">
      <c r="A5" s="66">
        <v>18.0</v>
      </c>
      <c r="B5" s="14">
        <v>4.0</v>
      </c>
      <c r="C5" s="19" t="s">
        <v>3419</v>
      </c>
      <c r="D5" s="19" t="s">
        <v>3420</v>
      </c>
      <c r="E5" s="19" t="s">
        <v>3421</v>
      </c>
      <c r="F5" s="19" t="s">
        <v>3422</v>
      </c>
      <c r="G5" s="19" t="s">
        <v>3423</v>
      </c>
      <c r="H5" s="19">
        <v>1.0</v>
      </c>
      <c r="I5" s="16">
        <v>1.0</v>
      </c>
      <c r="J5" s="16" t="s">
        <v>19</v>
      </c>
      <c r="K5" s="17"/>
      <c r="L5" s="17"/>
      <c r="M5" s="68"/>
      <c r="N5" s="6">
        <f>IF('Nível 18'!$C5 = "",0,1)</f>
        <v>1</v>
      </c>
    </row>
    <row r="6">
      <c r="A6" s="63">
        <v>18.0</v>
      </c>
      <c r="B6" s="8">
        <v>5.0</v>
      </c>
      <c r="C6" s="8" t="s">
        <v>3424</v>
      </c>
      <c r="D6" s="8" t="s">
        <v>3425</v>
      </c>
      <c r="E6" s="9" t="s">
        <v>3426</v>
      </c>
      <c r="F6" s="9" t="s">
        <v>3427</v>
      </c>
      <c r="G6" s="9" t="s">
        <v>3428</v>
      </c>
      <c r="H6" s="8">
        <v>0.0</v>
      </c>
      <c r="I6" s="11">
        <v>1.0</v>
      </c>
      <c r="J6" s="11" t="s">
        <v>19</v>
      </c>
      <c r="K6" s="12"/>
      <c r="L6" s="12"/>
      <c r="M6" s="65"/>
      <c r="N6" s="6">
        <f>IF('Nível 18'!$C6 = "",0,1)</f>
        <v>1</v>
      </c>
    </row>
    <row r="7">
      <c r="A7" s="66">
        <v>18.0</v>
      </c>
      <c r="B7" s="14">
        <v>6.0</v>
      </c>
      <c r="C7" s="14" t="s">
        <v>3424</v>
      </c>
      <c r="D7" s="14" t="s">
        <v>3429</v>
      </c>
      <c r="E7" s="14" t="s">
        <v>3426</v>
      </c>
      <c r="F7" s="14" t="s">
        <v>3427</v>
      </c>
      <c r="G7" s="14" t="s">
        <v>3428</v>
      </c>
      <c r="H7" s="14">
        <v>0.0</v>
      </c>
      <c r="I7" s="16">
        <v>1.0</v>
      </c>
      <c r="J7" s="16" t="s">
        <v>19</v>
      </c>
      <c r="K7" s="17"/>
      <c r="L7" s="17"/>
      <c r="M7" s="68"/>
      <c r="N7" s="6">
        <f>IF('Nível 18'!$C7 = "",0,1)</f>
        <v>1</v>
      </c>
    </row>
    <row r="8">
      <c r="A8" s="63">
        <v>18.0</v>
      </c>
      <c r="B8" s="8">
        <v>7.0</v>
      </c>
      <c r="C8" s="8" t="s">
        <v>3430</v>
      </c>
      <c r="D8" s="11" t="s">
        <v>3431</v>
      </c>
      <c r="E8" s="11" t="s">
        <v>3432</v>
      </c>
      <c r="F8" s="11" t="s">
        <v>3433</v>
      </c>
      <c r="G8" s="11" t="s">
        <v>3434</v>
      </c>
      <c r="H8" s="11">
        <v>0.0</v>
      </c>
      <c r="I8" s="11">
        <v>1.0</v>
      </c>
      <c r="J8" s="11" t="s">
        <v>19</v>
      </c>
      <c r="K8" s="12"/>
      <c r="L8" s="12"/>
      <c r="M8" s="65"/>
      <c r="N8" s="6">
        <f>IF('Nível 18'!$C8 = "",0,1)</f>
        <v>1</v>
      </c>
    </row>
    <row r="9">
      <c r="A9" s="66">
        <v>18.0</v>
      </c>
      <c r="B9" s="14">
        <v>8.0</v>
      </c>
      <c r="C9" s="14" t="s">
        <v>3430</v>
      </c>
      <c r="D9" s="16" t="s">
        <v>3433</v>
      </c>
      <c r="E9" s="16" t="s">
        <v>3432</v>
      </c>
      <c r="F9" s="16" t="s">
        <v>3435</v>
      </c>
      <c r="G9" s="16" t="s">
        <v>3434</v>
      </c>
      <c r="H9" s="16">
        <v>2.0</v>
      </c>
      <c r="I9" s="16">
        <v>1.0</v>
      </c>
      <c r="J9" s="16" t="s">
        <v>19</v>
      </c>
      <c r="K9" s="17"/>
      <c r="L9" s="17"/>
      <c r="M9" s="68"/>
      <c r="N9" s="6">
        <f>IF('Nível 18'!$C9 = "",0,1)</f>
        <v>1</v>
      </c>
    </row>
    <row r="10">
      <c r="A10" s="63">
        <v>18.0</v>
      </c>
      <c r="B10" s="8">
        <v>9.0</v>
      </c>
      <c r="C10" s="9" t="s">
        <v>3436</v>
      </c>
      <c r="D10" s="10" t="s">
        <v>3437</v>
      </c>
      <c r="E10" s="10" t="s">
        <v>3438</v>
      </c>
      <c r="F10" s="10" t="s">
        <v>3439</v>
      </c>
      <c r="G10" s="10" t="s">
        <v>3440</v>
      </c>
      <c r="H10" s="10">
        <v>1.0</v>
      </c>
      <c r="I10" s="11">
        <v>1.0</v>
      </c>
      <c r="J10" s="11" t="s">
        <v>19</v>
      </c>
      <c r="K10" s="12"/>
      <c r="L10" s="12"/>
      <c r="M10" s="65"/>
      <c r="N10" s="6">
        <f>IF('Nível 18'!$C10 = "",0,1)</f>
        <v>1</v>
      </c>
    </row>
    <row r="11">
      <c r="A11" s="66">
        <v>18.0</v>
      </c>
      <c r="B11" s="14">
        <v>10.0</v>
      </c>
      <c r="C11" s="14" t="s">
        <v>3441</v>
      </c>
      <c r="D11" s="16" t="s">
        <v>3442</v>
      </c>
      <c r="E11" s="15" t="s">
        <v>3443</v>
      </c>
      <c r="F11" s="16" t="s">
        <v>3444</v>
      </c>
      <c r="G11" s="16" t="s">
        <v>3445</v>
      </c>
      <c r="H11" s="16">
        <v>1.0</v>
      </c>
      <c r="I11" s="16">
        <v>1.0</v>
      </c>
      <c r="J11" s="16" t="s">
        <v>19</v>
      </c>
      <c r="K11" s="17"/>
      <c r="L11" s="17"/>
      <c r="M11" s="68"/>
      <c r="N11" s="6">
        <f>IF('Nível 18'!$C11 = "",0,1)</f>
        <v>1</v>
      </c>
    </row>
    <row r="12">
      <c r="A12" s="63">
        <v>18.0</v>
      </c>
      <c r="B12" s="8">
        <v>11.0</v>
      </c>
      <c r="C12" s="9" t="s">
        <v>3441</v>
      </c>
      <c r="D12" s="10" t="s">
        <v>3442</v>
      </c>
      <c r="E12" s="10" t="s">
        <v>3446</v>
      </c>
      <c r="F12" s="10" t="s">
        <v>3444</v>
      </c>
      <c r="G12" s="10" t="s">
        <v>3445</v>
      </c>
      <c r="H12" s="10">
        <v>1.0</v>
      </c>
      <c r="I12" s="11">
        <v>1.0</v>
      </c>
      <c r="J12" s="11" t="s">
        <v>19</v>
      </c>
      <c r="K12" s="12"/>
      <c r="L12" s="12"/>
      <c r="M12" s="65"/>
      <c r="N12" s="6">
        <f>IF('Nível 18'!$C12 = "",0,1)</f>
        <v>1</v>
      </c>
    </row>
    <row r="13">
      <c r="A13" s="66">
        <v>18.0</v>
      </c>
      <c r="B13" s="14">
        <v>12.0</v>
      </c>
      <c r="C13" s="14" t="s">
        <v>3441</v>
      </c>
      <c r="D13" s="16" t="s">
        <v>3442</v>
      </c>
      <c r="E13" s="15" t="s">
        <v>3447</v>
      </c>
      <c r="F13" s="16" t="s">
        <v>3444</v>
      </c>
      <c r="G13" s="16" t="s">
        <v>3445</v>
      </c>
      <c r="H13" s="16">
        <v>1.0</v>
      </c>
      <c r="I13" s="16">
        <v>1.0</v>
      </c>
      <c r="J13" s="16" t="s">
        <v>19</v>
      </c>
      <c r="K13" s="17"/>
      <c r="L13" s="17"/>
      <c r="M13" s="68"/>
      <c r="N13" s="6">
        <f>IF('Nível 18'!$C13 = "",0,1)</f>
        <v>1</v>
      </c>
    </row>
    <row r="14">
      <c r="A14" s="63">
        <v>18.0</v>
      </c>
      <c r="B14" s="8">
        <v>13.0</v>
      </c>
      <c r="C14" s="8" t="s">
        <v>3448</v>
      </c>
      <c r="D14" s="10" t="s">
        <v>3449</v>
      </c>
      <c r="E14" s="11" t="s">
        <v>3450</v>
      </c>
      <c r="F14" s="10" t="s">
        <v>3451</v>
      </c>
      <c r="G14" s="11" t="s">
        <v>3452</v>
      </c>
      <c r="H14" s="11">
        <v>2.0</v>
      </c>
      <c r="I14" s="11">
        <v>1.0</v>
      </c>
      <c r="J14" s="11" t="s">
        <v>19</v>
      </c>
      <c r="K14" s="12"/>
      <c r="L14" s="12"/>
      <c r="M14" s="65"/>
      <c r="N14" s="6">
        <f>IF('Nível 18'!$C14 = "",0,1)</f>
        <v>1</v>
      </c>
    </row>
    <row r="15">
      <c r="A15" s="66">
        <v>18.0</v>
      </c>
      <c r="B15" s="14">
        <v>14.0</v>
      </c>
      <c r="C15" s="19" t="s">
        <v>3448</v>
      </c>
      <c r="D15" s="15" t="s">
        <v>3449</v>
      </c>
      <c r="E15" s="15" t="s">
        <v>3450</v>
      </c>
      <c r="F15" s="15" t="s">
        <v>3453</v>
      </c>
      <c r="G15" s="15" t="s">
        <v>3452</v>
      </c>
      <c r="H15" s="15">
        <v>2.0</v>
      </c>
      <c r="I15" s="16">
        <v>1.0</v>
      </c>
      <c r="J15" s="16" t="s">
        <v>19</v>
      </c>
      <c r="K15" s="17"/>
      <c r="L15" s="17"/>
      <c r="M15" s="68"/>
      <c r="N15" s="6">
        <f>IF('Nível 18'!$C15 = "",0,1)</f>
        <v>1</v>
      </c>
    </row>
    <row r="16">
      <c r="A16" s="63">
        <v>18.0</v>
      </c>
      <c r="B16" s="8">
        <v>15.0</v>
      </c>
      <c r="C16" s="8" t="s">
        <v>3454</v>
      </c>
      <c r="D16" s="10" t="s">
        <v>3455</v>
      </c>
      <c r="E16" s="11" t="s">
        <v>3456</v>
      </c>
      <c r="F16" s="11" t="s">
        <v>3457</v>
      </c>
      <c r="G16" s="10" t="s">
        <v>3458</v>
      </c>
      <c r="H16" s="11">
        <v>3.0</v>
      </c>
      <c r="I16" s="11">
        <v>1.0</v>
      </c>
      <c r="J16" s="11" t="s">
        <v>19</v>
      </c>
      <c r="K16" s="12"/>
      <c r="L16" s="12"/>
      <c r="M16" s="65"/>
      <c r="N16" s="6">
        <f>IF('Nível 18'!$C16 = "",0,1)</f>
        <v>1</v>
      </c>
    </row>
    <row r="17">
      <c r="A17" s="66">
        <v>18.0</v>
      </c>
      <c r="B17" s="14">
        <v>16.0</v>
      </c>
      <c r="C17" s="14" t="s">
        <v>3459</v>
      </c>
      <c r="D17" s="15" t="s">
        <v>3460</v>
      </c>
      <c r="E17" s="15" t="s">
        <v>3461</v>
      </c>
      <c r="F17" s="16" t="s">
        <v>3462</v>
      </c>
      <c r="G17" s="19" t="s">
        <v>3463</v>
      </c>
      <c r="H17" s="14">
        <v>1.0</v>
      </c>
      <c r="I17" s="16">
        <v>1.0</v>
      </c>
      <c r="J17" s="16" t="s">
        <v>19</v>
      </c>
      <c r="K17" s="17"/>
      <c r="L17" s="17"/>
      <c r="M17" s="68"/>
      <c r="N17" s="6">
        <f>IF('Nível 18'!$C17 = "",0,1)</f>
        <v>1</v>
      </c>
    </row>
    <row r="18">
      <c r="A18" s="63">
        <v>18.0</v>
      </c>
      <c r="B18" s="8">
        <v>17.0</v>
      </c>
      <c r="C18" s="8" t="s">
        <v>3464</v>
      </c>
      <c r="D18" s="11" t="s">
        <v>3465</v>
      </c>
      <c r="E18" s="11" t="s">
        <v>3466</v>
      </c>
      <c r="F18" s="11" t="s">
        <v>3467</v>
      </c>
      <c r="G18" s="8" t="s">
        <v>3468</v>
      </c>
      <c r="H18" s="8">
        <v>0.0</v>
      </c>
      <c r="I18" s="11">
        <v>1.0</v>
      </c>
      <c r="J18" s="11" t="s">
        <v>19</v>
      </c>
      <c r="K18" s="12"/>
      <c r="L18" s="12"/>
      <c r="M18" s="65"/>
      <c r="N18" s="6">
        <f>IF('Nível 18'!$C18 = "",0,1)</f>
        <v>1</v>
      </c>
    </row>
    <row r="19">
      <c r="A19" s="66">
        <v>18.0</v>
      </c>
      <c r="B19" s="14">
        <v>18.0</v>
      </c>
      <c r="C19" s="14" t="s">
        <v>3295</v>
      </c>
      <c r="D19" s="15" t="s">
        <v>3469</v>
      </c>
      <c r="E19" s="16" t="s">
        <v>2105</v>
      </c>
      <c r="F19" s="16" t="s">
        <v>3297</v>
      </c>
      <c r="G19" s="15" t="s">
        <v>3470</v>
      </c>
      <c r="H19" s="15">
        <v>3.0</v>
      </c>
      <c r="I19" s="16">
        <v>1.0</v>
      </c>
      <c r="J19" s="16" t="s">
        <v>19</v>
      </c>
      <c r="K19" s="17"/>
      <c r="L19" s="17"/>
      <c r="M19" s="68"/>
      <c r="N19" s="6">
        <f>IF('Nível 18'!$C19 = "",0,1)</f>
        <v>1</v>
      </c>
    </row>
    <row r="20">
      <c r="A20" s="63">
        <v>18.0</v>
      </c>
      <c r="B20" s="8">
        <v>19.0</v>
      </c>
      <c r="C20" s="8" t="s">
        <v>3471</v>
      </c>
      <c r="D20" s="8" t="s">
        <v>3472</v>
      </c>
      <c r="E20" s="10" t="s">
        <v>3473</v>
      </c>
      <c r="F20" s="8" t="s">
        <v>3474</v>
      </c>
      <c r="G20" s="8" t="s">
        <v>3475</v>
      </c>
      <c r="H20" s="8">
        <v>1.0</v>
      </c>
      <c r="I20" s="11">
        <v>1.0</v>
      </c>
      <c r="J20" s="11" t="s">
        <v>19</v>
      </c>
      <c r="K20" s="12"/>
      <c r="L20" s="12"/>
      <c r="M20" s="65"/>
      <c r="N20" s="6">
        <f>IF('Nível 18'!$C20 = "",0,1)</f>
        <v>1</v>
      </c>
    </row>
    <row r="21" ht="15.75" customHeight="1">
      <c r="A21" s="66">
        <v>18.0</v>
      </c>
      <c r="B21" s="14">
        <v>20.0</v>
      </c>
      <c r="C21" s="19" t="s">
        <v>3471</v>
      </c>
      <c r="D21" s="19" t="s">
        <v>3472</v>
      </c>
      <c r="E21" s="15" t="s">
        <v>3476</v>
      </c>
      <c r="F21" s="19" t="s">
        <v>3474</v>
      </c>
      <c r="G21" s="19" t="s">
        <v>3475</v>
      </c>
      <c r="H21" s="14">
        <v>1.0</v>
      </c>
      <c r="I21" s="16">
        <v>1.0</v>
      </c>
      <c r="J21" s="16" t="s">
        <v>19</v>
      </c>
      <c r="K21" s="17"/>
      <c r="L21" s="17"/>
      <c r="M21" s="68"/>
      <c r="N21" s="6">
        <f>IF('Nível 18'!$C21 = "",0,1)</f>
        <v>1</v>
      </c>
    </row>
    <row r="22" ht="15.75" customHeight="1">
      <c r="A22" s="63">
        <v>18.0</v>
      </c>
      <c r="B22" s="8">
        <v>21.0</v>
      </c>
      <c r="C22" s="8" t="s">
        <v>3477</v>
      </c>
      <c r="D22" s="8" t="s">
        <v>3478</v>
      </c>
      <c r="E22" s="8" t="s">
        <v>3479</v>
      </c>
      <c r="F22" s="10" t="s">
        <v>3480</v>
      </c>
      <c r="G22" s="10" t="s">
        <v>3481</v>
      </c>
      <c r="H22" s="8">
        <v>2.0</v>
      </c>
      <c r="I22" s="11">
        <v>1.0</v>
      </c>
      <c r="J22" s="11" t="s">
        <v>19</v>
      </c>
      <c r="K22" s="12"/>
      <c r="L22" s="12"/>
      <c r="M22" s="65"/>
      <c r="N22" s="6">
        <f>IF('Nível 18'!$C22 = "",0,1)</f>
        <v>1</v>
      </c>
    </row>
    <row r="23" ht="15.75" customHeight="1">
      <c r="A23" s="66">
        <v>18.0</v>
      </c>
      <c r="B23" s="14">
        <v>22.0</v>
      </c>
      <c r="C23" s="19" t="s">
        <v>3477</v>
      </c>
      <c r="D23" s="19" t="s">
        <v>3478</v>
      </c>
      <c r="E23" s="19" t="s">
        <v>3479</v>
      </c>
      <c r="F23" s="15" t="s">
        <v>3482</v>
      </c>
      <c r="G23" s="14" t="s">
        <v>3481</v>
      </c>
      <c r="H23" s="14">
        <v>2.0</v>
      </c>
      <c r="I23" s="16">
        <v>1.0</v>
      </c>
      <c r="J23" s="16" t="s">
        <v>19</v>
      </c>
      <c r="K23" s="17"/>
      <c r="L23" s="17"/>
      <c r="M23" s="68"/>
      <c r="N23" s="6">
        <f>IF('Nível 18'!$C23 = "",0,1)</f>
        <v>1</v>
      </c>
    </row>
    <row r="24" ht="15.75" customHeight="1">
      <c r="A24" s="63">
        <v>18.0</v>
      </c>
      <c r="B24" s="8">
        <v>23.0</v>
      </c>
      <c r="C24" s="8" t="s">
        <v>3483</v>
      </c>
      <c r="D24" s="11" t="s">
        <v>3484</v>
      </c>
      <c r="E24" s="8" t="s">
        <v>3485</v>
      </c>
      <c r="F24" s="8" t="s">
        <v>3486</v>
      </c>
      <c r="G24" s="8" t="s">
        <v>3487</v>
      </c>
      <c r="H24" s="8">
        <v>0.0</v>
      </c>
      <c r="I24" s="11">
        <v>1.0</v>
      </c>
      <c r="J24" s="11" t="s">
        <v>19</v>
      </c>
      <c r="K24" s="12"/>
      <c r="L24" s="12"/>
      <c r="M24" s="65"/>
      <c r="N24" s="6">
        <f>IF('Nível 18'!$C24 = "",0,1)</f>
        <v>1</v>
      </c>
    </row>
    <row r="25" ht="15.75" customHeight="1">
      <c r="A25" s="66">
        <v>18.0</v>
      </c>
      <c r="B25" s="14">
        <v>24.0</v>
      </c>
      <c r="C25" s="14" t="s">
        <v>3483</v>
      </c>
      <c r="D25" s="15" t="s">
        <v>3488</v>
      </c>
      <c r="E25" s="14" t="s">
        <v>3485</v>
      </c>
      <c r="F25" s="14" t="s">
        <v>3486</v>
      </c>
      <c r="G25" s="14" t="s">
        <v>3487</v>
      </c>
      <c r="H25" s="14">
        <v>0.0</v>
      </c>
      <c r="I25" s="16">
        <v>1.0</v>
      </c>
      <c r="J25" s="16" t="s">
        <v>19</v>
      </c>
      <c r="K25" s="17"/>
      <c r="L25" s="17"/>
      <c r="M25" s="68"/>
      <c r="N25" s="6">
        <f>IF('Nível 18'!$C25 = "",0,1)</f>
        <v>1</v>
      </c>
    </row>
    <row r="26" ht="15.75" customHeight="1">
      <c r="A26" s="63">
        <v>18.0</v>
      </c>
      <c r="B26" s="8">
        <v>25.0</v>
      </c>
      <c r="C26" s="8" t="s">
        <v>3489</v>
      </c>
      <c r="D26" s="8" t="s">
        <v>3490</v>
      </c>
      <c r="E26" s="8" t="s">
        <v>3491</v>
      </c>
      <c r="F26" s="8" t="s">
        <v>3492</v>
      </c>
      <c r="G26" s="10" t="s">
        <v>3493</v>
      </c>
      <c r="H26" s="8">
        <v>3.0</v>
      </c>
      <c r="I26" s="11">
        <v>1.0</v>
      </c>
      <c r="J26" s="11" t="s">
        <v>19</v>
      </c>
      <c r="K26" s="12"/>
      <c r="L26" s="12"/>
      <c r="M26" s="65"/>
      <c r="N26" s="6">
        <f>IF('Nível 18'!$C26 = "",0,1)</f>
        <v>1</v>
      </c>
    </row>
    <row r="27" ht="15.75" customHeight="1">
      <c r="A27" s="66">
        <v>18.0</v>
      </c>
      <c r="B27" s="14">
        <v>26.0</v>
      </c>
      <c r="C27" s="19" t="s">
        <v>3489</v>
      </c>
      <c r="D27" s="19" t="s">
        <v>3490</v>
      </c>
      <c r="E27" s="19" t="s">
        <v>3491</v>
      </c>
      <c r="F27" s="19" t="s">
        <v>3492</v>
      </c>
      <c r="G27" s="15" t="s">
        <v>3494</v>
      </c>
      <c r="H27" s="14">
        <v>3.0</v>
      </c>
      <c r="I27" s="16">
        <v>1.0</v>
      </c>
      <c r="J27" s="16" t="s">
        <v>19</v>
      </c>
      <c r="K27" s="17"/>
      <c r="L27" s="17"/>
      <c r="M27" s="68"/>
      <c r="N27" s="6">
        <f>IF('Nível 18'!$C27 = "",0,1)</f>
        <v>1</v>
      </c>
    </row>
    <row r="28" ht="15.75" customHeight="1">
      <c r="A28" s="63">
        <v>18.0</v>
      </c>
      <c r="B28" s="8">
        <v>27.0</v>
      </c>
      <c r="C28" s="8" t="s">
        <v>3495</v>
      </c>
      <c r="D28" s="9" t="s">
        <v>3496</v>
      </c>
      <c r="E28" s="9" t="s">
        <v>3497</v>
      </c>
      <c r="F28" s="9" t="s">
        <v>3498</v>
      </c>
      <c r="G28" s="11" t="s">
        <v>3499</v>
      </c>
      <c r="H28" s="8">
        <v>3.0</v>
      </c>
      <c r="I28" s="11">
        <v>1.0</v>
      </c>
      <c r="J28" s="11" t="s">
        <v>19</v>
      </c>
      <c r="K28" s="12"/>
      <c r="L28" s="12"/>
      <c r="M28" s="65"/>
      <c r="N28" s="6">
        <f>IF('Nível 18'!$C28 = "",0,1)</f>
        <v>1</v>
      </c>
    </row>
    <row r="29" ht="15.75" customHeight="1">
      <c r="A29" s="66">
        <v>18.0</v>
      </c>
      <c r="B29" s="14">
        <v>28.0</v>
      </c>
      <c r="C29" s="14" t="s">
        <v>3495</v>
      </c>
      <c r="D29" s="14" t="s">
        <v>3496</v>
      </c>
      <c r="E29" s="14" t="s">
        <v>3497</v>
      </c>
      <c r="F29" s="14" t="s">
        <v>3498</v>
      </c>
      <c r="G29" s="68" t="s">
        <v>3500</v>
      </c>
      <c r="H29" s="14">
        <v>3.0</v>
      </c>
      <c r="I29" s="16">
        <v>1.0</v>
      </c>
      <c r="J29" s="16" t="s">
        <v>19</v>
      </c>
      <c r="K29" s="17"/>
      <c r="L29" s="17"/>
      <c r="M29" s="68"/>
      <c r="N29" s="6">
        <f>IF('Nível 18'!$C29 = "",0,1)</f>
        <v>1</v>
      </c>
    </row>
    <row r="30" ht="15.75" customHeight="1">
      <c r="A30" s="63">
        <v>18.0</v>
      </c>
      <c r="B30" s="8">
        <v>29.0</v>
      </c>
      <c r="C30" s="8" t="s">
        <v>3501</v>
      </c>
      <c r="D30" s="11" t="s">
        <v>3502</v>
      </c>
      <c r="E30" s="9" t="s">
        <v>3503</v>
      </c>
      <c r="F30" s="9" t="s">
        <v>3504</v>
      </c>
      <c r="G30" s="11" t="s">
        <v>3505</v>
      </c>
      <c r="H30" s="8">
        <v>0.0</v>
      </c>
      <c r="I30" s="11">
        <v>1.0</v>
      </c>
      <c r="J30" s="11" t="s">
        <v>19</v>
      </c>
      <c r="K30" s="12"/>
      <c r="L30" s="12"/>
      <c r="M30" s="65"/>
      <c r="N30" s="6">
        <f>IF('Nível 18'!$C30 = "",0,1)</f>
        <v>1</v>
      </c>
    </row>
    <row r="31" ht="15.75" customHeight="1">
      <c r="A31" s="66">
        <v>18.0</v>
      </c>
      <c r="B31" s="14">
        <v>30.0</v>
      </c>
      <c r="C31" s="14" t="s">
        <v>3501</v>
      </c>
      <c r="D31" s="15" t="s">
        <v>3506</v>
      </c>
      <c r="E31" s="19" t="s">
        <v>3503</v>
      </c>
      <c r="F31" s="19" t="s">
        <v>3504</v>
      </c>
      <c r="G31" s="15" t="s">
        <v>3505</v>
      </c>
      <c r="H31" s="14">
        <v>0.0</v>
      </c>
      <c r="I31" s="16">
        <v>1.0</v>
      </c>
      <c r="J31" s="16" t="s">
        <v>19</v>
      </c>
      <c r="K31" s="17"/>
      <c r="L31" s="17"/>
      <c r="M31" s="68"/>
      <c r="N31" s="6">
        <f>IF('Nível 18'!$C31 = "",0,1)</f>
        <v>1</v>
      </c>
    </row>
    <row r="32" ht="15.75" customHeight="1">
      <c r="A32" s="63">
        <v>18.0</v>
      </c>
      <c r="B32" s="8">
        <v>31.0</v>
      </c>
      <c r="C32" s="8" t="s">
        <v>3501</v>
      </c>
      <c r="D32" s="11" t="s">
        <v>3507</v>
      </c>
      <c r="E32" s="9" t="s">
        <v>3503</v>
      </c>
      <c r="F32" s="9" t="s">
        <v>3504</v>
      </c>
      <c r="G32" s="11" t="s">
        <v>3505</v>
      </c>
      <c r="H32" s="8">
        <v>0.0</v>
      </c>
      <c r="I32" s="11">
        <v>1.0</v>
      </c>
      <c r="J32" s="11" t="s">
        <v>19</v>
      </c>
      <c r="K32" s="12"/>
      <c r="L32" s="12"/>
      <c r="M32" s="65"/>
      <c r="N32" s="6">
        <f>IF('Nível 18'!$C32 = "",0,1)</f>
        <v>1</v>
      </c>
    </row>
    <row r="33" ht="15.75" customHeight="1">
      <c r="A33" s="66">
        <v>18.0</v>
      </c>
      <c r="B33" s="14">
        <v>32.0</v>
      </c>
      <c r="C33" s="14" t="s">
        <v>3501</v>
      </c>
      <c r="D33" s="15" t="s">
        <v>3508</v>
      </c>
      <c r="E33" s="19" t="s">
        <v>3509</v>
      </c>
      <c r="F33" s="19" t="s">
        <v>3510</v>
      </c>
      <c r="G33" s="19" t="s">
        <v>3511</v>
      </c>
      <c r="H33" s="14">
        <v>0.0</v>
      </c>
      <c r="I33" s="16">
        <v>1.0</v>
      </c>
      <c r="J33" s="16" t="s">
        <v>19</v>
      </c>
      <c r="K33" s="17"/>
      <c r="L33" s="17"/>
      <c r="M33" s="68"/>
      <c r="N33" s="6">
        <f>IF('Nível 18'!$C33 = "",0,1)</f>
        <v>1</v>
      </c>
    </row>
    <row r="34" ht="15.75" customHeight="1">
      <c r="A34" s="63">
        <v>18.0</v>
      </c>
      <c r="B34" s="8">
        <v>33.0</v>
      </c>
      <c r="C34" s="8" t="s">
        <v>3501</v>
      </c>
      <c r="D34" s="11" t="s">
        <v>3512</v>
      </c>
      <c r="E34" s="8" t="s">
        <v>3509</v>
      </c>
      <c r="F34" s="8" t="s">
        <v>3510</v>
      </c>
      <c r="G34" s="8" t="s">
        <v>3511</v>
      </c>
      <c r="H34" s="8">
        <v>0.0</v>
      </c>
      <c r="I34" s="11">
        <v>1.0</v>
      </c>
      <c r="J34" s="11" t="s">
        <v>19</v>
      </c>
      <c r="K34" s="12"/>
      <c r="L34" s="12"/>
      <c r="M34" s="65"/>
      <c r="N34" s="6">
        <f>IF('Nível 18'!$C34 = "",0,1)</f>
        <v>1</v>
      </c>
    </row>
    <row r="35" ht="15.75" customHeight="1">
      <c r="A35" s="66">
        <v>18.0</v>
      </c>
      <c r="B35" s="14">
        <v>34.0</v>
      </c>
      <c r="C35" s="14" t="s">
        <v>3513</v>
      </c>
      <c r="D35" s="15" t="s">
        <v>3514</v>
      </c>
      <c r="E35" s="14" t="s">
        <v>3515</v>
      </c>
      <c r="F35" s="14" t="s">
        <v>3516</v>
      </c>
      <c r="G35" s="14" t="s">
        <v>3517</v>
      </c>
      <c r="H35" s="14">
        <v>0.0</v>
      </c>
      <c r="I35" s="16">
        <v>1.0</v>
      </c>
      <c r="J35" s="16" t="s">
        <v>19</v>
      </c>
      <c r="K35" s="17"/>
      <c r="L35" s="17"/>
      <c r="M35" s="68"/>
      <c r="N35" s="6">
        <f>IF('Nível 18'!$C35 = "",0,1)</f>
        <v>1</v>
      </c>
    </row>
    <row r="36" ht="15.75" customHeight="1">
      <c r="A36" s="63">
        <v>18.0</v>
      </c>
      <c r="B36" s="8">
        <v>35.0</v>
      </c>
      <c r="C36" s="8" t="s">
        <v>3518</v>
      </c>
      <c r="D36" s="11" t="s">
        <v>3519</v>
      </c>
      <c r="E36" s="11" t="s">
        <v>3520</v>
      </c>
      <c r="F36" s="11" t="s">
        <v>3521</v>
      </c>
      <c r="G36" s="11" t="s">
        <v>3522</v>
      </c>
      <c r="H36" s="11">
        <v>0.0</v>
      </c>
      <c r="I36" s="11">
        <v>1.0</v>
      </c>
      <c r="J36" s="11" t="s">
        <v>19</v>
      </c>
      <c r="K36" s="12"/>
      <c r="L36" s="12"/>
      <c r="M36" s="65"/>
      <c r="N36" s="6">
        <f>IF('Nível 18'!$C36 = "",0,1)</f>
        <v>1</v>
      </c>
    </row>
    <row r="37" ht="15.75" customHeight="1">
      <c r="A37" s="66">
        <v>18.0</v>
      </c>
      <c r="B37" s="14">
        <v>36.0</v>
      </c>
      <c r="C37" s="19" t="s">
        <v>3523</v>
      </c>
      <c r="D37" s="15" t="s">
        <v>3524</v>
      </c>
      <c r="E37" s="15" t="s">
        <v>3525</v>
      </c>
      <c r="F37" s="15" t="s">
        <v>3526</v>
      </c>
      <c r="G37" s="15" t="s">
        <v>3527</v>
      </c>
      <c r="H37" s="19">
        <v>0.0</v>
      </c>
      <c r="I37" s="16">
        <v>1.0</v>
      </c>
      <c r="J37" s="16" t="s">
        <v>19</v>
      </c>
      <c r="K37" s="17"/>
      <c r="L37" s="17"/>
      <c r="M37" s="68"/>
      <c r="N37" s="6">
        <f>IF('Nível 18'!$C37 = "",0,1)</f>
        <v>1</v>
      </c>
    </row>
    <row r="38" ht="15.75" customHeight="1">
      <c r="A38" s="63">
        <v>18.0</v>
      </c>
      <c r="B38" s="8">
        <v>37.0</v>
      </c>
      <c r="C38" s="8" t="s">
        <v>3528</v>
      </c>
      <c r="D38" s="8" t="s">
        <v>3529</v>
      </c>
      <c r="E38" s="10" t="s">
        <v>3530</v>
      </c>
      <c r="F38" s="8" t="s">
        <v>3531</v>
      </c>
      <c r="G38" s="8" t="s">
        <v>3532</v>
      </c>
      <c r="H38" s="8">
        <v>1.0</v>
      </c>
      <c r="I38" s="11">
        <v>1.0</v>
      </c>
      <c r="J38" s="11" t="s">
        <v>19</v>
      </c>
      <c r="K38" s="12"/>
      <c r="L38" s="12"/>
      <c r="M38" s="65"/>
      <c r="N38" s="6">
        <f>IF('Nível 18'!$C38 = "",0,1)</f>
        <v>1</v>
      </c>
    </row>
    <row r="39" ht="15.75" customHeight="1">
      <c r="A39" s="66">
        <v>18.0</v>
      </c>
      <c r="B39" s="14">
        <v>38.0</v>
      </c>
      <c r="C39" s="14" t="s">
        <v>3528</v>
      </c>
      <c r="D39" s="14" t="s">
        <v>3533</v>
      </c>
      <c r="E39" s="15" t="s">
        <v>3534</v>
      </c>
      <c r="F39" s="19" t="s">
        <v>3531</v>
      </c>
      <c r="G39" s="19" t="s">
        <v>3532</v>
      </c>
      <c r="H39" s="14">
        <v>1.0</v>
      </c>
      <c r="I39" s="16">
        <v>1.0</v>
      </c>
      <c r="J39" s="16" t="s">
        <v>19</v>
      </c>
      <c r="K39" s="17"/>
      <c r="L39" s="17"/>
      <c r="M39" s="68"/>
      <c r="N39" s="6">
        <f>IF('Nível 18'!$C39 = "",0,1)</f>
        <v>1</v>
      </c>
    </row>
    <row r="40" ht="15.75" customHeight="1">
      <c r="A40" s="63">
        <v>18.0</v>
      </c>
      <c r="B40" s="8">
        <v>39.0</v>
      </c>
      <c r="C40" s="8" t="s">
        <v>3528</v>
      </c>
      <c r="D40" s="8" t="s">
        <v>3533</v>
      </c>
      <c r="E40" s="10" t="s">
        <v>3535</v>
      </c>
      <c r="F40" s="8" t="s">
        <v>3531</v>
      </c>
      <c r="G40" s="8" t="s">
        <v>3532</v>
      </c>
      <c r="H40" s="8">
        <v>1.0</v>
      </c>
      <c r="I40" s="11">
        <v>1.0</v>
      </c>
      <c r="J40" s="11" t="s">
        <v>19</v>
      </c>
      <c r="K40" s="12"/>
      <c r="L40" s="12"/>
      <c r="M40" s="65"/>
      <c r="N40" s="6">
        <f>IF('Nível 18'!$C40 = "",0,1)</f>
        <v>1</v>
      </c>
    </row>
    <row r="41" ht="15.75" customHeight="1">
      <c r="A41" s="66">
        <v>18.0</v>
      </c>
      <c r="B41" s="14">
        <v>40.0</v>
      </c>
      <c r="C41" s="14" t="s">
        <v>3528</v>
      </c>
      <c r="D41" s="14" t="s">
        <v>3533</v>
      </c>
      <c r="E41" s="15" t="s">
        <v>3536</v>
      </c>
      <c r="F41" s="19" t="s">
        <v>3531</v>
      </c>
      <c r="G41" s="19" t="s">
        <v>3532</v>
      </c>
      <c r="H41" s="14">
        <v>1.0</v>
      </c>
      <c r="I41" s="16">
        <v>1.0</v>
      </c>
      <c r="J41" s="16" t="s">
        <v>19</v>
      </c>
      <c r="K41" s="17"/>
      <c r="L41" s="17"/>
      <c r="M41" s="68"/>
      <c r="N41" s="6">
        <f>IF('Nível 18'!$C41 = "",0,1)</f>
        <v>1</v>
      </c>
    </row>
    <row r="42" ht="15.75" customHeight="1">
      <c r="A42" s="63">
        <v>18.0</v>
      </c>
      <c r="B42" s="8">
        <v>41.0</v>
      </c>
      <c r="C42" s="8" t="s">
        <v>3528</v>
      </c>
      <c r="D42" s="8" t="s">
        <v>3529</v>
      </c>
      <c r="E42" s="10" t="s">
        <v>3537</v>
      </c>
      <c r="F42" s="8" t="s">
        <v>3531</v>
      </c>
      <c r="G42" s="8" t="s">
        <v>3532</v>
      </c>
      <c r="H42" s="8">
        <v>1.0</v>
      </c>
      <c r="I42" s="11">
        <v>1.0</v>
      </c>
      <c r="J42" s="11" t="s">
        <v>19</v>
      </c>
      <c r="K42" s="12"/>
      <c r="L42" s="12"/>
      <c r="M42" s="65"/>
      <c r="N42" s="6">
        <f>IF('Nível 18'!$C42 = "",0,1)</f>
        <v>1</v>
      </c>
    </row>
    <row r="43" ht="15.75" customHeight="1">
      <c r="A43" s="66">
        <v>18.0</v>
      </c>
      <c r="B43" s="14">
        <v>42.0</v>
      </c>
      <c r="C43" s="14" t="s">
        <v>3528</v>
      </c>
      <c r="D43" s="14" t="s">
        <v>3538</v>
      </c>
      <c r="E43" s="15" t="s">
        <v>3539</v>
      </c>
      <c r="F43" s="19" t="s">
        <v>3531</v>
      </c>
      <c r="G43" s="19" t="s">
        <v>3532</v>
      </c>
      <c r="H43" s="14">
        <v>1.0</v>
      </c>
      <c r="I43" s="16">
        <v>1.0</v>
      </c>
      <c r="J43" s="16" t="s">
        <v>19</v>
      </c>
      <c r="K43" s="17"/>
      <c r="L43" s="17"/>
      <c r="M43" s="68"/>
      <c r="N43" s="6">
        <f>IF('Nível 18'!$C43 = "",0,1)</f>
        <v>1</v>
      </c>
    </row>
    <row r="44" ht="15.75" customHeight="1">
      <c r="A44" s="63">
        <v>18.0</v>
      </c>
      <c r="B44" s="8">
        <v>43.0</v>
      </c>
      <c r="C44" s="8" t="s">
        <v>3540</v>
      </c>
      <c r="D44" s="8" t="s">
        <v>3541</v>
      </c>
      <c r="E44" s="10" t="s">
        <v>3542</v>
      </c>
      <c r="F44" s="10" t="s">
        <v>3543</v>
      </c>
      <c r="G44" s="8" t="s">
        <v>3544</v>
      </c>
      <c r="H44" s="8">
        <v>2.0</v>
      </c>
      <c r="I44" s="11">
        <v>1.0</v>
      </c>
      <c r="J44" s="11" t="s">
        <v>19</v>
      </c>
      <c r="K44" s="12"/>
      <c r="L44" s="12"/>
      <c r="M44" s="65"/>
      <c r="N44" s="6">
        <f>IF('Nível 18'!$C44 = "",0,1)</f>
        <v>1</v>
      </c>
    </row>
    <row r="45" ht="15.75" customHeight="1">
      <c r="A45" s="66">
        <v>18.0</v>
      </c>
      <c r="B45" s="14">
        <v>44.0</v>
      </c>
      <c r="C45" s="14" t="s">
        <v>3540</v>
      </c>
      <c r="D45" s="14" t="s">
        <v>3545</v>
      </c>
      <c r="E45" s="14" t="s">
        <v>3542</v>
      </c>
      <c r="F45" s="15" t="s">
        <v>3546</v>
      </c>
      <c r="G45" s="19" t="s">
        <v>3544</v>
      </c>
      <c r="H45" s="14">
        <v>2.0</v>
      </c>
      <c r="I45" s="16">
        <v>1.0</v>
      </c>
      <c r="J45" s="16" t="s">
        <v>19</v>
      </c>
      <c r="K45" s="17"/>
      <c r="L45" s="17"/>
      <c r="M45" s="68"/>
      <c r="N45" s="6">
        <f>IF('Nível 18'!$C45 = "",0,1)</f>
        <v>1</v>
      </c>
    </row>
    <row r="46" ht="15.75" customHeight="1">
      <c r="A46" s="63">
        <v>18.0</v>
      </c>
      <c r="B46" s="8">
        <v>45.0</v>
      </c>
      <c r="C46" s="8" t="s">
        <v>3540</v>
      </c>
      <c r="D46" s="8" t="s">
        <v>3545</v>
      </c>
      <c r="E46" s="8" t="s">
        <v>3542</v>
      </c>
      <c r="F46" s="10" t="s">
        <v>3547</v>
      </c>
      <c r="G46" s="8" t="s">
        <v>3544</v>
      </c>
      <c r="H46" s="8">
        <v>2.0</v>
      </c>
      <c r="I46" s="11">
        <v>1.0</v>
      </c>
      <c r="J46" s="11" t="s">
        <v>19</v>
      </c>
      <c r="K46" s="12"/>
      <c r="L46" s="12"/>
      <c r="M46" s="65"/>
      <c r="N46" s="6">
        <f>IF('Nível 18'!$C46 = "",0,1)</f>
        <v>1</v>
      </c>
    </row>
    <row r="47" ht="15.75" customHeight="1">
      <c r="A47" s="66">
        <v>18.0</v>
      </c>
      <c r="B47" s="14">
        <v>46.0</v>
      </c>
      <c r="C47" s="14" t="s">
        <v>3540</v>
      </c>
      <c r="D47" s="14" t="s">
        <v>3545</v>
      </c>
      <c r="E47" s="14" t="s">
        <v>3542</v>
      </c>
      <c r="F47" s="15" t="s">
        <v>3548</v>
      </c>
      <c r="G47" s="19" t="s">
        <v>3544</v>
      </c>
      <c r="H47" s="14">
        <v>2.0</v>
      </c>
      <c r="I47" s="16">
        <v>1.0</v>
      </c>
      <c r="J47" s="16" t="s">
        <v>19</v>
      </c>
      <c r="K47" s="17"/>
      <c r="L47" s="17"/>
      <c r="M47" s="68"/>
      <c r="N47" s="6">
        <f>IF('Nível 18'!$C47 = "",0,1)</f>
        <v>1</v>
      </c>
    </row>
    <row r="48" ht="92.25" customHeight="1">
      <c r="A48" s="63">
        <v>18.0</v>
      </c>
      <c r="B48" s="8">
        <v>47.0</v>
      </c>
      <c r="C48" s="8" t="s">
        <v>3540</v>
      </c>
      <c r="D48" s="8" t="s">
        <v>3549</v>
      </c>
      <c r="E48" s="8" t="s">
        <v>3550</v>
      </c>
      <c r="F48" s="10" t="s">
        <v>3551</v>
      </c>
      <c r="G48" s="8" t="s">
        <v>3552</v>
      </c>
      <c r="H48" s="8">
        <v>2.0</v>
      </c>
      <c r="I48" s="11">
        <v>1.0</v>
      </c>
      <c r="J48" s="11" t="s">
        <v>19</v>
      </c>
      <c r="K48" s="12"/>
      <c r="L48" s="12"/>
      <c r="M48" s="65"/>
      <c r="N48" s="6">
        <f>IF('Nível 18'!$C48 = "",0,1)</f>
        <v>1</v>
      </c>
    </row>
    <row r="49" ht="15.75" customHeight="1">
      <c r="A49" s="66">
        <v>18.0</v>
      </c>
      <c r="B49" s="14">
        <v>48.0</v>
      </c>
      <c r="C49" s="14" t="s">
        <v>3553</v>
      </c>
      <c r="D49" s="14" t="s">
        <v>3554</v>
      </c>
      <c r="E49" s="14" t="s">
        <v>3555</v>
      </c>
      <c r="F49" s="14" t="s">
        <v>3556</v>
      </c>
      <c r="G49" s="14" t="s">
        <v>3557</v>
      </c>
      <c r="H49" s="14">
        <v>0.0</v>
      </c>
      <c r="I49" s="16">
        <v>1.0</v>
      </c>
      <c r="J49" s="16" t="s">
        <v>19</v>
      </c>
      <c r="K49" s="17"/>
      <c r="L49" s="17"/>
      <c r="M49" s="68"/>
      <c r="N49" s="6">
        <f>IF('Nível 18'!$C49 = "",0,1)</f>
        <v>1</v>
      </c>
    </row>
    <row r="50" ht="15.75" customHeight="1">
      <c r="A50" s="63">
        <v>18.0</v>
      </c>
      <c r="B50" s="8">
        <v>49.0</v>
      </c>
      <c r="C50" s="8" t="s">
        <v>3553</v>
      </c>
      <c r="D50" s="8" t="s">
        <v>3558</v>
      </c>
      <c r="E50" s="9" t="s">
        <v>3555</v>
      </c>
      <c r="F50" s="9" t="s">
        <v>3556</v>
      </c>
      <c r="G50" s="9" t="s">
        <v>3557</v>
      </c>
      <c r="H50" s="8">
        <v>0.0</v>
      </c>
      <c r="I50" s="11">
        <v>1.0</v>
      </c>
      <c r="J50" s="11" t="s">
        <v>19</v>
      </c>
      <c r="K50" s="12"/>
      <c r="L50" s="12"/>
      <c r="M50" s="65"/>
      <c r="N50" s="6">
        <f>IF('Nível 18'!$C50 = "",0,1)</f>
        <v>1</v>
      </c>
    </row>
    <row r="51" ht="15.75" customHeight="1">
      <c r="A51" s="66">
        <v>18.0</v>
      </c>
      <c r="B51" s="14">
        <v>50.0</v>
      </c>
      <c r="C51" s="14" t="s">
        <v>3559</v>
      </c>
      <c r="D51" s="14" t="s">
        <v>3560</v>
      </c>
      <c r="E51" s="14" t="s">
        <v>3561</v>
      </c>
      <c r="F51" s="14" t="s">
        <v>1539</v>
      </c>
      <c r="G51" s="14" t="s">
        <v>2818</v>
      </c>
      <c r="H51" s="14">
        <v>2.0</v>
      </c>
      <c r="I51" s="16">
        <v>1.0</v>
      </c>
      <c r="J51" s="16" t="s">
        <v>19</v>
      </c>
      <c r="K51" s="17"/>
      <c r="L51" s="17"/>
      <c r="M51" s="68"/>
      <c r="N51" s="6">
        <f>IF('Nível 18'!$C51 = "",0,1)</f>
        <v>1</v>
      </c>
    </row>
    <row r="52" ht="15.75" customHeight="1">
      <c r="A52" s="63">
        <v>18.0</v>
      </c>
      <c r="B52" s="8">
        <v>51.0</v>
      </c>
      <c r="C52" s="9" t="s">
        <v>3559</v>
      </c>
      <c r="D52" s="9" t="s">
        <v>3560</v>
      </c>
      <c r="E52" s="9" t="s">
        <v>3561</v>
      </c>
      <c r="F52" s="9" t="s">
        <v>2818</v>
      </c>
      <c r="G52" s="9" t="s">
        <v>3562</v>
      </c>
      <c r="H52" s="9">
        <v>3.0</v>
      </c>
      <c r="I52" s="11">
        <v>1.0</v>
      </c>
      <c r="J52" s="11" t="s">
        <v>19</v>
      </c>
      <c r="K52" s="12"/>
      <c r="L52" s="12"/>
      <c r="M52" s="65"/>
      <c r="N52" s="6">
        <f>IF('Nível 18'!$C52 = "",0,1)</f>
        <v>1</v>
      </c>
    </row>
    <row r="53" ht="15.75" customHeight="1">
      <c r="A53" s="66">
        <v>18.0</v>
      </c>
      <c r="B53" s="14">
        <v>52.0</v>
      </c>
      <c r="C53" s="14" t="s">
        <v>3563</v>
      </c>
      <c r="D53" s="14" t="s">
        <v>3564</v>
      </c>
      <c r="E53" s="14" t="s">
        <v>3565</v>
      </c>
      <c r="F53" s="14" t="s">
        <v>3566</v>
      </c>
      <c r="G53" s="14" t="s">
        <v>3567</v>
      </c>
      <c r="H53" s="14">
        <v>2.0</v>
      </c>
      <c r="I53" s="16">
        <v>1.0</v>
      </c>
      <c r="J53" s="16" t="s">
        <v>19</v>
      </c>
      <c r="K53" s="17"/>
      <c r="L53" s="17"/>
      <c r="M53" s="68"/>
      <c r="N53" s="6">
        <f>IF('Nível 18'!$C53 = "",0,1)</f>
        <v>1</v>
      </c>
    </row>
    <row r="54" ht="15.75" customHeight="1">
      <c r="A54" s="63">
        <v>18.0</v>
      </c>
      <c r="B54" s="8">
        <v>53.0</v>
      </c>
      <c r="C54" s="9" t="s">
        <v>3563</v>
      </c>
      <c r="D54" s="9" t="s">
        <v>3564</v>
      </c>
      <c r="E54" s="9" t="s">
        <v>3565</v>
      </c>
      <c r="F54" s="8" t="s">
        <v>3568</v>
      </c>
      <c r="G54" s="8" t="s">
        <v>3567</v>
      </c>
      <c r="H54" s="8">
        <v>2.0</v>
      </c>
      <c r="I54" s="11">
        <v>1.0</v>
      </c>
      <c r="J54" s="11" t="s">
        <v>19</v>
      </c>
      <c r="K54" s="12"/>
      <c r="L54" s="12"/>
      <c r="M54" s="65"/>
      <c r="N54" s="6">
        <f>IF('Nível 18'!$C54 = "",0,1)</f>
        <v>1</v>
      </c>
    </row>
    <row r="55" ht="15.75" customHeight="1">
      <c r="A55" s="66">
        <v>18.0</v>
      </c>
      <c r="B55" s="14">
        <v>54.0</v>
      </c>
      <c r="C55" s="14" t="s">
        <v>3563</v>
      </c>
      <c r="D55" s="14" t="s">
        <v>3564</v>
      </c>
      <c r="E55" s="14" t="s">
        <v>3565</v>
      </c>
      <c r="F55" s="14" t="s">
        <v>3569</v>
      </c>
      <c r="G55" s="14" t="s">
        <v>3567</v>
      </c>
      <c r="H55" s="14">
        <v>2.0</v>
      </c>
      <c r="I55" s="16">
        <v>1.0</v>
      </c>
      <c r="J55" s="16" t="s">
        <v>19</v>
      </c>
      <c r="K55" s="17"/>
      <c r="L55" s="17"/>
      <c r="M55" s="68"/>
      <c r="N55" s="6">
        <f>IF('Nível 18'!$C55 = "",0,1)</f>
        <v>1</v>
      </c>
    </row>
    <row r="56" ht="15.75" customHeight="1">
      <c r="A56" s="63">
        <v>18.0</v>
      </c>
      <c r="B56" s="8">
        <v>55.0</v>
      </c>
      <c r="C56" s="8" t="s">
        <v>3570</v>
      </c>
      <c r="D56" s="8" t="s">
        <v>3571</v>
      </c>
      <c r="E56" s="8" t="s">
        <v>3572</v>
      </c>
      <c r="F56" s="8" t="s">
        <v>3573</v>
      </c>
      <c r="G56" s="8" t="s">
        <v>3574</v>
      </c>
      <c r="H56" s="8">
        <v>0.0</v>
      </c>
      <c r="I56" s="11">
        <v>1.0</v>
      </c>
      <c r="J56" s="11" t="s">
        <v>19</v>
      </c>
      <c r="K56" s="12"/>
      <c r="L56" s="12"/>
      <c r="M56" s="65"/>
      <c r="N56" s="6">
        <f>IF('Nível 18'!$C56 = "",0,1)</f>
        <v>1</v>
      </c>
    </row>
    <row r="57" ht="15.75" customHeight="1">
      <c r="A57" s="66">
        <v>18.0</v>
      </c>
      <c r="B57" s="14">
        <v>56.0</v>
      </c>
      <c r="C57" s="14" t="s">
        <v>2876</v>
      </c>
      <c r="D57" s="14" t="s">
        <v>3172</v>
      </c>
      <c r="E57" s="14" t="s">
        <v>3383</v>
      </c>
      <c r="F57" s="14" t="s">
        <v>3575</v>
      </c>
      <c r="G57" s="14" t="s">
        <v>2877</v>
      </c>
      <c r="H57" s="14">
        <v>2.0</v>
      </c>
      <c r="I57" s="16">
        <v>1.0</v>
      </c>
      <c r="J57" s="16" t="s">
        <v>19</v>
      </c>
      <c r="K57" s="17" t="s">
        <v>3576</v>
      </c>
      <c r="L57" s="17"/>
      <c r="M57" s="68"/>
      <c r="N57" s="6">
        <f>IF('Nível 18'!$C57 = "",0,1)</f>
        <v>1</v>
      </c>
    </row>
    <row r="58" ht="15.75" customHeight="1">
      <c r="A58" s="63">
        <v>18.0</v>
      </c>
      <c r="B58" s="8">
        <v>57.0</v>
      </c>
      <c r="C58" s="8" t="s">
        <v>3577</v>
      </c>
      <c r="D58" s="8" t="s">
        <v>3578</v>
      </c>
      <c r="E58" s="8" t="s">
        <v>3579</v>
      </c>
      <c r="F58" s="8" t="s">
        <v>3580</v>
      </c>
      <c r="G58" s="8" t="s">
        <v>3581</v>
      </c>
      <c r="H58" s="8">
        <v>3.0</v>
      </c>
      <c r="I58" s="11">
        <v>1.0</v>
      </c>
      <c r="J58" s="11" t="s">
        <v>19</v>
      </c>
      <c r="K58" s="12" t="s">
        <v>3582</v>
      </c>
      <c r="L58" s="12"/>
      <c r="M58" s="65"/>
      <c r="N58" s="6">
        <f>IF('Nível 18'!$C58 = "",0,1)</f>
        <v>1</v>
      </c>
    </row>
    <row r="59" ht="15.75" customHeight="1">
      <c r="A59" s="66">
        <v>18.0</v>
      </c>
      <c r="B59" s="14">
        <v>58.0</v>
      </c>
      <c r="C59" s="14" t="s">
        <v>3583</v>
      </c>
      <c r="D59" s="14" t="s">
        <v>3584</v>
      </c>
      <c r="E59" s="15" t="s">
        <v>3585</v>
      </c>
      <c r="F59" s="16" t="s">
        <v>3586</v>
      </c>
      <c r="G59" s="16" t="s">
        <v>3587</v>
      </c>
      <c r="H59" s="16">
        <v>1.0</v>
      </c>
      <c r="I59" s="16">
        <v>1.0</v>
      </c>
      <c r="J59" s="16" t="s">
        <v>19</v>
      </c>
      <c r="K59" s="17" t="s">
        <v>3588</v>
      </c>
      <c r="L59" s="17"/>
      <c r="M59" s="68"/>
      <c r="N59" s="6">
        <f>IF('Nível 18'!$C59 = "",0,1)</f>
        <v>1</v>
      </c>
    </row>
    <row r="60" ht="15.75" customHeight="1">
      <c r="A60" s="63">
        <v>18.0</v>
      </c>
      <c r="B60" s="8">
        <v>59.0</v>
      </c>
      <c r="C60" s="8" t="s">
        <v>3589</v>
      </c>
      <c r="D60" s="8" t="s">
        <v>3590</v>
      </c>
      <c r="E60" s="8" t="s">
        <v>3591</v>
      </c>
      <c r="F60" s="8" t="s">
        <v>3592</v>
      </c>
      <c r="G60" s="8" t="s">
        <v>3593</v>
      </c>
      <c r="H60" s="8">
        <v>1.0</v>
      </c>
      <c r="I60" s="11">
        <v>1.0</v>
      </c>
      <c r="J60" s="11" t="s">
        <v>19</v>
      </c>
      <c r="K60" s="12" t="s">
        <v>3594</v>
      </c>
      <c r="L60" s="12"/>
      <c r="M60" s="65"/>
      <c r="N60" s="6">
        <f>IF('Nível 18'!$C60 = "",0,1)</f>
        <v>1</v>
      </c>
    </row>
    <row r="61" ht="15.75" customHeight="1">
      <c r="A61" s="66">
        <v>18.0</v>
      </c>
      <c r="B61" s="14">
        <v>60.0</v>
      </c>
      <c r="C61" s="14" t="s">
        <v>3595</v>
      </c>
      <c r="D61" s="14" t="s">
        <v>3590</v>
      </c>
      <c r="E61" s="14" t="s">
        <v>3593</v>
      </c>
      <c r="F61" s="14" t="s">
        <v>3596</v>
      </c>
      <c r="G61" s="14" t="s">
        <v>3597</v>
      </c>
      <c r="H61" s="14">
        <v>2.0</v>
      </c>
      <c r="I61" s="16">
        <v>1.0</v>
      </c>
      <c r="J61" s="16" t="s">
        <v>19</v>
      </c>
      <c r="K61" s="17" t="s">
        <v>3598</v>
      </c>
      <c r="L61" s="17"/>
      <c r="M61" s="68"/>
      <c r="N61" s="6">
        <f>IF('Nível 18'!$C61 = "",0,1)</f>
        <v>1</v>
      </c>
    </row>
    <row r="62" ht="15.75" customHeight="1">
      <c r="A62" s="63">
        <v>18.0</v>
      </c>
      <c r="B62" s="8">
        <v>61.0</v>
      </c>
      <c r="C62" s="8" t="s">
        <v>3599</v>
      </c>
      <c r="D62" s="8" t="s">
        <v>3600</v>
      </c>
      <c r="E62" s="8" t="s">
        <v>3601</v>
      </c>
      <c r="F62" s="8" t="s">
        <v>3602</v>
      </c>
      <c r="G62" s="8" t="s">
        <v>3603</v>
      </c>
      <c r="H62" s="8">
        <v>3.0</v>
      </c>
      <c r="I62" s="11">
        <v>1.0</v>
      </c>
      <c r="J62" s="11" t="s">
        <v>19</v>
      </c>
      <c r="K62" s="12" t="s">
        <v>3604</v>
      </c>
      <c r="L62" s="12"/>
      <c r="M62" s="65"/>
      <c r="N62" s="6">
        <f>IF('Nível 18'!$C62 = "",0,1)</f>
        <v>1</v>
      </c>
    </row>
    <row r="63" ht="15.75" customHeight="1">
      <c r="A63" s="66">
        <v>18.0</v>
      </c>
      <c r="B63" s="14">
        <v>62.0</v>
      </c>
      <c r="C63" s="14"/>
      <c r="D63" s="14"/>
      <c r="E63" s="14"/>
      <c r="F63" s="14"/>
      <c r="G63" s="14"/>
      <c r="H63" s="14"/>
      <c r="I63" s="16"/>
      <c r="J63" s="16"/>
      <c r="K63" s="17"/>
      <c r="L63" s="17"/>
      <c r="M63" s="68"/>
      <c r="N63" s="6">
        <f>IF('Nível 18'!$C63 = "",0,1)</f>
        <v>0</v>
      </c>
    </row>
    <row r="64" ht="15.75" customHeight="1">
      <c r="A64" s="63">
        <v>18.0</v>
      </c>
      <c r="B64" s="8">
        <v>63.0</v>
      </c>
      <c r="C64" s="8"/>
      <c r="D64" s="8"/>
      <c r="E64" s="8"/>
      <c r="F64" s="8"/>
      <c r="G64" s="8"/>
      <c r="H64" s="8"/>
      <c r="I64" s="11"/>
      <c r="J64" s="11"/>
      <c r="K64" s="12"/>
      <c r="L64" s="12"/>
      <c r="M64" s="65"/>
      <c r="N64" s="6">
        <f>IF('Nível 18'!$C64 = "",0,1)</f>
        <v>0</v>
      </c>
    </row>
    <row r="65" ht="15.75" customHeight="1">
      <c r="A65" s="66">
        <v>18.0</v>
      </c>
      <c r="B65" s="14">
        <v>64.0</v>
      </c>
      <c r="C65" s="14"/>
      <c r="D65" s="14"/>
      <c r="E65" s="14"/>
      <c r="F65" s="14"/>
      <c r="G65" s="14"/>
      <c r="H65" s="14"/>
      <c r="I65" s="16"/>
      <c r="J65" s="16"/>
      <c r="K65" s="17"/>
      <c r="L65" s="17"/>
      <c r="M65" s="68"/>
      <c r="N65" s="6">
        <f>IF('Nível 18'!$C65 = "",0,1)</f>
        <v>0</v>
      </c>
    </row>
    <row r="66" ht="15.75" customHeight="1">
      <c r="A66" s="63">
        <v>18.0</v>
      </c>
      <c r="B66" s="8">
        <v>65.0</v>
      </c>
      <c r="C66" s="8"/>
      <c r="D66" s="8"/>
      <c r="E66" s="8"/>
      <c r="F66" s="8"/>
      <c r="G66" s="8"/>
      <c r="H66" s="8"/>
      <c r="I66" s="11"/>
      <c r="J66" s="11"/>
      <c r="K66" s="12"/>
      <c r="L66" s="12"/>
      <c r="M66" s="65"/>
      <c r="N66" s="6">
        <f>IF('Nível 18'!$C66 = "",0,1)</f>
        <v>0</v>
      </c>
    </row>
    <row r="67" ht="15.75" customHeight="1">
      <c r="A67" s="66">
        <v>18.0</v>
      </c>
      <c r="B67" s="14">
        <v>66.0</v>
      </c>
      <c r="C67" s="14"/>
      <c r="D67" s="14"/>
      <c r="E67" s="14"/>
      <c r="F67" s="14"/>
      <c r="G67" s="14"/>
      <c r="H67" s="14"/>
      <c r="I67" s="16"/>
      <c r="J67" s="16"/>
      <c r="K67" s="17"/>
      <c r="L67" s="17"/>
      <c r="M67" s="69"/>
      <c r="N67" s="6">
        <f>IF('Nível 18'!$C67 = "",0,1)</f>
        <v>0</v>
      </c>
    </row>
    <row r="68" ht="15.75" customHeight="1">
      <c r="A68" s="63">
        <v>18.0</v>
      </c>
      <c r="B68" s="8">
        <v>67.0</v>
      </c>
      <c r="C68" s="8"/>
      <c r="D68" s="8"/>
      <c r="E68" s="8"/>
      <c r="F68" s="8"/>
      <c r="G68" s="8"/>
      <c r="H68" s="8"/>
      <c r="I68" s="11"/>
      <c r="J68" s="11"/>
      <c r="K68" s="12"/>
      <c r="L68" s="12"/>
      <c r="M68" s="78"/>
      <c r="N68" s="6">
        <f>IF('Nível 18'!$C68 = "",0,1)</f>
        <v>0</v>
      </c>
    </row>
    <row r="69" ht="15.75" customHeight="1">
      <c r="A69" s="66">
        <v>18.0</v>
      </c>
      <c r="B69" s="14">
        <v>68.0</v>
      </c>
      <c r="C69" s="14"/>
      <c r="D69" s="14"/>
      <c r="E69" s="14"/>
      <c r="F69" s="14"/>
      <c r="G69" s="14"/>
      <c r="H69" s="14"/>
      <c r="I69" s="16"/>
      <c r="J69" s="16"/>
      <c r="K69" s="17"/>
      <c r="L69" s="17"/>
      <c r="M69" s="69"/>
      <c r="N69" s="6">
        <f>IF('Nível 18'!$C69 = "",0,1)</f>
        <v>0</v>
      </c>
    </row>
    <row r="70" ht="15.75" customHeight="1">
      <c r="A70" s="63">
        <v>18.0</v>
      </c>
      <c r="B70" s="8">
        <v>69.0</v>
      </c>
      <c r="C70" s="8"/>
      <c r="D70" s="8"/>
      <c r="E70" s="8"/>
      <c r="F70" s="8"/>
      <c r="G70" s="8"/>
      <c r="H70" s="8"/>
      <c r="I70" s="11"/>
      <c r="J70" s="11"/>
      <c r="K70" s="12"/>
      <c r="L70" s="12"/>
      <c r="M70" s="78"/>
      <c r="N70" s="6">
        <f>IF('Nível 18'!$C70 = "",0,1)</f>
        <v>0</v>
      </c>
    </row>
    <row r="71" ht="15.75" customHeight="1">
      <c r="A71" s="66">
        <v>18.0</v>
      </c>
      <c r="B71" s="14">
        <v>70.0</v>
      </c>
      <c r="C71" s="14"/>
      <c r="D71" s="14"/>
      <c r="E71" s="14"/>
      <c r="F71" s="14"/>
      <c r="G71" s="14"/>
      <c r="H71" s="14"/>
      <c r="I71" s="16"/>
      <c r="J71" s="16"/>
      <c r="K71" s="17"/>
      <c r="L71" s="17"/>
      <c r="M71" s="69"/>
      <c r="N71" s="6">
        <f>IF('Nível 18'!$C71 = "",0,1)</f>
        <v>0</v>
      </c>
    </row>
    <row r="72" ht="15.75" customHeight="1">
      <c r="A72" s="63">
        <v>18.0</v>
      </c>
      <c r="B72" s="8">
        <v>71.0</v>
      </c>
      <c r="C72" s="12"/>
      <c r="D72" s="12"/>
      <c r="E72" s="12"/>
      <c r="F72" s="12"/>
      <c r="G72" s="12"/>
      <c r="H72" s="12"/>
      <c r="I72" s="11"/>
      <c r="J72" s="11"/>
      <c r="K72" s="12"/>
      <c r="L72" s="12"/>
      <c r="M72" s="78"/>
      <c r="N72" s="6">
        <f>IF('Nível 18'!$C72 = "",0,1)</f>
        <v>0</v>
      </c>
    </row>
    <row r="73" ht="15.75" customHeight="1">
      <c r="A73" s="66">
        <v>18.0</v>
      </c>
      <c r="B73" s="14">
        <v>72.0</v>
      </c>
      <c r="C73" s="14"/>
      <c r="D73" s="14"/>
      <c r="E73" s="14"/>
      <c r="F73" s="14"/>
      <c r="G73" s="14"/>
      <c r="H73" s="14"/>
      <c r="I73" s="16"/>
      <c r="J73" s="16"/>
      <c r="K73" s="17"/>
      <c r="L73" s="17"/>
      <c r="M73" s="69"/>
      <c r="N73" s="6">
        <f>IF('Nível 18'!$C73 = "",0,1)</f>
        <v>0</v>
      </c>
    </row>
    <row r="74" ht="15.75" customHeight="1">
      <c r="A74" s="63">
        <v>18.0</v>
      </c>
      <c r="B74" s="8">
        <v>73.0</v>
      </c>
      <c r="C74" s="8"/>
      <c r="D74" s="8"/>
      <c r="E74" s="8"/>
      <c r="F74" s="8"/>
      <c r="G74" s="8"/>
      <c r="H74" s="8"/>
      <c r="I74" s="11"/>
      <c r="J74" s="11"/>
      <c r="K74" s="12"/>
      <c r="L74" s="12"/>
      <c r="M74" s="65"/>
      <c r="N74" s="6">
        <f>IF('Nível 18'!$C74 = "",0,1)</f>
        <v>0</v>
      </c>
    </row>
    <row r="75" ht="15.75" customHeight="1">
      <c r="A75" s="66">
        <v>18.0</v>
      </c>
      <c r="B75" s="14">
        <v>74.0</v>
      </c>
      <c r="C75" s="14"/>
      <c r="D75" s="14"/>
      <c r="E75" s="14"/>
      <c r="F75" s="14"/>
      <c r="G75" s="14"/>
      <c r="H75" s="14"/>
      <c r="I75" s="16"/>
      <c r="J75" s="16"/>
      <c r="K75" s="17"/>
      <c r="L75" s="17"/>
      <c r="M75" s="68"/>
      <c r="N75" s="6">
        <f>IF('Nível 18'!$C75 = "",0,1)</f>
        <v>0</v>
      </c>
    </row>
    <row r="76" ht="15.75" customHeight="1">
      <c r="A76" s="63">
        <v>18.0</v>
      </c>
      <c r="B76" s="8">
        <v>75.0</v>
      </c>
      <c r="C76" s="8"/>
      <c r="D76" s="8"/>
      <c r="E76" s="8"/>
      <c r="F76" s="8"/>
      <c r="G76" s="8"/>
      <c r="H76" s="8"/>
      <c r="I76" s="11"/>
      <c r="J76" s="11"/>
      <c r="K76" s="12"/>
      <c r="L76" s="12"/>
      <c r="M76" s="65"/>
      <c r="N76" s="6">
        <f>IF('Nível 18'!$C76 = "",0,1)</f>
        <v>0</v>
      </c>
    </row>
    <row r="77" ht="15.75" customHeight="1">
      <c r="A77" s="66">
        <v>18.0</v>
      </c>
      <c r="B77" s="14">
        <v>76.0</v>
      </c>
      <c r="C77" s="14"/>
      <c r="D77" s="14"/>
      <c r="E77" s="14"/>
      <c r="F77" s="14"/>
      <c r="G77" s="14"/>
      <c r="H77" s="14"/>
      <c r="I77" s="16"/>
      <c r="J77" s="16"/>
      <c r="K77" s="17"/>
      <c r="L77" s="17"/>
      <c r="M77" s="68"/>
      <c r="N77" s="6">
        <f>IF('Nível 18'!$C77 = "",0,1)</f>
        <v>0</v>
      </c>
    </row>
    <row r="78" ht="15.75" customHeight="1">
      <c r="A78" s="63">
        <v>18.0</v>
      </c>
      <c r="B78" s="8">
        <v>77.0</v>
      </c>
      <c r="C78" s="8"/>
      <c r="D78" s="8"/>
      <c r="E78" s="8"/>
      <c r="F78" s="8"/>
      <c r="G78" s="8"/>
      <c r="H78" s="8"/>
      <c r="I78" s="11"/>
      <c r="J78" s="11"/>
      <c r="K78" s="12"/>
      <c r="L78" s="12"/>
      <c r="M78" s="65"/>
      <c r="N78" s="6">
        <f>IF('Nível 18'!$C78 = "",0,1)</f>
        <v>0</v>
      </c>
    </row>
    <row r="79" ht="15.75" customHeight="1">
      <c r="A79" s="66">
        <v>18.0</v>
      </c>
      <c r="B79" s="14">
        <v>78.0</v>
      </c>
      <c r="C79" s="14"/>
      <c r="D79" s="14"/>
      <c r="E79" s="14"/>
      <c r="F79" s="14"/>
      <c r="G79" s="14"/>
      <c r="H79" s="14"/>
      <c r="I79" s="16"/>
      <c r="J79" s="16"/>
      <c r="K79" s="17"/>
      <c r="L79" s="17"/>
      <c r="M79" s="68"/>
      <c r="N79" s="6">
        <f>IF('Nível 18'!$C79 = "",0,1)</f>
        <v>0</v>
      </c>
    </row>
    <row r="80" ht="15.75" customHeight="1">
      <c r="A80" s="63">
        <v>18.0</v>
      </c>
      <c r="B80" s="8">
        <v>79.0</v>
      </c>
      <c r="C80" s="8"/>
      <c r="D80" s="8"/>
      <c r="E80" s="8"/>
      <c r="F80" s="8"/>
      <c r="G80" s="8"/>
      <c r="H80" s="8"/>
      <c r="I80" s="11"/>
      <c r="J80" s="11"/>
      <c r="K80" s="12"/>
      <c r="L80" s="12"/>
      <c r="M80" s="65"/>
      <c r="N80" s="6">
        <f>IF('Nível 18'!$C80 = "",0,1)</f>
        <v>0</v>
      </c>
    </row>
    <row r="81" ht="15.75" customHeight="1">
      <c r="A81" s="66">
        <v>18.0</v>
      </c>
      <c r="B81" s="14">
        <v>80.0</v>
      </c>
      <c r="C81" s="83"/>
      <c r="D81" s="83"/>
      <c r="E81" s="83"/>
      <c r="F81" s="83"/>
      <c r="G81" s="83"/>
      <c r="H81" s="83"/>
      <c r="I81" s="16"/>
      <c r="J81" s="16"/>
      <c r="K81" s="84"/>
      <c r="L81" s="84"/>
      <c r="M81" s="85"/>
      <c r="N81" s="6">
        <f>IF('Nível 18'!$C81 = "",0,1)</f>
        <v>0</v>
      </c>
    </row>
    <row r="82" ht="15.75" customHeight="1">
      <c r="A82" s="63">
        <v>18.0</v>
      </c>
      <c r="B82" s="8">
        <v>81.0</v>
      </c>
      <c r="C82" s="8"/>
      <c r="D82" s="8"/>
      <c r="E82" s="8"/>
      <c r="F82" s="8"/>
      <c r="G82" s="8"/>
      <c r="H82" s="8"/>
      <c r="I82" s="11"/>
      <c r="J82" s="11"/>
      <c r="K82" s="12"/>
      <c r="L82" s="12"/>
      <c r="M82" s="65"/>
      <c r="N82" s="6">
        <f>IF('Nível 18'!$C82 = "",0,1)</f>
        <v>0</v>
      </c>
    </row>
    <row r="83" ht="15.75" customHeight="1">
      <c r="A83" s="66">
        <v>18.0</v>
      </c>
      <c r="B83" s="14">
        <v>82.0</v>
      </c>
      <c r="C83" s="83"/>
      <c r="D83" s="83"/>
      <c r="E83" s="83"/>
      <c r="F83" s="83"/>
      <c r="G83" s="83"/>
      <c r="H83" s="83"/>
      <c r="I83" s="16"/>
      <c r="J83" s="16"/>
      <c r="K83" s="84"/>
      <c r="L83" s="84"/>
      <c r="M83" s="85"/>
      <c r="N83" s="6">
        <f>IF('Nível 18'!$C83 = "",0,1)</f>
        <v>0</v>
      </c>
    </row>
    <row r="84" ht="15.75" customHeight="1">
      <c r="A84" s="63">
        <v>18.0</v>
      </c>
      <c r="B84" s="8">
        <v>83.0</v>
      </c>
      <c r="C84" s="8"/>
      <c r="D84" s="8"/>
      <c r="E84" s="8"/>
      <c r="F84" s="8"/>
      <c r="G84" s="8"/>
      <c r="H84" s="8"/>
      <c r="I84" s="11"/>
      <c r="J84" s="11"/>
      <c r="K84" s="12"/>
      <c r="L84" s="12"/>
      <c r="M84" s="65"/>
      <c r="N84" s="6">
        <f>IF('Nível 18'!$C84 = "",0,1)</f>
        <v>0</v>
      </c>
    </row>
    <row r="85" ht="15.75" customHeight="1">
      <c r="A85" s="66">
        <v>18.0</v>
      </c>
      <c r="B85" s="14">
        <v>84.0</v>
      </c>
      <c r="C85" s="83"/>
      <c r="D85" s="83"/>
      <c r="E85" s="83"/>
      <c r="F85" s="83"/>
      <c r="G85" s="83"/>
      <c r="H85" s="83"/>
      <c r="I85" s="16"/>
      <c r="J85" s="16"/>
      <c r="K85" s="84"/>
      <c r="L85" s="84"/>
      <c r="M85" s="85"/>
      <c r="N85" s="6">
        <f>IF('Nível 18'!$C85 = "",0,1)</f>
        <v>0</v>
      </c>
    </row>
    <row r="86" ht="15.75" customHeight="1">
      <c r="A86" s="63">
        <v>18.0</v>
      </c>
      <c r="B86" s="8">
        <v>85.0</v>
      </c>
      <c r="C86" s="8"/>
      <c r="D86" s="8"/>
      <c r="E86" s="8"/>
      <c r="F86" s="8"/>
      <c r="G86" s="8"/>
      <c r="H86" s="8"/>
      <c r="I86" s="11"/>
      <c r="J86" s="11"/>
      <c r="K86" s="12"/>
      <c r="L86" s="12"/>
      <c r="M86" s="65"/>
      <c r="N86" s="6">
        <f>IF('Nível 18'!$C86 = "",0,1)</f>
        <v>0</v>
      </c>
    </row>
    <row r="87" ht="15.75" customHeight="1">
      <c r="A87" s="66">
        <v>18.0</v>
      </c>
      <c r="B87" s="14">
        <v>86.0</v>
      </c>
      <c r="C87" s="83"/>
      <c r="D87" s="83"/>
      <c r="E87" s="83"/>
      <c r="F87" s="83"/>
      <c r="G87" s="83"/>
      <c r="H87" s="83"/>
      <c r="I87" s="16"/>
      <c r="J87" s="16"/>
      <c r="K87" s="84"/>
      <c r="L87" s="84"/>
      <c r="M87" s="85"/>
      <c r="N87" s="6">
        <f>IF('Nível 18'!$C87 = "",0,1)</f>
        <v>0</v>
      </c>
    </row>
    <row r="88" ht="15.75" customHeight="1">
      <c r="A88" s="63">
        <v>18.0</v>
      </c>
      <c r="B88" s="8">
        <v>87.0</v>
      </c>
      <c r="C88" s="8"/>
      <c r="D88" s="8"/>
      <c r="E88" s="8"/>
      <c r="F88" s="8"/>
      <c r="G88" s="8"/>
      <c r="H88" s="8"/>
      <c r="I88" s="11"/>
      <c r="J88" s="11"/>
      <c r="K88" s="12"/>
      <c r="L88" s="12"/>
      <c r="M88" s="65"/>
      <c r="N88" s="6">
        <f>IF('Nível 18'!$C88 = "",0,1)</f>
        <v>0</v>
      </c>
    </row>
    <row r="89" ht="15.75" customHeight="1">
      <c r="A89" s="66">
        <v>18.0</v>
      </c>
      <c r="B89" s="14">
        <v>88.0</v>
      </c>
      <c r="C89" s="83"/>
      <c r="D89" s="83"/>
      <c r="E89" s="83"/>
      <c r="F89" s="83"/>
      <c r="G89" s="83"/>
      <c r="H89" s="83"/>
      <c r="I89" s="16"/>
      <c r="J89" s="16"/>
      <c r="K89" s="84"/>
      <c r="L89" s="84"/>
      <c r="M89" s="85"/>
      <c r="N89" s="6">
        <f>IF('Nível 18'!$C89 = "",0,1)</f>
        <v>0</v>
      </c>
    </row>
    <row r="90" ht="15.75" customHeight="1">
      <c r="A90" s="63">
        <v>18.0</v>
      </c>
      <c r="B90" s="8">
        <v>89.0</v>
      </c>
      <c r="C90" s="8"/>
      <c r="D90" s="8"/>
      <c r="E90" s="8"/>
      <c r="F90" s="8"/>
      <c r="G90" s="8"/>
      <c r="H90" s="8"/>
      <c r="I90" s="11"/>
      <c r="J90" s="11"/>
      <c r="K90" s="12"/>
      <c r="L90" s="12"/>
      <c r="M90" s="65"/>
      <c r="N90" s="6">
        <f>IF('Nível 18'!$C90 = "",0,1)</f>
        <v>0</v>
      </c>
    </row>
    <row r="91" ht="15.75" customHeight="1">
      <c r="A91" s="66">
        <v>18.0</v>
      </c>
      <c r="B91" s="14">
        <v>90.0</v>
      </c>
      <c r="C91" s="83"/>
      <c r="D91" s="83"/>
      <c r="E91" s="83"/>
      <c r="F91" s="83"/>
      <c r="G91" s="83"/>
      <c r="H91" s="83"/>
      <c r="I91" s="16"/>
      <c r="J91" s="16"/>
      <c r="K91" s="84"/>
      <c r="L91" s="84"/>
      <c r="M91" s="85"/>
      <c r="N91" s="6">
        <f>IF('Nível 18'!$C91 = "",0,1)</f>
        <v>0</v>
      </c>
    </row>
    <row r="92" ht="15.75" customHeight="1">
      <c r="A92" s="63">
        <v>18.0</v>
      </c>
      <c r="B92" s="8">
        <v>91.0</v>
      </c>
      <c r="C92" s="8"/>
      <c r="D92" s="8"/>
      <c r="E92" s="8"/>
      <c r="F92" s="8"/>
      <c r="G92" s="8"/>
      <c r="H92" s="8"/>
      <c r="I92" s="11"/>
      <c r="J92" s="11"/>
      <c r="K92" s="12"/>
      <c r="L92" s="12"/>
      <c r="M92" s="65"/>
      <c r="N92" s="6">
        <f>IF('Nível 18'!$C92 = "",0,1)</f>
        <v>0</v>
      </c>
    </row>
    <row r="93" ht="15.75" customHeight="1">
      <c r="A93" s="66">
        <v>18.0</v>
      </c>
      <c r="B93" s="14">
        <v>92.0</v>
      </c>
      <c r="C93" s="83"/>
      <c r="D93" s="83"/>
      <c r="E93" s="83"/>
      <c r="F93" s="83"/>
      <c r="G93" s="83"/>
      <c r="H93" s="83"/>
      <c r="I93" s="16"/>
      <c r="J93" s="16"/>
      <c r="K93" s="84"/>
      <c r="L93" s="84"/>
      <c r="M93" s="85"/>
      <c r="N93" s="6">
        <f>IF('Nível 18'!$C93 = "",0,1)</f>
        <v>0</v>
      </c>
    </row>
    <row r="94" ht="15.75" customHeight="1">
      <c r="A94" s="63">
        <v>18.0</v>
      </c>
      <c r="B94" s="8">
        <v>93.0</v>
      </c>
      <c r="C94" s="8"/>
      <c r="D94" s="8"/>
      <c r="E94" s="8"/>
      <c r="F94" s="8"/>
      <c r="G94" s="8"/>
      <c r="H94" s="8"/>
      <c r="I94" s="11"/>
      <c r="J94" s="11"/>
      <c r="K94" s="12"/>
      <c r="L94" s="12"/>
      <c r="M94" s="65"/>
      <c r="N94" s="6">
        <f>IF('Nível 18'!$C94 = "",0,1)</f>
        <v>0</v>
      </c>
    </row>
    <row r="95" ht="15.75" customHeight="1">
      <c r="A95" s="66">
        <v>18.0</v>
      </c>
      <c r="B95" s="14">
        <v>94.0</v>
      </c>
      <c r="C95" s="83"/>
      <c r="D95" s="83"/>
      <c r="E95" s="83"/>
      <c r="F95" s="83"/>
      <c r="G95" s="83"/>
      <c r="H95" s="83"/>
      <c r="I95" s="16"/>
      <c r="J95" s="16"/>
      <c r="K95" s="84"/>
      <c r="L95" s="84"/>
      <c r="M95" s="85"/>
      <c r="N95" s="6">
        <f>IF('Nível 18'!$C95 = "",0,1)</f>
        <v>0</v>
      </c>
    </row>
    <row r="96" ht="15.75" customHeight="1">
      <c r="A96" s="63">
        <v>18.0</v>
      </c>
      <c r="B96" s="8">
        <v>95.0</v>
      </c>
      <c r="C96" s="8"/>
      <c r="D96" s="8"/>
      <c r="E96" s="8"/>
      <c r="F96" s="8"/>
      <c r="G96" s="8"/>
      <c r="H96" s="8"/>
      <c r="I96" s="11"/>
      <c r="J96" s="11"/>
      <c r="K96" s="12"/>
      <c r="L96" s="12"/>
      <c r="M96" s="65"/>
      <c r="N96" s="6">
        <f>IF('Nível 18'!$C96 = "",0,1)</f>
        <v>0</v>
      </c>
    </row>
    <row r="97" ht="15.75" customHeight="1">
      <c r="A97" s="66">
        <v>18.0</v>
      </c>
      <c r="B97" s="14">
        <v>96.0</v>
      </c>
      <c r="C97" s="83"/>
      <c r="D97" s="83"/>
      <c r="E97" s="83"/>
      <c r="F97" s="83"/>
      <c r="G97" s="83"/>
      <c r="H97" s="83"/>
      <c r="I97" s="16"/>
      <c r="J97" s="16"/>
      <c r="K97" s="84"/>
      <c r="L97" s="84"/>
      <c r="M97" s="85"/>
      <c r="N97" s="6">
        <f>IF('Nível 18'!$C97 = "",0,1)</f>
        <v>0</v>
      </c>
    </row>
    <row r="98" ht="15.75" customHeight="1">
      <c r="A98" s="63">
        <v>18.0</v>
      </c>
      <c r="B98" s="8">
        <v>97.0</v>
      </c>
      <c r="C98" s="8"/>
      <c r="D98" s="8"/>
      <c r="E98" s="8"/>
      <c r="F98" s="8"/>
      <c r="G98" s="8"/>
      <c r="H98" s="8"/>
      <c r="I98" s="11"/>
      <c r="J98" s="11"/>
      <c r="K98" s="12"/>
      <c r="L98" s="12"/>
      <c r="M98" s="65"/>
      <c r="N98" s="6">
        <f>IF('Nível 18'!$C98 = "",0,1)</f>
        <v>0</v>
      </c>
    </row>
    <row r="99" ht="15.75" customHeight="1">
      <c r="A99" s="66">
        <v>18.0</v>
      </c>
      <c r="B99" s="14">
        <v>98.0</v>
      </c>
      <c r="C99" s="83"/>
      <c r="D99" s="83"/>
      <c r="E99" s="83"/>
      <c r="F99" s="83"/>
      <c r="G99" s="83"/>
      <c r="H99" s="83"/>
      <c r="I99" s="16"/>
      <c r="J99" s="16"/>
      <c r="K99" s="84"/>
      <c r="L99" s="84"/>
      <c r="M99" s="85"/>
      <c r="N99" s="6">
        <f>IF('Nível 18'!$C99 = "",0,1)</f>
        <v>0</v>
      </c>
    </row>
    <row r="100" ht="15.75" customHeight="1">
      <c r="A100" s="63">
        <v>18.0</v>
      </c>
      <c r="B100" s="8">
        <v>99.0</v>
      </c>
      <c r="C100" s="8"/>
      <c r="D100" s="8"/>
      <c r="E100" s="8"/>
      <c r="F100" s="8"/>
      <c r="G100" s="8"/>
      <c r="H100" s="8"/>
      <c r="I100" s="11"/>
      <c r="J100" s="11"/>
      <c r="K100" s="12"/>
      <c r="L100" s="12"/>
      <c r="M100" s="65"/>
      <c r="N100" s="6">
        <f>IF('Nível 18'!$C100 = "",0,1)</f>
        <v>0</v>
      </c>
    </row>
    <row r="101" ht="15.75" customHeight="1">
      <c r="A101" s="66">
        <v>18.0</v>
      </c>
      <c r="B101" s="14">
        <v>100.0</v>
      </c>
      <c r="C101" s="83"/>
      <c r="D101" s="83"/>
      <c r="E101" s="83"/>
      <c r="F101" s="83"/>
      <c r="G101" s="83"/>
      <c r="H101" s="83"/>
      <c r="I101" s="16"/>
      <c r="J101" s="16"/>
      <c r="K101" s="84"/>
      <c r="L101" s="84"/>
      <c r="M101" s="85"/>
      <c r="N101" s="6">
        <f>IF('Nível 18'!$C101 = "",0,1)</f>
        <v>0</v>
      </c>
    </row>
    <row r="102" ht="15.75" customHeight="1">
      <c r="A102" s="63">
        <v>18.0</v>
      </c>
      <c r="B102" s="8">
        <v>101.0</v>
      </c>
      <c r="C102" s="8"/>
      <c r="D102" s="8"/>
      <c r="E102" s="8"/>
      <c r="F102" s="8"/>
      <c r="G102" s="8"/>
      <c r="H102" s="8"/>
      <c r="I102" s="11"/>
      <c r="J102" s="11"/>
      <c r="K102" s="12"/>
      <c r="L102" s="12"/>
      <c r="M102" s="65"/>
      <c r="N102" s="6">
        <f>IF('Nível 18'!$C102 = "",0,1)</f>
        <v>0</v>
      </c>
    </row>
    <row r="103" ht="15.75" customHeight="1">
      <c r="A103" s="66">
        <v>18.0</v>
      </c>
      <c r="B103" s="14">
        <v>102.0</v>
      </c>
      <c r="C103" s="83"/>
      <c r="D103" s="83"/>
      <c r="E103" s="83"/>
      <c r="F103" s="83"/>
      <c r="G103" s="83"/>
      <c r="H103" s="83"/>
      <c r="I103" s="16"/>
      <c r="J103" s="16"/>
      <c r="K103" s="84"/>
      <c r="L103" s="84"/>
      <c r="M103" s="85"/>
      <c r="N103" s="6">
        <f>IF('Nível 18'!$C103 = "",0,1)</f>
        <v>0</v>
      </c>
    </row>
    <row r="104" ht="15.75" customHeight="1">
      <c r="A104" s="63">
        <v>18.0</v>
      </c>
      <c r="B104" s="8">
        <v>103.0</v>
      </c>
      <c r="C104" s="8"/>
      <c r="D104" s="8"/>
      <c r="E104" s="8"/>
      <c r="F104" s="8"/>
      <c r="G104" s="8"/>
      <c r="H104" s="8"/>
      <c r="I104" s="11"/>
      <c r="J104" s="11"/>
      <c r="K104" s="12"/>
      <c r="L104" s="12"/>
      <c r="M104" s="65"/>
      <c r="N104" s="6">
        <f>IF('Nível 18'!$C104 = "",0,1)</f>
        <v>0</v>
      </c>
    </row>
    <row r="105" ht="15.75" customHeight="1">
      <c r="A105" s="66">
        <v>18.0</v>
      </c>
      <c r="B105" s="14">
        <v>104.0</v>
      </c>
      <c r="C105" s="83"/>
      <c r="D105" s="83"/>
      <c r="E105" s="83"/>
      <c r="F105" s="83"/>
      <c r="G105" s="83"/>
      <c r="H105" s="83"/>
      <c r="I105" s="16"/>
      <c r="J105" s="16"/>
      <c r="K105" s="84"/>
      <c r="L105" s="84"/>
      <c r="M105" s="85"/>
      <c r="N105" s="6">
        <f>IF('Nível 18'!$C105 = "",0,1)</f>
        <v>0</v>
      </c>
    </row>
    <row r="106" ht="15.75" customHeight="1">
      <c r="A106" s="63">
        <v>18.0</v>
      </c>
      <c r="B106" s="8">
        <v>105.0</v>
      </c>
      <c r="C106" s="8"/>
      <c r="D106" s="8"/>
      <c r="E106" s="8"/>
      <c r="F106" s="8"/>
      <c r="G106" s="8"/>
      <c r="H106" s="8"/>
      <c r="I106" s="11"/>
      <c r="J106" s="11"/>
      <c r="K106" s="12"/>
      <c r="L106" s="12"/>
      <c r="M106" s="65"/>
      <c r="N106" s="6">
        <f>IF('Nível 18'!$C106 = "",0,1)</f>
        <v>0</v>
      </c>
    </row>
    <row r="107" ht="15.75" customHeight="1">
      <c r="A107" s="66">
        <v>18.0</v>
      </c>
      <c r="B107" s="14">
        <v>106.0</v>
      </c>
      <c r="C107" s="83"/>
      <c r="D107" s="83"/>
      <c r="E107" s="83"/>
      <c r="F107" s="83"/>
      <c r="G107" s="83"/>
      <c r="H107" s="83"/>
      <c r="I107" s="16"/>
      <c r="J107" s="16"/>
      <c r="K107" s="84"/>
      <c r="L107" s="84"/>
      <c r="M107" s="85"/>
      <c r="N107" s="6">
        <f>IF('Nível 18'!$C107 = "",0,1)</f>
        <v>0</v>
      </c>
    </row>
    <row r="108" ht="15.75" customHeight="1">
      <c r="A108" s="63">
        <v>18.0</v>
      </c>
      <c r="B108" s="8">
        <v>107.0</v>
      </c>
      <c r="C108" s="8"/>
      <c r="D108" s="8"/>
      <c r="E108" s="8"/>
      <c r="F108" s="8"/>
      <c r="G108" s="8"/>
      <c r="H108" s="8"/>
      <c r="I108" s="11"/>
      <c r="J108" s="11"/>
      <c r="K108" s="12"/>
      <c r="L108" s="12"/>
      <c r="M108" s="65"/>
      <c r="N108" s="6">
        <f>IF('Nível 18'!$C108 = "",0,1)</f>
        <v>0</v>
      </c>
    </row>
    <row r="109" ht="15.75" customHeight="1">
      <c r="A109" s="66">
        <v>18.0</v>
      </c>
      <c r="B109" s="14">
        <v>108.0</v>
      </c>
      <c r="C109" s="83"/>
      <c r="D109" s="83"/>
      <c r="E109" s="83"/>
      <c r="F109" s="83"/>
      <c r="G109" s="83"/>
      <c r="H109" s="83"/>
      <c r="I109" s="16"/>
      <c r="J109" s="16"/>
      <c r="K109" s="84"/>
      <c r="L109" s="84"/>
      <c r="M109" s="85"/>
      <c r="N109" s="6">
        <f>IF('Nível 18'!$C109 = "",0,1)</f>
        <v>0</v>
      </c>
    </row>
    <row r="110" ht="15.75" customHeight="1">
      <c r="A110" s="63">
        <v>18.0</v>
      </c>
      <c r="B110" s="8">
        <v>109.0</v>
      </c>
      <c r="C110" s="8"/>
      <c r="D110" s="8"/>
      <c r="E110" s="8"/>
      <c r="F110" s="8"/>
      <c r="G110" s="8"/>
      <c r="H110" s="8"/>
      <c r="I110" s="11"/>
      <c r="J110" s="11"/>
      <c r="K110" s="12"/>
      <c r="L110" s="12"/>
      <c r="M110" s="65"/>
      <c r="N110" s="6">
        <f>IF('Nível 18'!$C110 = "",0,1)</f>
        <v>0</v>
      </c>
    </row>
    <row r="111" ht="15.75" customHeight="1">
      <c r="A111" s="66">
        <v>18.0</v>
      </c>
      <c r="B111" s="14">
        <v>110.0</v>
      </c>
      <c r="C111" s="83"/>
      <c r="D111" s="83"/>
      <c r="E111" s="83"/>
      <c r="F111" s="83"/>
      <c r="G111" s="83"/>
      <c r="H111" s="83"/>
      <c r="I111" s="16"/>
      <c r="J111" s="16"/>
      <c r="K111" s="84"/>
      <c r="L111" s="84"/>
      <c r="M111" s="85"/>
      <c r="N111" s="6">
        <f>IF('Nível 18'!$C111 = "",0,1)</f>
        <v>0</v>
      </c>
    </row>
    <row r="112" ht="15.75" customHeight="1">
      <c r="A112" s="63">
        <v>18.0</v>
      </c>
      <c r="B112" s="8">
        <v>111.0</v>
      </c>
      <c r="C112" s="8"/>
      <c r="D112" s="8"/>
      <c r="E112" s="8"/>
      <c r="F112" s="8"/>
      <c r="G112" s="8"/>
      <c r="H112" s="8"/>
      <c r="I112" s="11"/>
      <c r="J112" s="11"/>
      <c r="K112" s="12"/>
      <c r="L112" s="12"/>
      <c r="M112" s="65"/>
      <c r="N112" s="6">
        <f>IF('Nível 18'!$C112 = "",0,1)</f>
        <v>0</v>
      </c>
    </row>
    <row r="113" ht="15.75" customHeight="1">
      <c r="A113" s="66">
        <v>18.0</v>
      </c>
      <c r="B113" s="14">
        <v>112.0</v>
      </c>
      <c r="C113" s="83"/>
      <c r="D113" s="83"/>
      <c r="E113" s="83"/>
      <c r="F113" s="83"/>
      <c r="G113" s="83"/>
      <c r="H113" s="83"/>
      <c r="I113" s="16"/>
      <c r="J113" s="16"/>
      <c r="K113" s="84"/>
      <c r="L113" s="84"/>
      <c r="M113" s="85"/>
      <c r="N113" s="6">
        <f>IF('Nível 18'!$C113 = "",0,1)</f>
        <v>0</v>
      </c>
    </row>
    <row r="114" ht="15.75" customHeight="1">
      <c r="A114" s="63">
        <v>18.0</v>
      </c>
      <c r="B114" s="8">
        <v>113.0</v>
      </c>
      <c r="C114" s="8"/>
      <c r="D114" s="8"/>
      <c r="E114" s="8"/>
      <c r="F114" s="8"/>
      <c r="G114" s="8"/>
      <c r="H114" s="8"/>
      <c r="I114" s="11"/>
      <c r="J114" s="11"/>
      <c r="K114" s="12"/>
      <c r="L114" s="12"/>
      <c r="M114" s="65"/>
      <c r="N114" s="6">
        <f>IF('Nível 18'!$C114 = "",0,1)</f>
        <v>0</v>
      </c>
    </row>
    <row r="115" ht="15.75" customHeight="1">
      <c r="A115" s="66">
        <v>18.0</v>
      </c>
      <c r="B115" s="14">
        <v>114.0</v>
      </c>
      <c r="C115" s="83"/>
      <c r="D115" s="83"/>
      <c r="E115" s="83"/>
      <c r="F115" s="83"/>
      <c r="G115" s="83"/>
      <c r="H115" s="83"/>
      <c r="I115" s="16"/>
      <c r="J115" s="16"/>
      <c r="K115" s="84"/>
      <c r="L115" s="84"/>
      <c r="M115" s="85"/>
      <c r="N115" s="6">
        <f>IF('Nível 18'!$C115 = "",0,1)</f>
        <v>0</v>
      </c>
    </row>
    <row r="116" ht="15.75" customHeight="1">
      <c r="A116" s="63">
        <v>18.0</v>
      </c>
      <c r="B116" s="8">
        <v>115.0</v>
      </c>
      <c r="C116" s="8"/>
      <c r="D116" s="8"/>
      <c r="E116" s="8"/>
      <c r="F116" s="8"/>
      <c r="G116" s="8"/>
      <c r="H116" s="8"/>
      <c r="I116" s="11"/>
      <c r="J116" s="11"/>
      <c r="K116" s="12"/>
      <c r="L116" s="12"/>
      <c r="M116" s="65"/>
      <c r="N116" s="6">
        <f>IF('Nível 18'!$C116 = "",0,1)</f>
        <v>0</v>
      </c>
    </row>
    <row r="117" ht="15.75" customHeight="1">
      <c r="A117" s="66">
        <v>18.0</v>
      </c>
      <c r="B117" s="14">
        <v>116.0</v>
      </c>
      <c r="C117" s="83"/>
      <c r="D117" s="83"/>
      <c r="E117" s="83"/>
      <c r="F117" s="83"/>
      <c r="G117" s="83"/>
      <c r="H117" s="83"/>
      <c r="I117" s="16"/>
      <c r="J117" s="16"/>
      <c r="K117" s="84"/>
      <c r="L117" s="84"/>
      <c r="M117" s="85"/>
      <c r="N117" s="6">
        <f>IF('Nível 18'!$C117 = "",0,1)</f>
        <v>0</v>
      </c>
    </row>
    <row r="118" ht="15.75" customHeight="1">
      <c r="A118" s="63">
        <v>18.0</v>
      </c>
      <c r="B118" s="8">
        <v>117.0</v>
      </c>
      <c r="C118" s="8"/>
      <c r="D118" s="8"/>
      <c r="E118" s="8"/>
      <c r="F118" s="8"/>
      <c r="G118" s="8"/>
      <c r="H118" s="8"/>
      <c r="I118" s="11"/>
      <c r="J118" s="11"/>
      <c r="K118" s="12"/>
      <c r="L118" s="12"/>
      <c r="M118" s="65"/>
      <c r="N118" s="6">
        <f>IF('Nível 18'!$C118 = "",0,1)</f>
        <v>0</v>
      </c>
    </row>
    <row r="119" ht="15.75" customHeight="1">
      <c r="A119" s="66">
        <v>18.0</v>
      </c>
      <c r="B119" s="14">
        <v>118.0</v>
      </c>
      <c r="C119" s="83"/>
      <c r="D119" s="83"/>
      <c r="E119" s="83"/>
      <c r="F119" s="83"/>
      <c r="G119" s="83"/>
      <c r="H119" s="83"/>
      <c r="I119" s="16"/>
      <c r="J119" s="16"/>
      <c r="K119" s="84"/>
      <c r="L119" s="84"/>
      <c r="M119" s="85"/>
      <c r="N119" s="6">
        <f>IF('Nível 18'!$C119 = "",0,1)</f>
        <v>0</v>
      </c>
    </row>
    <row r="120" ht="15.75" customHeight="1">
      <c r="A120" s="63">
        <v>18.0</v>
      </c>
      <c r="B120" s="8">
        <v>119.0</v>
      </c>
      <c r="C120" s="8"/>
      <c r="D120" s="8"/>
      <c r="E120" s="8"/>
      <c r="F120" s="8"/>
      <c r="G120" s="8"/>
      <c r="H120" s="8"/>
      <c r="I120" s="11"/>
      <c r="J120" s="11"/>
      <c r="K120" s="12"/>
      <c r="L120" s="12"/>
      <c r="M120" s="65"/>
      <c r="N120" s="6">
        <f>IF('Nível 18'!$C120 = "",0,1)</f>
        <v>0</v>
      </c>
    </row>
    <row r="121" ht="15.75" customHeight="1">
      <c r="A121" s="66">
        <v>18.0</v>
      </c>
      <c r="B121" s="14">
        <v>120.0</v>
      </c>
      <c r="C121" s="83"/>
      <c r="D121" s="83"/>
      <c r="E121" s="83"/>
      <c r="F121" s="83"/>
      <c r="G121" s="83"/>
      <c r="H121" s="83"/>
      <c r="I121" s="16"/>
      <c r="J121" s="16"/>
      <c r="K121" s="84"/>
      <c r="L121" s="84"/>
      <c r="M121" s="85"/>
      <c r="N121" s="6">
        <f>IF('Nível 18'!$C121 = "",0,1)</f>
        <v>0</v>
      </c>
    </row>
    <row r="122" ht="15.75" customHeight="1">
      <c r="A122" s="63">
        <v>18.0</v>
      </c>
      <c r="B122" s="8">
        <v>121.0</v>
      </c>
      <c r="C122" s="8"/>
      <c r="D122" s="8"/>
      <c r="E122" s="8"/>
      <c r="F122" s="8"/>
      <c r="G122" s="8"/>
      <c r="H122" s="8"/>
      <c r="I122" s="11"/>
      <c r="J122" s="11"/>
      <c r="K122" s="12"/>
      <c r="L122" s="12"/>
      <c r="M122" s="65"/>
      <c r="N122" s="6">
        <f>IF('Nível 18'!$C122 = "",0,1)</f>
        <v>0</v>
      </c>
    </row>
    <row r="123" ht="15.75" customHeight="1">
      <c r="A123" s="66">
        <v>18.0</v>
      </c>
      <c r="B123" s="14">
        <v>122.0</v>
      </c>
      <c r="C123" s="83"/>
      <c r="D123" s="83"/>
      <c r="E123" s="83"/>
      <c r="F123" s="83"/>
      <c r="G123" s="83"/>
      <c r="H123" s="83"/>
      <c r="I123" s="16"/>
      <c r="J123" s="16"/>
      <c r="K123" s="84"/>
      <c r="L123" s="84"/>
      <c r="M123" s="85"/>
      <c r="N123" s="6">
        <f>IF('Nível 18'!$C123 = "",0,1)</f>
        <v>0</v>
      </c>
    </row>
    <row r="124" ht="15.75" customHeight="1">
      <c r="A124" s="63">
        <v>18.0</v>
      </c>
      <c r="B124" s="8">
        <v>123.0</v>
      </c>
      <c r="C124" s="8"/>
      <c r="D124" s="8"/>
      <c r="E124" s="8"/>
      <c r="F124" s="8"/>
      <c r="G124" s="8"/>
      <c r="H124" s="8"/>
      <c r="I124" s="11"/>
      <c r="J124" s="11"/>
      <c r="K124" s="12"/>
      <c r="L124" s="12"/>
      <c r="M124" s="65"/>
      <c r="N124" s="6">
        <f>IF('Nível 18'!$C124 = "",0,1)</f>
        <v>0</v>
      </c>
    </row>
    <row r="125" ht="15.75" customHeight="1">
      <c r="A125" s="66">
        <v>18.0</v>
      </c>
      <c r="B125" s="14">
        <v>124.0</v>
      </c>
      <c r="C125" s="83"/>
      <c r="D125" s="83"/>
      <c r="E125" s="83"/>
      <c r="F125" s="83"/>
      <c r="G125" s="83"/>
      <c r="H125" s="83"/>
      <c r="I125" s="16"/>
      <c r="J125" s="16"/>
      <c r="K125" s="84"/>
      <c r="L125" s="84"/>
      <c r="M125" s="85"/>
      <c r="N125" s="6">
        <f>IF('Nível 18'!$C125 = "",0,1)</f>
        <v>0</v>
      </c>
    </row>
    <row r="126" ht="15.75" customHeight="1">
      <c r="A126" s="63">
        <v>18.0</v>
      </c>
      <c r="B126" s="8">
        <v>125.0</v>
      </c>
      <c r="C126" s="8"/>
      <c r="D126" s="8"/>
      <c r="E126" s="8"/>
      <c r="F126" s="8"/>
      <c r="G126" s="8"/>
      <c r="H126" s="8"/>
      <c r="I126" s="11"/>
      <c r="J126" s="11"/>
      <c r="K126" s="12"/>
      <c r="L126" s="12"/>
      <c r="M126" s="65"/>
      <c r="N126" s="6">
        <f>IF('Nível 18'!$C126 = "",0,1)</f>
        <v>0</v>
      </c>
    </row>
    <row r="127" ht="15.75" customHeight="1">
      <c r="A127" s="66">
        <v>18.0</v>
      </c>
      <c r="B127" s="14">
        <v>126.0</v>
      </c>
      <c r="C127" s="83"/>
      <c r="D127" s="83"/>
      <c r="E127" s="83"/>
      <c r="F127" s="83"/>
      <c r="G127" s="83"/>
      <c r="H127" s="83"/>
      <c r="I127" s="16"/>
      <c r="J127" s="16"/>
      <c r="K127" s="84"/>
      <c r="L127" s="84"/>
      <c r="M127" s="85"/>
      <c r="N127" s="6">
        <f>IF('Nível 18'!$C127 = "",0,1)</f>
        <v>0</v>
      </c>
    </row>
    <row r="128" ht="15.75" customHeight="1">
      <c r="A128" s="63">
        <v>18.0</v>
      </c>
      <c r="B128" s="8">
        <v>127.0</v>
      </c>
      <c r="C128" s="8"/>
      <c r="D128" s="8"/>
      <c r="E128" s="8"/>
      <c r="F128" s="8"/>
      <c r="G128" s="8"/>
      <c r="H128" s="8"/>
      <c r="I128" s="11"/>
      <c r="J128" s="11"/>
      <c r="K128" s="12"/>
      <c r="L128" s="12"/>
      <c r="M128" s="65"/>
      <c r="N128" s="6">
        <f>IF('Nível 18'!$C128 = "",0,1)</f>
        <v>0</v>
      </c>
    </row>
    <row r="129" ht="15.75" customHeight="1">
      <c r="A129" s="66">
        <v>18.0</v>
      </c>
      <c r="B129" s="14">
        <v>128.0</v>
      </c>
      <c r="C129" s="83"/>
      <c r="D129" s="83"/>
      <c r="E129" s="83"/>
      <c r="F129" s="83"/>
      <c r="G129" s="83"/>
      <c r="H129" s="83"/>
      <c r="I129" s="16"/>
      <c r="J129" s="16"/>
      <c r="K129" s="84"/>
      <c r="L129" s="84"/>
      <c r="M129" s="85"/>
      <c r="N129" s="6">
        <f>IF('Nível 18'!$C129 = "",0,1)</f>
        <v>0</v>
      </c>
    </row>
    <row r="130" ht="15.75" customHeight="1">
      <c r="A130" s="63">
        <v>18.0</v>
      </c>
      <c r="B130" s="8">
        <v>129.0</v>
      </c>
      <c r="C130" s="8"/>
      <c r="D130" s="8"/>
      <c r="E130" s="8"/>
      <c r="F130" s="8"/>
      <c r="G130" s="8"/>
      <c r="H130" s="8"/>
      <c r="I130" s="11"/>
      <c r="J130" s="11"/>
      <c r="K130" s="12"/>
      <c r="L130" s="12"/>
      <c r="M130" s="65"/>
      <c r="N130" s="6">
        <f>IF('Nível 18'!$C130 = "",0,1)</f>
        <v>0</v>
      </c>
    </row>
    <row r="131" ht="15.75" customHeight="1">
      <c r="A131" s="66">
        <v>18.0</v>
      </c>
      <c r="B131" s="14">
        <v>130.0</v>
      </c>
      <c r="C131" s="83"/>
      <c r="D131" s="83"/>
      <c r="E131" s="83"/>
      <c r="F131" s="83"/>
      <c r="G131" s="83"/>
      <c r="H131" s="83"/>
      <c r="I131" s="16"/>
      <c r="J131" s="16"/>
      <c r="K131" s="84"/>
      <c r="L131" s="84"/>
      <c r="M131" s="85"/>
      <c r="N131" s="6">
        <f>IF('Nível 18'!$C131 = "",0,1)</f>
        <v>0</v>
      </c>
    </row>
    <row r="132" ht="15.75" customHeight="1">
      <c r="A132" s="63">
        <v>18.0</v>
      </c>
      <c r="B132" s="8">
        <v>131.0</v>
      </c>
      <c r="C132" s="8"/>
      <c r="D132" s="8"/>
      <c r="E132" s="8"/>
      <c r="F132" s="8"/>
      <c r="G132" s="8"/>
      <c r="H132" s="8"/>
      <c r="I132" s="11"/>
      <c r="J132" s="11"/>
      <c r="K132" s="12"/>
      <c r="L132" s="12"/>
      <c r="M132" s="65"/>
      <c r="N132" s="6">
        <f>IF('Nível 18'!$C132 = "",0,1)</f>
        <v>0</v>
      </c>
    </row>
    <row r="133" ht="15.75" customHeight="1">
      <c r="A133" s="66">
        <v>18.0</v>
      </c>
      <c r="B133" s="14">
        <v>132.0</v>
      </c>
      <c r="C133" s="83"/>
      <c r="D133" s="83"/>
      <c r="E133" s="83"/>
      <c r="F133" s="83"/>
      <c r="G133" s="83"/>
      <c r="H133" s="83"/>
      <c r="I133" s="16"/>
      <c r="J133" s="16"/>
      <c r="K133" s="84"/>
      <c r="L133" s="84"/>
      <c r="M133" s="85"/>
      <c r="N133" s="6">
        <f>IF('Nível 18'!$C133 = "",0,1)</f>
        <v>0</v>
      </c>
    </row>
    <row r="134" ht="15.75" customHeight="1">
      <c r="A134" s="63">
        <v>18.0</v>
      </c>
      <c r="B134" s="8">
        <v>133.0</v>
      </c>
      <c r="C134" s="8"/>
      <c r="D134" s="8"/>
      <c r="E134" s="8"/>
      <c r="F134" s="8"/>
      <c r="G134" s="8"/>
      <c r="H134" s="8"/>
      <c r="I134" s="11"/>
      <c r="J134" s="11"/>
      <c r="K134" s="12"/>
      <c r="L134" s="12"/>
      <c r="M134" s="65"/>
      <c r="N134" s="6">
        <f>IF('Nível 18'!$C134 = "",0,1)</f>
        <v>0</v>
      </c>
    </row>
    <row r="135" ht="15.75" customHeight="1">
      <c r="A135" s="66">
        <v>18.0</v>
      </c>
      <c r="B135" s="14">
        <v>134.0</v>
      </c>
      <c r="C135" s="83"/>
      <c r="D135" s="83"/>
      <c r="E135" s="83"/>
      <c r="F135" s="83"/>
      <c r="G135" s="83"/>
      <c r="H135" s="83"/>
      <c r="I135" s="16"/>
      <c r="J135" s="16"/>
      <c r="K135" s="84"/>
      <c r="L135" s="84"/>
      <c r="M135" s="85"/>
      <c r="N135" s="6">
        <f>IF('Nível 18'!$C135 = "",0,1)</f>
        <v>0</v>
      </c>
    </row>
    <row r="136" ht="15.75" customHeight="1">
      <c r="A136" s="63">
        <v>18.0</v>
      </c>
      <c r="B136" s="8">
        <v>135.0</v>
      </c>
      <c r="C136" s="8"/>
      <c r="D136" s="8"/>
      <c r="E136" s="8"/>
      <c r="F136" s="8"/>
      <c r="G136" s="8"/>
      <c r="H136" s="8"/>
      <c r="I136" s="11"/>
      <c r="J136" s="11"/>
      <c r="K136" s="12"/>
      <c r="L136" s="12"/>
      <c r="M136" s="65"/>
      <c r="N136" s="6">
        <f>IF('Nível 18'!$C136 = "",0,1)</f>
        <v>0</v>
      </c>
    </row>
    <row r="137" ht="15.75" customHeight="1">
      <c r="A137" s="66">
        <v>18.0</v>
      </c>
      <c r="B137" s="14">
        <v>136.0</v>
      </c>
      <c r="C137" s="83"/>
      <c r="D137" s="83"/>
      <c r="E137" s="83"/>
      <c r="F137" s="83"/>
      <c r="G137" s="83"/>
      <c r="H137" s="83"/>
      <c r="I137" s="16"/>
      <c r="J137" s="16"/>
      <c r="K137" s="84"/>
      <c r="L137" s="84"/>
      <c r="M137" s="85"/>
      <c r="N137" s="6">
        <f>IF('Nível 18'!$C137 = "",0,1)</f>
        <v>0</v>
      </c>
    </row>
    <row r="138" ht="15.75" customHeight="1">
      <c r="A138" s="63">
        <v>18.0</v>
      </c>
      <c r="B138" s="8">
        <v>137.0</v>
      </c>
      <c r="C138" s="8"/>
      <c r="D138" s="8"/>
      <c r="E138" s="8"/>
      <c r="F138" s="8"/>
      <c r="G138" s="8"/>
      <c r="H138" s="8"/>
      <c r="I138" s="11"/>
      <c r="J138" s="11"/>
      <c r="K138" s="12"/>
      <c r="L138" s="12"/>
      <c r="M138" s="65"/>
      <c r="N138" s="6">
        <f>IF('Nível 18'!$C138 = "",0,1)</f>
        <v>0</v>
      </c>
    </row>
    <row r="139" ht="15.75" customHeight="1">
      <c r="A139" s="66">
        <v>18.0</v>
      </c>
      <c r="B139" s="14">
        <v>138.0</v>
      </c>
      <c r="C139" s="83"/>
      <c r="D139" s="83"/>
      <c r="E139" s="83"/>
      <c r="F139" s="83"/>
      <c r="G139" s="83"/>
      <c r="H139" s="83"/>
      <c r="I139" s="16"/>
      <c r="J139" s="16"/>
      <c r="K139" s="84"/>
      <c r="L139" s="84"/>
      <c r="M139" s="85"/>
      <c r="N139" s="6">
        <f>IF('Nível 18'!$C139 = "",0,1)</f>
        <v>0</v>
      </c>
    </row>
    <row r="140" ht="15.75" customHeight="1">
      <c r="A140" s="63">
        <v>18.0</v>
      </c>
      <c r="B140" s="8">
        <v>139.0</v>
      </c>
      <c r="C140" s="8"/>
      <c r="D140" s="8"/>
      <c r="E140" s="8"/>
      <c r="F140" s="8"/>
      <c r="G140" s="8"/>
      <c r="H140" s="8"/>
      <c r="I140" s="11"/>
      <c r="J140" s="11"/>
      <c r="K140" s="12"/>
      <c r="L140" s="12"/>
      <c r="M140" s="65"/>
      <c r="N140" s="6">
        <f>IF('Nível 18'!$C140 = "",0,1)</f>
        <v>0</v>
      </c>
    </row>
    <row r="141" ht="15.75" customHeight="1">
      <c r="A141" s="66">
        <v>18.0</v>
      </c>
      <c r="B141" s="14">
        <v>140.0</v>
      </c>
      <c r="C141" s="83"/>
      <c r="D141" s="83"/>
      <c r="E141" s="83"/>
      <c r="F141" s="83"/>
      <c r="G141" s="83"/>
      <c r="H141" s="83"/>
      <c r="I141" s="16"/>
      <c r="J141" s="16"/>
      <c r="K141" s="84"/>
      <c r="L141" s="84"/>
      <c r="M141" s="85"/>
      <c r="N141" s="6">
        <f>IF('Nível 18'!$C141 = "",0,1)</f>
        <v>0</v>
      </c>
    </row>
    <row r="142" ht="15.75" customHeight="1">
      <c r="A142" s="63">
        <v>18.0</v>
      </c>
      <c r="B142" s="8">
        <v>141.0</v>
      </c>
      <c r="C142" s="8"/>
      <c r="D142" s="8"/>
      <c r="E142" s="8"/>
      <c r="F142" s="8"/>
      <c r="G142" s="8"/>
      <c r="H142" s="8"/>
      <c r="I142" s="11"/>
      <c r="J142" s="11"/>
      <c r="K142" s="12"/>
      <c r="L142" s="12"/>
      <c r="M142" s="65"/>
      <c r="N142" s="6">
        <f>IF('Nível 18'!$C142 = "",0,1)</f>
        <v>0</v>
      </c>
    </row>
    <row r="143" ht="15.75" customHeight="1">
      <c r="A143" s="66">
        <v>18.0</v>
      </c>
      <c r="B143" s="14">
        <v>142.0</v>
      </c>
      <c r="C143" s="83"/>
      <c r="D143" s="83"/>
      <c r="E143" s="83"/>
      <c r="F143" s="83"/>
      <c r="G143" s="83"/>
      <c r="H143" s="83"/>
      <c r="I143" s="16"/>
      <c r="J143" s="16"/>
      <c r="K143" s="84"/>
      <c r="L143" s="84"/>
      <c r="M143" s="85"/>
      <c r="N143" s="6">
        <f>IF('Nível 18'!$C143 = "",0,1)</f>
        <v>0</v>
      </c>
    </row>
    <row r="144" ht="15.75" customHeight="1">
      <c r="A144" s="63">
        <v>18.0</v>
      </c>
      <c r="B144" s="8">
        <v>143.0</v>
      </c>
      <c r="C144" s="8"/>
      <c r="D144" s="8"/>
      <c r="E144" s="8"/>
      <c r="F144" s="8"/>
      <c r="G144" s="8"/>
      <c r="H144" s="8"/>
      <c r="I144" s="11"/>
      <c r="J144" s="11"/>
      <c r="K144" s="12"/>
      <c r="L144" s="12"/>
      <c r="M144" s="65"/>
      <c r="N144" s="6">
        <f>IF('Nível 18'!$C144 = "",0,1)</f>
        <v>0</v>
      </c>
    </row>
    <row r="145" ht="15.75" customHeight="1">
      <c r="A145" s="66">
        <v>18.0</v>
      </c>
      <c r="B145" s="14">
        <v>144.0</v>
      </c>
      <c r="C145" s="83"/>
      <c r="D145" s="83"/>
      <c r="E145" s="83"/>
      <c r="F145" s="83"/>
      <c r="G145" s="83"/>
      <c r="H145" s="83"/>
      <c r="I145" s="16"/>
      <c r="J145" s="16"/>
      <c r="K145" s="84"/>
      <c r="L145" s="84"/>
      <c r="M145" s="85"/>
      <c r="N145" s="6">
        <f>IF('Nível 18'!$C145 = "",0,1)</f>
        <v>0</v>
      </c>
    </row>
    <row r="146" ht="15.75" customHeight="1">
      <c r="A146" s="63">
        <v>18.0</v>
      </c>
      <c r="B146" s="8">
        <v>145.0</v>
      </c>
      <c r="C146" s="8"/>
      <c r="D146" s="8"/>
      <c r="E146" s="8"/>
      <c r="F146" s="8"/>
      <c r="G146" s="8"/>
      <c r="H146" s="8"/>
      <c r="I146" s="11"/>
      <c r="J146" s="11"/>
      <c r="K146" s="12"/>
      <c r="L146" s="12"/>
      <c r="M146" s="65"/>
      <c r="N146" s="6">
        <f>IF('Nível 18'!$C146 = "",0,1)</f>
        <v>0</v>
      </c>
    </row>
    <row r="147" ht="15.75" customHeight="1">
      <c r="A147" s="66">
        <v>18.0</v>
      </c>
      <c r="B147" s="14">
        <v>146.0</v>
      </c>
      <c r="C147" s="83"/>
      <c r="D147" s="83"/>
      <c r="E147" s="83"/>
      <c r="F147" s="83"/>
      <c r="G147" s="83"/>
      <c r="H147" s="83"/>
      <c r="I147" s="16"/>
      <c r="J147" s="16"/>
      <c r="K147" s="84"/>
      <c r="L147" s="84"/>
      <c r="M147" s="85"/>
      <c r="N147" s="6">
        <f>IF('Nível 18'!$C147 = "",0,1)</f>
        <v>0</v>
      </c>
    </row>
    <row r="148" ht="15.75" customHeight="1">
      <c r="A148" s="63">
        <v>18.0</v>
      </c>
      <c r="B148" s="8">
        <v>147.0</v>
      </c>
      <c r="C148" s="8"/>
      <c r="D148" s="8"/>
      <c r="E148" s="8"/>
      <c r="F148" s="8"/>
      <c r="G148" s="8"/>
      <c r="H148" s="8"/>
      <c r="I148" s="11"/>
      <c r="J148" s="11"/>
      <c r="K148" s="12"/>
      <c r="L148" s="12"/>
      <c r="M148" s="65"/>
      <c r="N148" s="6">
        <f>IF('Nível 18'!$C148 = "",0,1)</f>
        <v>0</v>
      </c>
    </row>
    <row r="149" ht="15.75" customHeight="1">
      <c r="A149" s="66">
        <v>18.0</v>
      </c>
      <c r="B149" s="14">
        <v>148.0</v>
      </c>
      <c r="C149" s="83"/>
      <c r="D149" s="83"/>
      <c r="E149" s="83"/>
      <c r="F149" s="83"/>
      <c r="G149" s="83"/>
      <c r="H149" s="83"/>
      <c r="I149" s="16"/>
      <c r="J149" s="16"/>
      <c r="K149" s="84"/>
      <c r="L149" s="84"/>
      <c r="M149" s="85"/>
      <c r="N149" s="6">
        <f>IF('Nível 18'!$C149 = "",0,1)</f>
        <v>0</v>
      </c>
    </row>
    <row r="150" ht="15.75" customHeight="1">
      <c r="A150" s="63">
        <v>18.0</v>
      </c>
      <c r="B150" s="8">
        <v>149.0</v>
      </c>
      <c r="C150" s="8"/>
      <c r="D150" s="8"/>
      <c r="E150" s="8"/>
      <c r="F150" s="8"/>
      <c r="G150" s="8"/>
      <c r="H150" s="8"/>
      <c r="I150" s="11"/>
      <c r="J150" s="11"/>
      <c r="K150" s="12"/>
      <c r="L150" s="12"/>
      <c r="M150" s="65"/>
      <c r="N150" s="6">
        <f>IF('Nível 18'!$C150 = "",0,1)</f>
        <v>0</v>
      </c>
    </row>
    <row r="151" ht="15.75" customHeight="1">
      <c r="A151" s="66">
        <v>18.0</v>
      </c>
      <c r="B151" s="14">
        <v>150.0</v>
      </c>
      <c r="C151" s="83"/>
      <c r="D151" s="83"/>
      <c r="E151" s="83"/>
      <c r="F151" s="83"/>
      <c r="G151" s="83"/>
      <c r="H151" s="83"/>
      <c r="I151" s="16"/>
      <c r="J151" s="16"/>
      <c r="K151" s="84"/>
      <c r="L151" s="84"/>
      <c r="M151" s="85"/>
      <c r="N151" s="6">
        <f>IF('Nível 18'!$C151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10">
    <cfRule type="expression" dxfId="0" priority="1">
      <formula>H2=0</formula>
    </cfRule>
  </conditionalFormatting>
  <conditionalFormatting sqref="D11:D13">
    <cfRule type="expression" dxfId="1" priority="2">
      <formula>H11=0</formula>
    </cfRule>
  </conditionalFormatting>
  <conditionalFormatting sqref="D14:D19">
    <cfRule type="expression" dxfId="0" priority="3">
      <formula>H14=0</formula>
    </cfRule>
  </conditionalFormatting>
  <conditionalFormatting sqref="D20:D23">
    <cfRule type="expression" dxfId="1" priority="4">
      <formula>H20=0</formula>
    </cfRule>
  </conditionalFormatting>
  <conditionalFormatting sqref="D24:D25">
    <cfRule type="expression" dxfId="0" priority="5">
      <formula>H24=0</formula>
    </cfRule>
  </conditionalFormatting>
  <conditionalFormatting sqref="D26:D29">
    <cfRule type="expression" dxfId="1" priority="6">
      <formula>H26=0</formula>
    </cfRule>
  </conditionalFormatting>
  <conditionalFormatting sqref="D30:D37">
    <cfRule type="expression" dxfId="0" priority="7">
      <formula>H30=0</formula>
    </cfRule>
  </conditionalFormatting>
  <conditionalFormatting sqref="D38:D48">
    <cfRule type="expression" dxfId="1" priority="8">
      <formula>H38=0</formula>
    </cfRule>
  </conditionalFormatting>
  <conditionalFormatting sqref="D49:D151">
    <cfRule type="expression" dxfId="0" priority="9">
      <formula>H49=0</formula>
    </cfRule>
  </conditionalFormatting>
  <conditionalFormatting sqref="E2:E13">
    <cfRule type="expression" dxfId="0" priority="10">
      <formula>H2=1</formula>
    </cfRule>
  </conditionalFormatting>
  <conditionalFormatting sqref="E14:E16">
    <cfRule type="expression" dxfId="1" priority="11">
      <formula>H14=1</formula>
    </cfRule>
  </conditionalFormatting>
  <conditionalFormatting sqref="E17">
    <cfRule type="expression" dxfId="0" priority="12">
      <formula>H17=1</formula>
    </cfRule>
  </conditionalFormatting>
  <conditionalFormatting sqref="E18:E19">
    <cfRule type="expression" dxfId="1" priority="13">
      <formula>H18=1</formula>
    </cfRule>
  </conditionalFormatting>
  <conditionalFormatting sqref="E20:E21">
    <cfRule type="expression" dxfId="0" priority="14">
      <formula>H20=1</formula>
    </cfRule>
  </conditionalFormatting>
  <conditionalFormatting sqref="E22:E37">
    <cfRule type="expression" dxfId="1" priority="15">
      <formula>H22=1</formula>
    </cfRule>
  </conditionalFormatting>
  <conditionalFormatting sqref="E38:E44">
    <cfRule type="expression" dxfId="0" priority="16">
      <formula>H38=1</formula>
    </cfRule>
  </conditionalFormatting>
  <conditionalFormatting sqref="E45:E48">
    <cfRule type="expression" dxfId="1" priority="17">
      <formula>H45=1</formula>
    </cfRule>
  </conditionalFormatting>
  <conditionalFormatting sqref="E49:E151">
    <cfRule type="expression" dxfId="0" priority="18">
      <formula>H49=1</formula>
    </cfRule>
  </conditionalFormatting>
  <conditionalFormatting sqref="F2:F10">
    <cfRule type="expression" dxfId="0" priority="19">
      <formula>H2=2</formula>
    </cfRule>
  </conditionalFormatting>
  <conditionalFormatting sqref="F11:F13">
    <cfRule type="expression" dxfId="1" priority="20">
      <formula>H11=2</formula>
    </cfRule>
  </conditionalFormatting>
  <conditionalFormatting sqref="F14:F15">
    <cfRule type="expression" dxfId="0" priority="21">
      <formula>H14=2</formula>
    </cfRule>
  </conditionalFormatting>
  <conditionalFormatting sqref="F16:F21">
    <cfRule type="expression" dxfId="1" priority="22">
      <formula>H16=2</formula>
    </cfRule>
  </conditionalFormatting>
  <conditionalFormatting sqref="F22:F23">
    <cfRule type="expression" dxfId="0" priority="23">
      <formula>H22=2</formula>
    </cfRule>
  </conditionalFormatting>
  <conditionalFormatting sqref="F24:F43">
    <cfRule type="expression" dxfId="1" priority="24">
      <formula>H24=2</formula>
    </cfRule>
  </conditionalFormatting>
  <conditionalFormatting sqref="F44:F58">
    <cfRule type="expression" dxfId="0" priority="25">
      <formula>H44=2</formula>
    </cfRule>
  </conditionalFormatting>
  <conditionalFormatting sqref="F59">
    <cfRule type="expression" dxfId="1" priority="26">
      <formula>H59=2</formula>
    </cfRule>
  </conditionalFormatting>
  <conditionalFormatting sqref="F60:F151">
    <cfRule type="expression" dxfId="0" priority="27">
      <formula>H60=2</formula>
    </cfRule>
  </conditionalFormatting>
  <conditionalFormatting sqref="G2:G10">
    <cfRule type="expression" dxfId="0" priority="28">
      <formula>H2=3</formula>
    </cfRule>
  </conditionalFormatting>
  <conditionalFormatting sqref="G11:G15">
    <cfRule type="expression" dxfId="1" priority="29">
      <formula>H11=3</formula>
    </cfRule>
  </conditionalFormatting>
  <conditionalFormatting sqref="G16">
    <cfRule type="expression" dxfId="0" priority="30">
      <formula>H16=3</formula>
    </cfRule>
  </conditionalFormatting>
  <conditionalFormatting sqref="G17:G18">
    <cfRule type="expression" dxfId="1" priority="31">
      <formula>H17=3</formula>
    </cfRule>
  </conditionalFormatting>
  <conditionalFormatting sqref="G19">
    <cfRule type="expression" dxfId="0" priority="32">
      <formula>H19=3</formula>
    </cfRule>
  </conditionalFormatting>
  <conditionalFormatting sqref="G20:G21">
    <cfRule type="expression" dxfId="1" priority="33">
      <formula>H20=3</formula>
    </cfRule>
  </conditionalFormatting>
  <conditionalFormatting sqref="G22">
    <cfRule type="expression" dxfId="0" priority="34">
      <formula>I22=2</formula>
    </cfRule>
  </conditionalFormatting>
  <conditionalFormatting sqref="G23:G25">
    <cfRule type="expression" dxfId="1" priority="35">
      <formula>H23=3</formula>
    </cfRule>
  </conditionalFormatting>
  <conditionalFormatting sqref="G26:G32">
    <cfRule type="expression" dxfId="0" priority="36">
      <formula>H26=3</formula>
    </cfRule>
  </conditionalFormatting>
  <conditionalFormatting sqref="G33:G48">
    <cfRule type="expression" dxfId="1" priority="37">
      <formula>H33=3</formula>
    </cfRule>
  </conditionalFormatting>
  <conditionalFormatting sqref="G49:G58">
    <cfRule type="expression" dxfId="0" priority="38">
      <formula>H49=3</formula>
    </cfRule>
  </conditionalFormatting>
  <conditionalFormatting sqref="G59">
    <cfRule type="expression" dxfId="1" priority="39">
      <formula>H59=3</formula>
    </cfRule>
  </conditionalFormatting>
  <conditionalFormatting sqref="G60:G151">
    <cfRule type="expression" dxfId="0" priority="40">
      <formula>H60=3</formula>
    </cfRule>
  </conditionalFormatting>
  <printOptions/>
  <pageMargins bottom="0.7875" footer="0.0" header="0.0" left="0.511805555555555" right="0.511805555555555" top="0.7875"/>
  <pageSetup paperSize="9"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15.29"/>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19.0</v>
      </c>
      <c r="B2" s="8">
        <v>1.0</v>
      </c>
      <c r="C2" s="8" t="s">
        <v>3605</v>
      </c>
      <c r="D2" s="8" t="s">
        <v>3606</v>
      </c>
      <c r="E2" s="8" t="s">
        <v>3607</v>
      </c>
      <c r="F2" s="8" t="s">
        <v>3608</v>
      </c>
      <c r="G2" s="8" t="s">
        <v>3609</v>
      </c>
      <c r="H2" s="8">
        <v>1.0</v>
      </c>
      <c r="I2" s="11">
        <v>1.0</v>
      </c>
      <c r="J2" s="11" t="s">
        <v>19</v>
      </c>
      <c r="K2" s="12"/>
      <c r="L2" s="12"/>
      <c r="M2" s="12"/>
      <c r="N2" s="6">
        <f>IF('Nível 19'!$C2 = "",0,1)</f>
        <v>1</v>
      </c>
      <c r="P2" s="13">
        <f>SUM(N2:N101)</f>
        <v>40</v>
      </c>
    </row>
    <row r="3">
      <c r="A3" s="14">
        <v>19.0</v>
      </c>
      <c r="B3" s="14">
        <v>2.0</v>
      </c>
      <c r="C3" s="19" t="s">
        <v>3610</v>
      </c>
      <c r="D3" s="19" t="s">
        <v>3611</v>
      </c>
      <c r="E3" s="19" t="s">
        <v>3612</v>
      </c>
      <c r="F3" s="19" t="s">
        <v>3613</v>
      </c>
      <c r="G3" s="19" t="s">
        <v>3614</v>
      </c>
      <c r="H3" s="19">
        <v>1.0</v>
      </c>
      <c r="I3" s="16">
        <v>1.0</v>
      </c>
      <c r="J3" s="16" t="s">
        <v>19</v>
      </c>
      <c r="K3" s="17"/>
      <c r="L3" s="17"/>
      <c r="M3" s="17"/>
      <c r="N3" s="6">
        <f>IF('Nível 19'!$C3 = "",0,1)</f>
        <v>1</v>
      </c>
    </row>
    <row r="4">
      <c r="A4" s="8">
        <v>19.0</v>
      </c>
      <c r="B4" s="8">
        <v>3.0</v>
      </c>
      <c r="C4" s="8" t="s">
        <v>3615</v>
      </c>
      <c r="D4" s="8" t="s">
        <v>3616</v>
      </c>
      <c r="E4" s="8" t="s">
        <v>3617</v>
      </c>
      <c r="F4" s="8" t="s">
        <v>3618</v>
      </c>
      <c r="G4" s="8" t="s">
        <v>3619</v>
      </c>
      <c r="H4" s="8">
        <v>1.0</v>
      </c>
      <c r="I4" s="11">
        <v>1.0</v>
      </c>
      <c r="J4" s="11" t="s">
        <v>19</v>
      </c>
      <c r="K4" s="12"/>
      <c r="L4" s="12"/>
      <c r="M4" s="12"/>
      <c r="N4" s="6">
        <f>IF('Nível 19'!$C4 = "",0,1)</f>
        <v>1</v>
      </c>
    </row>
    <row r="5">
      <c r="A5" s="14">
        <v>19.0</v>
      </c>
      <c r="B5" s="14">
        <v>4.0</v>
      </c>
      <c r="C5" s="14" t="s">
        <v>3046</v>
      </c>
      <c r="D5" s="14" t="s">
        <v>3620</v>
      </c>
      <c r="E5" s="14" t="s">
        <v>3048</v>
      </c>
      <c r="F5" s="14" t="s">
        <v>3621</v>
      </c>
      <c r="G5" s="14" t="s">
        <v>3622</v>
      </c>
      <c r="H5" s="14">
        <v>2.0</v>
      </c>
      <c r="I5" s="16">
        <v>1.0</v>
      </c>
      <c r="J5" s="16" t="s">
        <v>19</v>
      </c>
      <c r="K5" s="17"/>
      <c r="L5" s="17"/>
      <c r="M5" s="17"/>
      <c r="N5" s="6">
        <f>IF('Nível 19'!$C5 = "",0,1)</f>
        <v>1</v>
      </c>
    </row>
    <row r="6">
      <c r="A6" s="8">
        <v>19.0</v>
      </c>
      <c r="B6" s="8">
        <v>5.0</v>
      </c>
      <c r="C6" s="8" t="s">
        <v>3623</v>
      </c>
      <c r="D6" s="11" t="s">
        <v>3624</v>
      </c>
      <c r="E6" s="11" t="s">
        <v>3625</v>
      </c>
      <c r="F6" s="11" t="s">
        <v>3626</v>
      </c>
      <c r="G6" s="11" t="s">
        <v>3627</v>
      </c>
      <c r="H6" s="11">
        <v>3.0</v>
      </c>
      <c r="I6" s="11">
        <v>1.0</v>
      </c>
      <c r="J6" s="11" t="s">
        <v>19</v>
      </c>
      <c r="K6" s="12"/>
      <c r="L6" s="12"/>
      <c r="M6" s="12"/>
      <c r="N6" s="6">
        <f>IF('Nível 19'!$C6 = "",0,1)</f>
        <v>1</v>
      </c>
    </row>
    <row r="7">
      <c r="A7" s="14">
        <v>19.0</v>
      </c>
      <c r="B7" s="14">
        <v>6.0</v>
      </c>
      <c r="C7" s="14" t="s">
        <v>3623</v>
      </c>
      <c r="D7" s="16" t="s">
        <v>3624</v>
      </c>
      <c r="E7" s="16" t="s">
        <v>3625</v>
      </c>
      <c r="F7" s="16" t="s">
        <v>3628</v>
      </c>
      <c r="G7" s="16" t="s">
        <v>3629</v>
      </c>
      <c r="H7" s="16">
        <v>2.0</v>
      </c>
      <c r="I7" s="16">
        <v>1.0</v>
      </c>
      <c r="J7" s="16" t="s">
        <v>19</v>
      </c>
      <c r="K7" s="17"/>
      <c r="L7" s="17"/>
      <c r="M7" s="17"/>
      <c r="N7" s="6">
        <f>IF('Nível 19'!$C7 = "",0,1)</f>
        <v>1</v>
      </c>
    </row>
    <row r="8">
      <c r="A8" s="8">
        <v>19.0</v>
      </c>
      <c r="B8" s="8">
        <v>7.0</v>
      </c>
      <c r="C8" s="8" t="s">
        <v>3630</v>
      </c>
      <c r="D8" s="11" t="s">
        <v>3631</v>
      </c>
      <c r="E8" s="11" t="s">
        <v>3632</v>
      </c>
      <c r="F8" s="11" t="s">
        <v>3633</v>
      </c>
      <c r="G8" s="11" t="s">
        <v>3634</v>
      </c>
      <c r="H8" s="11">
        <v>1.0</v>
      </c>
      <c r="I8" s="11">
        <v>1.0</v>
      </c>
      <c r="J8" s="11" t="s">
        <v>19</v>
      </c>
      <c r="K8" s="12"/>
      <c r="L8" s="12"/>
      <c r="M8" s="12"/>
      <c r="N8" s="6">
        <f>IF('Nível 19'!$C8 = "",0,1)</f>
        <v>1</v>
      </c>
    </row>
    <row r="9">
      <c r="A9" s="14">
        <v>19.0</v>
      </c>
      <c r="B9" s="14">
        <v>8.0</v>
      </c>
      <c r="C9" s="14" t="s">
        <v>3630</v>
      </c>
      <c r="D9" s="16" t="s">
        <v>3631</v>
      </c>
      <c r="E9" s="16" t="s">
        <v>3635</v>
      </c>
      <c r="F9" s="16" t="s">
        <v>3636</v>
      </c>
      <c r="G9" s="16" t="s">
        <v>3634</v>
      </c>
      <c r="H9" s="16">
        <v>2.0</v>
      </c>
      <c r="I9" s="16">
        <v>1.0</v>
      </c>
      <c r="J9" s="16" t="s">
        <v>19</v>
      </c>
      <c r="K9" s="17"/>
      <c r="L9" s="17"/>
      <c r="M9" s="17"/>
      <c r="N9" s="6">
        <f>IF('Nível 19'!$C9 = "",0,1)</f>
        <v>1</v>
      </c>
    </row>
    <row r="10">
      <c r="A10" s="8">
        <v>19.0</v>
      </c>
      <c r="B10" s="8">
        <v>9.0</v>
      </c>
      <c r="C10" s="8" t="s">
        <v>3637</v>
      </c>
      <c r="D10" s="11" t="s">
        <v>3638</v>
      </c>
      <c r="E10" s="11" t="s">
        <v>3639</v>
      </c>
      <c r="F10" s="11" t="s">
        <v>3640</v>
      </c>
      <c r="G10" s="11" t="s">
        <v>3641</v>
      </c>
      <c r="H10" s="11">
        <v>1.0</v>
      </c>
      <c r="I10" s="11">
        <v>1.0</v>
      </c>
      <c r="J10" s="11" t="s">
        <v>19</v>
      </c>
      <c r="K10" s="12"/>
      <c r="L10" s="12"/>
      <c r="M10" s="12"/>
      <c r="N10" s="6">
        <f>IF('Nível 19'!$C10 = "",0,1)</f>
        <v>1</v>
      </c>
    </row>
    <row r="11">
      <c r="A11" s="14">
        <v>19.0</v>
      </c>
      <c r="B11" s="14">
        <v>10.0</v>
      </c>
      <c r="C11" s="14" t="s">
        <v>3642</v>
      </c>
      <c r="D11" s="16" t="s">
        <v>3643</v>
      </c>
      <c r="E11" s="16" t="s">
        <v>3644</v>
      </c>
      <c r="F11" s="16" t="s">
        <v>3645</v>
      </c>
      <c r="G11" s="16" t="s">
        <v>3646</v>
      </c>
      <c r="H11" s="16">
        <v>1.0</v>
      </c>
      <c r="I11" s="16">
        <v>1.0</v>
      </c>
      <c r="J11" s="16" t="s">
        <v>19</v>
      </c>
      <c r="K11" s="17"/>
      <c r="L11" s="17"/>
      <c r="M11" s="17"/>
      <c r="N11" s="6">
        <f>IF('Nível 19'!$C11 = "",0,1)</f>
        <v>1</v>
      </c>
    </row>
    <row r="12">
      <c r="A12" s="8">
        <v>19.0</v>
      </c>
      <c r="B12" s="8">
        <v>11.0</v>
      </c>
      <c r="C12" s="8" t="s">
        <v>3647</v>
      </c>
      <c r="D12" s="11" t="s">
        <v>3648</v>
      </c>
      <c r="E12" s="11" t="s">
        <v>3649</v>
      </c>
      <c r="F12" s="11" t="s">
        <v>3650</v>
      </c>
      <c r="G12" s="11" t="s">
        <v>2390</v>
      </c>
      <c r="H12" s="11">
        <v>1.0</v>
      </c>
      <c r="I12" s="11">
        <v>1.0</v>
      </c>
      <c r="J12" s="11" t="s">
        <v>19</v>
      </c>
      <c r="K12" s="12"/>
      <c r="L12" s="12"/>
      <c r="M12" s="12"/>
      <c r="N12" s="6">
        <f>IF('Nível 19'!$C12 = "",0,1)</f>
        <v>1</v>
      </c>
    </row>
    <row r="13">
      <c r="A13" s="14">
        <v>19.0</v>
      </c>
      <c r="B13" s="14">
        <v>12.0</v>
      </c>
      <c r="C13" s="14" t="s">
        <v>3651</v>
      </c>
      <c r="D13" s="15" t="s">
        <v>3652</v>
      </c>
      <c r="E13" s="16" t="s">
        <v>3653</v>
      </c>
      <c r="F13" s="14" t="s">
        <v>3654</v>
      </c>
      <c r="G13" s="16" t="s">
        <v>3655</v>
      </c>
      <c r="H13" s="14">
        <v>0.0</v>
      </c>
      <c r="I13" s="16">
        <v>1.0</v>
      </c>
      <c r="J13" s="16" t="s">
        <v>19</v>
      </c>
      <c r="K13" s="17"/>
      <c r="L13" s="17"/>
      <c r="M13" s="17"/>
      <c r="N13" s="6">
        <f>IF('Nível 19'!$C13 = "",0,1)</f>
        <v>1</v>
      </c>
    </row>
    <row r="14">
      <c r="A14" s="8">
        <v>19.0</v>
      </c>
      <c r="B14" s="8">
        <v>13.0</v>
      </c>
      <c r="C14" s="8" t="s">
        <v>3656</v>
      </c>
      <c r="D14" s="8" t="s">
        <v>3657</v>
      </c>
      <c r="E14" s="8" t="s">
        <v>3658</v>
      </c>
      <c r="F14" s="8" t="s">
        <v>3659</v>
      </c>
      <c r="G14" s="8" t="s">
        <v>3660</v>
      </c>
      <c r="H14" s="8">
        <v>3.0</v>
      </c>
      <c r="I14" s="11">
        <v>1.0</v>
      </c>
      <c r="J14" s="11" t="s">
        <v>19</v>
      </c>
      <c r="K14" s="12"/>
      <c r="L14" s="12"/>
      <c r="M14" s="12"/>
      <c r="N14" s="6">
        <f>IF('Nível 19'!$C14 = "",0,1)</f>
        <v>1</v>
      </c>
    </row>
    <row r="15">
      <c r="A15" s="14">
        <v>19.0</v>
      </c>
      <c r="B15" s="14">
        <v>14.0</v>
      </c>
      <c r="C15" s="14" t="s">
        <v>3661</v>
      </c>
      <c r="D15" s="14" t="s">
        <v>3662</v>
      </c>
      <c r="E15" s="14" t="s">
        <v>580</v>
      </c>
      <c r="F15" s="14" t="s">
        <v>87</v>
      </c>
      <c r="G15" s="14" t="s">
        <v>2965</v>
      </c>
      <c r="H15" s="14">
        <v>3.0</v>
      </c>
      <c r="I15" s="16">
        <v>1.0</v>
      </c>
      <c r="J15" s="16" t="s">
        <v>19</v>
      </c>
      <c r="K15" s="17"/>
      <c r="L15" s="17"/>
      <c r="M15" s="17"/>
      <c r="N15" s="6">
        <f>IF('Nível 19'!$C15 = "",0,1)</f>
        <v>1</v>
      </c>
    </row>
    <row r="16">
      <c r="A16" s="8">
        <v>19.0</v>
      </c>
      <c r="B16" s="8">
        <v>15.0</v>
      </c>
      <c r="C16" s="8" t="s">
        <v>3663</v>
      </c>
      <c r="D16" s="8" t="s">
        <v>68</v>
      </c>
      <c r="E16" s="8" t="s">
        <v>72</v>
      </c>
      <c r="F16" s="8" t="s">
        <v>3664</v>
      </c>
      <c r="G16" s="8" t="s">
        <v>3665</v>
      </c>
      <c r="H16" s="8">
        <v>2.0</v>
      </c>
      <c r="I16" s="11">
        <v>1.0</v>
      </c>
      <c r="J16" s="11" t="s">
        <v>19</v>
      </c>
      <c r="K16" s="12"/>
      <c r="L16" s="12"/>
      <c r="M16" s="12"/>
      <c r="N16" s="6">
        <f>IF('Nível 19'!$C16 = "",0,1)</f>
        <v>1</v>
      </c>
    </row>
    <row r="17">
      <c r="A17" s="14">
        <v>19.0</v>
      </c>
      <c r="B17" s="14">
        <v>16.0</v>
      </c>
      <c r="C17" s="14" t="s">
        <v>3666</v>
      </c>
      <c r="D17" s="15" t="s">
        <v>3667</v>
      </c>
      <c r="E17" s="16" t="s">
        <v>3525</v>
      </c>
      <c r="F17" s="16" t="s">
        <v>3526</v>
      </c>
      <c r="G17" s="16" t="s">
        <v>3527</v>
      </c>
      <c r="H17" s="14">
        <v>0.0</v>
      </c>
      <c r="I17" s="16">
        <v>1.0</v>
      </c>
      <c r="J17" s="16" t="s">
        <v>19</v>
      </c>
      <c r="K17" s="17"/>
      <c r="L17" s="17"/>
      <c r="M17" s="17"/>
      <c r="N17" s="6">
        <f>IF('Nível 19'!$C17 = "",0,1)</f>
        <v>1</v>
      </c>
    </row>
    <row r="18">
      <c r="A18" s="8">
        <v>19.0</v>
      </c>
      <c r="B18" s="8">
        <v>17.0</v>
      </c>
      <c r="C18" s="8" t="s">
        <v>3523</v>
      </c>
      <c r="D18" s="11" t="s">
        <v>3524</v>
      </c>
      <c r="E18" s="11" t="s">
        <v>3525</v>
      </c>
      <c r="F18" s="10" t="s">
        <v>3526</v>
      </c>
      <c r="G18" s="10" t="s">
        <v>3527</v>
      </c>
      <c r="H18" s="8">
        <v>0.0</v>
      </c>
      <c r="I18" s="11">
        <v>1.0</v>
      </c>
      <c r="J18" s="11" t="s">
        <v>19</v>
      </c>
      <c r="K18" s="12"/>
      <c r="L18" s="12"/>
      <c r="M18" s="12"/>
      <c r="N18" s="6">
        <f>IF('Nível 19'!$C18 = "",0,1)</f>
        <v>1</v>
      </c>
    </row>
    <row r="19">
      <c r="A19" s="14">
        <v>19.0</v>
      </c>
      <c r="B19" s="14">
        <v>18.0</v>
      </c>
      <c r="C19" s="14" t="s">
        <v>3668</v>
      </c>
      <c r="D19" s="15" t="s">
        <v>3526</v>
      </c>
      <c r="E19" s="16" t="s">
        <v>3525</v>
      </c>
      <c r="F19" s="16" t="s">
        <v>3524</v>
      </c>
      <c r="G19" s="16" t="s">
        <v>3527</v>
      </c>
      <c r="H19" s="14">
        <v>0.0</v>
      </c>
      <c r="I19" s="16">
        <v>1.0</v>
      </c>
      <c r="J19" s="16" t="s">
        <v>19</v>
      </c>
      <c r="K19" s="17"/>
      <c r="L19" s="17"/>
      <c r="M19" s="17"/>
      <c r="N19" s="6">
        <f>IF('Nível 19'!$C19 = "",0,1)</f>
        <v>1</v>
      </c>
    </row>
    <row r="20">
      <c r="A20" s="8">
        <v>19.0</v>
      </c>
      <c r="B20" s="8">
        <v>19.0</v>
      </c>
      <c r="C20" s="8" t="s">
        <v>3669</v>
      </c>
      <c r="D20" s="8" t="s">
        <v>3670</v>
      </c>
      <c r="E20" s="8" t="s">
        <v>3671</v>
      </c>
      <c r="F20" s="8" t="s">
        <v>3672</v>
      </c>
      <c r="G20" s="8" t="s">
        <v>3673</v>
      </c>
      <c r="H20" s="8">
        <v>0.0</v>
      </c>
      <c r="I20" s="11">
        <v>1.0</v>
      </c>
      <c r="J20" s="11" t="s">
        <v>19</v>
      </c>
      <c r="K20" s="12"/>
      <c r="L20" s="12"/>
      <c r="M20" s="12"/>
      <c r="N20" s="6">
        <f>IF('Nível 19'!$C20 = "",0,1)</f>
        <v>1</v>
      </c>
    </row>
    <row r="21" ht="15.75" customHeight="1">
      <c r="A21" s="14">
        <v>19.0</v>
      </c>
      <c r="B21" s="14">
        <v>20.0</v>
      </c>
      <c r="C21" s="14" t="s">
        <v>3674</v>
      </c>
      <c r="D21" s="14" t="s">
        <v>3675</v>
      </c>
      <c r="E21" s="14" t="s">
        <v>3676</v>
      </c>
      <c r="F21" s="16" t="s">
        <v>3677</v>
      </c>
      <c r="G21" s="14" t="s">
        <v>3678</v>
      </c>
      <c r="H21" s="14">
        <v>2.0</v>
      </c>
      <c r="I21" s="16">
        <v>1.0</v>
      </c>
      <c r="J21" s="16" t="s">
        <v>19</v>
      </c>
      <c r="K21" s="17"/>
      <c r="L21" s="17"/>
      <c r="M21" s="17"/>
      <c r="N21" s="6">
        <f>IF('Nível 19'!$C21 = "",0,1)</f>
        <v>1</v>
      </c>
    </row>
    <row r="22" ht="15.75" customHeight="1">
      <c r="A22" s="8">
        <v>19.0</v>
      </c>
      <c r="B22" s="8">
        <v>21.0</v>
      </c>
      <c r="C22" s="9" t="s">
        <v>3674</v>
      </c>
      <c r="D22" s="9" t="s">
        <v>3675</v>
      </c>
      <c r="E22" s="9" t="s">
        <v>3676</v>
      </c>
      <c r="F22" s="10" t="s">
        <v>3679</v>
      </c>
      <c r="G22" s="8" t="s">
        <v>3678</v>
      </c>
      <c r="H22" s="8">
        <v>2.0</v>
      </c>
      <c r="I22" s="11">
        <v>1.0</v>
      </c>
      <c r="J22" s="11" t="s">
        <v>19</v>
      </c>
      <c r="K22" s="12"/>
      <c r="L22" s="12"/>
      <c r="M22" s="12"/>
      <c r="N22" s="6">
        <f>IF('Nível 19'!$C22 = "",0,1)</f>
        <v>1</v>
      </c>
    </row>
    <row r="23" ht="45.0" customHeight="1">
      <c r="A23" s="14">
        <v>19.0</v>
      </c>
      <c r="B23" s="14">
        <v>22.0</v>
      </c>
      <c r="C23" s="14" t="s">
        <v>3680</v>
      </c>
      <c r="D23" s="14" t="s">
        <v>1209</v>
      </c>
      <c r="E23" s="14" t="s">
        <v>3681</v>
      </c>
      <c r="F23" s="14" t="s">
        <v>3682</v>
      </c>
      <c r="G23" s="14" t="s">
        <v>3683</v>
      </c>
      <c r="H23" s="14">
        <v>0.0</v>
      </c>
      <c r="I23" s="16">
        <v>1.0</v>
      </c>
      <c r="J23" s="16" t="s">
        <v>19</v>
      </c>
      <c r="K23" s="17"/>
      <c r="L23" s="17"/>
      <c r="M23" s="17"/>
      <c r="N23" s="6">
        <f>IF('Nível 19'!$C23 = "",0,1)</f>
        <v>1</v>
      </c>
    </row>
    <row r="24" ht="39.0" customHeight="1">
      <c r="A24" s="8">
        <v>19.0</v>
      </c>
      <c r="B24" s="8">
        <v>23.0</v>
      </c>
      <c r="C24" s="9" t="s">
        <v>3680</v>
      </c>
      <c r="D24" s="9" t="s">
        <v>3684</v>
      </c>
      <c r="E24" s="9" t="s">
        <v>3681</v>
      </c>
      <c r="F24" s="9" t="s">
        <v>3682</v>
      </c>
      <c r="G24" s="9" t="s">
        <v>3683</v>
      </c>
      <c r="H24" s="9">
        <v>0.0</v>
      </c>
      <c r="I24" s="11">
        <v>1.0</v>
      </c>
      <c r="J24" s="11" t="s">
        <v>19</v>
      </c>
      <c r="K24" s="12"/>
      <c r="L24" s="12"/>
      <c r="M24" s="12"/>
      <c r="N24" s="6">
        <f>IF('Nível 19'!$C24 = "",0,1)</f>
        <v>1</v>
      </c>
    </row>
    <row r="25" ht="35.25" customHeight="1">
      <c r="A25" s="14">
        <v>19.0</v>
      </c>
      <c r="B25" s="14">
        <v>24.0</v>
      </c>
      <c r="C25" s="14" t="s">
        <v>3680</v>
      </c>
      <c r="D25" s="14" t="s">
        <v>1213</v>
      </c>
      <c r="E25" s="14" t="s">
        <v>3681</v>
      </c>
      <c r="F25" s="14" t="s">
        <v>3682</v>
      </c>
      <c r="G25" s="14" t="s">
        <v>3683</v>
      </c>
      <c r="H25" s="14">
        <v>0.0</v>
      </c>
      <c r="I25" s="16">
        <v>1.0</v>
      </c>
      <c r="J25" s="16" t="s">
        <v>19</v>
      </c>
      <c r="K25" s="17"/>
      <c r="L25" s="17"/>
      <c r="M25" s="17"/>
      <c r="N25" s="6">
        <f>IF('Nível 19'!$C25 = "",0,1)</f>
        <v>1</v>
      </c>
    </row>
    <row r="26" ht="33.0" customHeight="1">
      <c r="A26" s="8">
        <v>19.0</v>
      </c>
      <c r="B26" s="8">
        <v>25.0</v>
      </c>
      <c r="C26" s="9" t="s">
        <v>3680</v>
      </c>
      <c r="D26" s="9" t="s">
        <v>3685</v>
      </c>
      <c r="E26" s="9" t="s">
        <v>3681</v>
      </c>
      <c r="F26" s="9" t="s">
        <v>3682</v>
      </c>
      <c r="G26" s="9" t="s">
        <v>3683</v>
      </c>
      <c r="H26" s="9">
        <v>0.0</v>
      </c>
      <c r="I26" s="11">
        <v>1.0</v>
      </c>
      <c r="J26" s="11" t="s">
        <v>19</v>
      </c>
      <c r="K26" s="12"/>
      <c r="L26" s="12"/>
      <c r="M26" s="12"/>
      <c r="N26" s="6">
        <f>IF('Nível 19'!$C26 = "",0,1)</f>
        <v>1</v>
      </c>
    </row>
    <row r="27" ht="37.5" customHeight="1">
      <c r="A27" s="14">
        <v>19.0</v>
      </c>
      <c r="B27" s="14">
        <v>26.0</v>
      </c>
      <c r="C27" s="14" t="s">
        <v>3686</v>
      </c>
      <c r="D27" s="14" t="s">
        <v>3682</v>
      </c>
      <c r="E27" s="14" t="s">
        <v>3681</v>
      </c>
      <c r="F27" s="14" t="s">
        <v>1209</v>
      </c>
      <c r="G27" s="14" t="s">
        <v>3683</v>
      </c>
      <c r="H27" s="14">
        <v>0.0</v>
      </c>
      <c r="I27" s="16">
        <v>1.0</v>
      </c>
      <c r="J27" s="16" t="s">
        <v>19</v>
      </c>
      <c r="K27" s="17"/>
      <c r="L27" s="17"/>
      <c r="M27" s="17"/>
      <c r="N27" s="6">
        <f>IF('Nível 19'!$C27 = "",0,1)</f>
        <v>1</v>
      </c>
    </row>
    <row r="28" ht="39.0" customHeight="1">
      <c r="A28" s="8">
        <v>19.0</v>
      </c>
      <c r="B28" s="8">
        <v>27.0</v>
      </c>
      <c r="C28" s="9" t="s">
        <v>3686</v>
      </c>
      <c r="D28" s="9" t="s">
        <v>3684</v>
      </c>
      <c r="E28" s="9" t="s">
        <v>3681</v>
      </c>
      <c r="F28" s="9" t="s">
        <v>1209</v>
      </c>
      <c r="G28" s="9" t="s">
        <v>3683</v>
      </c>
      <c r="H28" s="9">
        <v>0.0</v>
      </c>
      <c r="I28" s="11">
        <v>1.0</v>
      </c>
      <c r="J28" s="11" t="s">
        <v>19</v>
      </c>
      <c r="K28" s="12"/>
      <c r="L28" s="12"/>
      <c r="M28" s="12"/>
      <c r="N28" s="6">
        <f>IF('Nível 19'!$C28 = "",0,1)</f>
        <v>1</v>
      </c>
    </row>
    <row r="29" ht="43.5" customHeight="1">
      <c r="A29" s="14">
        <v>19.0</v>
      </c>
      <c r="B29" s="14">
        <v>28.0</v>
      </c>
      <c r="C29" s="14" t="s">
        <v>3686</v>
      </c>
      <c r="D29" s="14" t="s">
        <v>3687</v>
      </c>
      <c r="E29" s="14" t="s">
        <v>3681</v>
      </c>
      <c r="F29" s="14" t="s">
        <v>1209</v>
      </c>
      <c r="G29" s="14" t="s">
        <v>3683</v>
      </c>
      <c r="H29" s="14">
        <v>0.0</v>
      </c>
      <c r="I29" s="16">
        <v>1.0</v>
      </c>
      <c r="J29" s="16" t="s">
        <v>19</v>
      </c>
      <c r="K29" s="17"/>
      <c r="L29" s="17"/>
      <c r="M29" s="17"/>
      <c r="N29" s="6">
        <f>IF('Nível 19'!$C29 = "",0,1)</f>
        <v>1</v>
      </c>
    </row>
    <row r="30" ht="47.25" customHeight="1">
      <c r="A30" s="8">
        <v>19.0</v>
      </c>
      <c r="B30" s="8">
        <v>29.0</v>
      </c>
      <c r="C30" s="9" t="s">
        <v>3686</v>
      </c>
      <c r="D30" s="9" t="s">
        <v>3685</v>
      </c>
      <c r="E30" s="9" t="s">
        <v>3681</v>
      </c>
      <c r="F30" s="9" t="s">
        <v>1209</v>
      </c>
      <c r="G30" s="9" t="s">
        <v>3683</v>
      </c>
      <c r="H30" s="9">
        <v>0.0</v>
      </c>
      <c r="I30" s="11">
        <v>1.0</v>
      </c>
      <c r="J30" s="11" t="s">
        <v>19</v>
      </c>
      <c r="K30" s="12"/>
      <c r="L30" s="12"/>
      <c r="M30" s="12"/>
      <c r="N30" s="6">
        <f>IF('Nível 19'!$C30 = "",0,1)</f>
        <v>1</v>
      </c>
    </row>
    <row r="31" ht="15.75" customHeight="1">
      <c r="A31" s="14">
        <v>19.0</v>
      </c>
      <c r="B31" s="14">
        <v>30.0</v>
      </c>
      <c r="C31" s="14" t="s">
        <v>3688</v>
      </c>
      <c r="D31" s="14" t="s">
        <v>3689</v>
      </c>
      <c r="E31" s="14" t="s">
        <v>3690</v>
      </c>
      <c r="F31" s="14" t="s">
        <v>3691</v>
      </c>
      <c r="G31" s="14" t="s">
        <v>3692</v>
      </c>
      <c r="H31" s="14">
        <v>2.0</v>
      </c>
      <c r="I31" s="16">
        <v>1.0</v>
      </c>
      <c r="J31" s="16" t="s">
        <v>19</v>
      </c>
      <c r="K31" s="17"/>
      <c r="L31" s="17"/>
      <c r="M31" s="17"/>
      <c r="N31" s="6">
        <f>IF('Nível 19'!$C31 = "",0,1)</f>
        <v>1</v>
      </c>
    </row>
    <row r="32" ht="15.75" customHeight="1">
      <c r="A32" s="8">
        <v>19.0</v>
      </c>
      <c r="B32" s="8">
        <v>31.0</v>
      </c>
      <c r="C32" s="8" t="s">
        <v>3693</v>
      </c>
      <c r="D32" s="8" t="s">
        <v>3694</v>
      </c>
      <c r="E32" s="8" t="s">
        <v>3695</v>
      </c>
      <c r="F32" s="8" t="s">
        <v>3696</v>
      </c>
      <c r="G32" s="8" t="s">
        <v>3697</v>
      </c>
      <c r="H32" s="8">
        <v>1.0</v>
      </c>
      <c r="I32" s="11">
        <v>1.0</v>
      </c>
      <c r="J32" s="11" t="s">
        <v>19</v>
      </c>
      <c r="K32" s="12"/>
      <c r="L32" s="12"/>
      <c r="M32" s="8"/>
      <c r="N32" s="6">
        <f>IF('Nível 19'!$C32 = "",0,1)</f>
        <v>1</v>
      </c>
    </row>
    <row r="33" ht="84.0" customHeight="1">
      <c r="A33" s="14">
        <v>19.0</v>
      </c>
      <c r="B33" s="14">
        <v>32.0</v>
      </c>
      <c r="C33" s="14" t="s">
        <v>3698</v>
      </c>
      <c r="D33" s="19" t="s">
        <v>3699</v>
      </c>
      <c r="E33" s="14" t="s">
        <v>3700</v>
      </c>
      <c r="F33" s="14" t="s">
        <v>3701</v>
      </c>
      <c r="G33" s="14" t="s">
        <v>3702</v>
      </c>
      <c r="H33" s="14">
        <v>3.0</v>
      </c>
      <c r="I33" s="16">
        <v>1.0</v>
      </c>
      <c r="J33" s="16" t="s">
        <v>19</v>
      </c>
      <c r="K33" s="17"/>
      <c r="L33" s="17"/>
      <c r="M33" s="14"/>
      <c r="N33" s="6">
        <f>IF('Nível 19'!$C33 = "",0,1)</f>
        <v>1</v>
      </c>
    </row>
    <row r="34" ht="15.75" customHeight="1">
      <c r="A34" s="8">
        <v>19.0</v>
      </c>
      <c r="B34" s="8">
        <v>33.0</v>
      </c>
      <c r="C34" s="8" t="s">
        <v>3703</v>
      </c>
      <c r="D34" s="9" t="s">
        <v>3704</v>
      </c>
      <c r="E34" s="8" t="s">
        <v>3705</v>
      </c>
      <c r="F34" s="8" t="s">
        <v>3706</v>
      </c>
      <c r="G34" s="8" t="s">
        <v>3707</v>
      </c>
      <c r="H34" s="8">
        <v>1.0</v>
      </c>
      <c r="I34" s="11">
        <v>1.0</v>
      </c>
      <c r="J34" s="11" t="s">
        <v>19</v>
      </c>
      <c r="K34" s="12"/>
      <c r="L34" s="12"/>
      <c r="M34" s="8"/>
      <c r="N34" s="6">
        <f>IF('Nível 19'!$C34 = "",0,1)</f>
        <v>1</v>
      </c>
    </row>
    <row r="35" ht="15.75" customHeight="1">
      <c r="A35" s="14">
        <v>19.0</v>
      </c>
      <c r="B35" s="14">
        <v>34.0</v>
      </c>
      <c r="C35" s="14" t="s">
        <v>3708</v>
      </c>
      <c r="D35" s="14" t="s">
        <v>754</v>
      </c>
      <c r="E35" s="14" t="s">
        <v>753</v>
      </c>
      <c r="F35" s="14" t="s">
        <v>755</v>
      </c>
      <c r="G35" s="14" t="s">
        <v>3709</v>
      </c>
      <c r="H35" s="14">
        <v>1.0</v>
      </c>
      <c r="I35" s="16">
        <v>1.0</v>
      </c>
      <c r="J35" s="16" t="s">
        <v>19</v>
      </c>
      <c r="K35" s="17"/>
      <c r="L35" s="17"/>
      <c r="M35" s="17"/>
      <c r="N35" s="6">
        <f>IF('Nível 19'!$C35 = "",0,1)</f>
        <v>1</v>
      </c>
    </row>
    <row r="36" ht="15.75" customHeight="1">
      <c r="A36" s="8">
        <v>19.0</v>
      </c>
      <c r="B36" s="8">
        <v>35.0</v>
      </c>
      <c r="C36" s="8" t="s">
        <v>3710</v>
      </c>
      <c r="D36" s="11" t="s">
        <v>3711</v>
      </c>
      <c r="E36" s="11" t="s">
        <v>3712</v>
      </c>
      <c r="F36" s="11" t="s">
        <v>3713</v>
      </c>
      <c r="G36" s="11" t="s">
        <v>3714</v>
      </c>
      <c r="H36" s="11">
        <v>3.0</v>
      </c>
      <c r="I36" s="11">
        <v>1.0</v>
      </c>
      <c r="J36" s="11" t="s">
        <v>19</v>
      </c>
      <c r="K36" s="12"/>
      <c r="L36" s="12"/>
      <c r="M36" s="12"/>
      <c r="N36" s="6">
        <f>IF('Nível 19'!$C36 = "",0,1)</f>
        <v>1</v>
      </c>
    </row>
    <row r="37" ht="15.75" customHeight="1">
      <c r="A37" s="14">
        <v>19.0</v>
      </c>
      <c r="B37" s="14">
        <v>36.0</v>
      </c>
      <c r="C37" s="14" t="s">
        <v>3710</v>
      </c>
      <c r="D37" s="16" t="s">
        <v>3711</v>
      </c>
      <c r="E37" s="16" t="s">
        <v>3715</v>
      </c>
      <c r="F37" s="16" t="s">
        <v>3713</v>
      </c>
      <c r="G37" s="16" t="s">
        <v>3716</v>
      </c>
      <c r="H37" s="16">
        <v>1.0</v>
      </c>
      <c r="I37" s="16">
        <v>1.0</v>
      </c>
      <c r="J37" s="16" t="s">
        <v>19</v>
      </c>
      <c r="K37" s="17"/>
      <c r="L37" s="17"/>
      <c r="M37" s="17"/>
      <c r="N37" s="6">
        <f>IF('Nível 19'!$C37 = "",0,1)</f>
        <v>1</v>
      </c>
    </row>
    <row r="38" ht="15.75" customHeight="1">
      <c r="A38" s="8">
        <v>19.0</v>
      </c>
      <c r="B38" s="8">
        <v>37.0</v>
      </c>
      <c r="C38" s="8" t="s">
        <v>3710</v>
      </c>
      <c r="D38" s="11" t="s">
        <v>3711</v>
      </c>
      <c r="E38" s="11" t="s">
        <v>3717</v>
      </c>
      <c r="F38" s="11" t="s">
        <v>3713</v>
      </c>
      <c r="G38" s="11" t="s">
        <v>3716</v>
      </c>
      <c r="H38" s="11">
        <v>1.0</v>
      </c>
      <c r="I38" s="11">
        <v>1.0</v>
      </c>
      <c r="J38" s="11" t="s">
        <v>19</v>
      </c>
      <c r="K38" s="12"/>
      <c r="L38" s="12"/>
      <c r="M38" s="12"/>
      <c r="N38" s="6">
        <f>IF('Nível 19'!$C38 = "",0,1)</f>
        <v>1</v>
      </c>
    </row>
    <row r="39" ht="15.75" customHeight="1">
      <c r="A39" s="14">
        <v>19.0</v>
      </c>
      <c r="B39" s="14">
        <v>38.0</v>
      </c>
      <c r="C39" s="14" t="s">
        <v>3710</v>
      </c>
      <c r="D39" s="16" t="s">
        <v>3718</v>
      </c>
      <c r="E39" s="16" t="s">
        <v>3719</v>
      </c>
      <c r="F39" s="16" t="s">
        <v>3713</v>
      </c>
      <c r="G39" s="16" t="s">
        <v>3716</v>
      </c>
      <c r="H39" s="16">
        <v>1.0</v>
      </c>
      <c r="I39" s="16">
        <v>1.0</v>
      </c>
      <c r="J39" s="16" t="s">
        <v>19</v>
      </c>
      <c r="K39" s="17"/>
      <c r="L39" s="17"/>
      <c r="M39" s="17"/>
      <c r="N39" s="6">
        <f>IF('Nível 19'!$C39 = "",0,1)</f>
        <v>1</v>
      </c>
    </row>
    <row r="40" ht="15.75" customHeight="1">
      <c r="A40" s="8">
        <v>19.0</v>
      </c>
      <c r="B40" s="8">
        <v>39.0</v>
      </c>
      <c r="C40" s="8" t="s">
        <v>2876</v>
      </c>
      <c r="D40" s="11" t="s">
        <v>3387</v>
      </c>
      <c r="E40" s="11" t="s">
        <v>3383</v>
      </c>
      <c r="F40" s="11" t="s">
        <v>3172</v>
      </c>
      <c r="G40" s="11" t="s">
        <v>3720</v>
      </c>
      <c r="H40" s="11">
        <v>0.0</v>
      </c>
      <c r="I40" s="11">
        <v>1.0</v>
      </c>
      <c r="J40" s="11" t="s">
        <v>19</v>
      </c>
      <c r="K40" s="12" t="s">
        <v>3721</v>
      </c>
      <c r="L40" s="12"/>
      <c r="M40" s="12"/>
      <c r="N40" s="6">
        <f>IF('Nível 19'!$C40 = "",0,1)</f>
        <v>1</v>
      </c>
    </row>
    <row r="41" ht="15.75" customHeight="1">
      <c r="A41" s="14">
        <v>19.0</v>
      </c>
      <c r="B41" s="14">
        <v>40.0</v>
      </c>
      <c r="C41" s="14" t="s">
        <v>3722</v>
      </c>
      <c r="D41" s="14">
        <v>2.0</v>
      </c>
      <c r="E41" s="14">
        <v>3.0</v>
      </c>
      <c r="F41" s="14">
        <v>4.0</v>
      </c>
      <c r="G41" s="14" t="s">
        <v>3723</v>
      </c>
      <c r="H41" s="14">
        <v>3.0</v>
      </c>
      <c r="I41" s="16">
        <v>1.0</v>
      </c>
      <c r="J41" s="16" t="s">
        <v>19</v>
      </c>
      <c r="K41" s="17" t="s">
        <v>3724</v>
      </c>
      <c r="L41" s="17"/>
      <c r="M41" s="17"/>
      <c r="N41" s="6">
        <f>IF('Nível 19'!$C41 = "",0,1)</f>
        <v>1</v>
      </c>
    </row>
    <row r="42" ht="15.75" customHeight="1">
      <c r="A42" s="8">
        <v>19.0</v>
      </c>
      <c r="B42" s="8">
        <v>41.0</v>
      </c>
      <c r="C42" s="8"/>
      <c r="D42" s="8"/>
      <c r="E42" s="8"/>
      <c r="F42" s="8"/>
      <c r="G42" s="8"/>
      <c r="H42" s="8"/>
      <c r="I42" s="11">
        <v>1.0</v>
      </c>
      <c r="J42" s="11" t="s">
        <v>19</v>
      </c>
      <c r="K42" s="12"/>
      <c r="L42" s="12"/>
      <c r="M42" s="12"/>
      <c r="N42" s="6">
        <f>IF('Nível 19'!$C42 = "",0,1)</f>
        <v>0</v>
      </c>
    </row>
    <row r="43" ht="15.75" customHeight="1">
      <c r="A43" s="14">
        <v>19.0</v>
      </c>
      <c r="B43" s="14">
        <v>42.0</v>
      </c>
      <c r="C43" s="14"/>
      <c r="D43" s="14"/>
      <c r="E43" s="14"/>
      <c r="F43" s="14"/>
      <c r="G43" s="14"/>
      <c r="H43" s="14"/>
      <c r="I43" s="16">
        <v>1.0</v>
      </c>
      <c r="J43" s="16" t="s">
        <v>19</v>
      </c>
      <c r="K43" s="17"/>
      <c r="L43" s="17"/>
      <c r="M43" s="17"/>
      <c r="N43" s="6">
        <f>IF('Nível 19'!$C43 = "",0,1)</f>
        <v>0</v>
      </c>
    </row>
    <row r="44" ht="15.75" customHeight="1">
      <c r="A44" s="8">
        <v>19.0</v>
      </c>
      <c r="B44" s="8">
        <v>43.0</v>
      </c>
      <c r="C44" s="8"/>
      <c r="D44" s="8"/>
      <c r="E44" s="8"/>
      <c r="F44" s="8"/>
      <c r="G44" s="8"/>
      <c r="H44" s="8"/>
      <c r="I44" s="11">
        <v>1.0</v>
      </c>
      <c r="J44" s="11" t="s">
        <v>19</v>
      </c>
      <c r="K44" s="12"/>
      <c r="L44" s="12"/>
      <c r="M44" s="12"/>
      <c r="N44" s="6">
        <f>IF('Nível 19'!$C44 = "",0,1)</f>
        <v>0</v>
      </c>
    </row>
    <row r="45" ht="15.75" customHeight="1">
      <c r="A45" s="14">
        <v>19.0</v>
      </c>
      <c r="B45" s="14">
        <v>44.0</v>
      </c>
      <c r="C45" s="14"/>
      <c r="D45" s="14"/>
      <c r="E45" s="14"/>
      <c r="F45" s="14"/>
      <c r="G45" s="14"/>
      <c r="H45" s="14"/>
      <c r="I45" s="16">
        <v>1.0</v>
      </c>
      <c r="J45" s="16" t="s">
        <v>19</v>
      </c>
      <c r="K45" s="17"/>
      <c r="L45" s="17"/>
      <c r="M45" s="17"/>
      <c r="N45" s="6">
        <f>IF('Nível 19'!$C45 = "",0,1)</f>
        <v>0</v>
      </c>
    </row>
    <row r="46" ht="15.75" customHeight="1">
      <c r="A46" s="8">
        <v>19.0</v>
      </c>
      <c r="B46" s="8">
        <v>45.0</v>
      </c>
      <c r="C46" s="8"/>
      <c r="D46" s="8"/>
      <c r="E46" s="8"/>
      <c r="F46" s="8"/>
      <c r="G46" s="8"/>
      <c r="H46" s="8"/>
      <c r="I46" s="11">
        <v>1.0</v>
      </c>
      <c r="J46" s="11" t="s">
        <v>19</v>
      </c>
      <c r="K46" s="12"/>
      <c r="L46" s="12"/>
      <c r="M46" s="12"/>
      <c r="N46" s="6">
        <f>IF('Nível 19'!$C46 = "",0,1)</f>
        <v>0</v>
      </c>
    </row>
    <row r="47" ht="15.75" customHeight="1">
      <c r="A47" s="14">
        <v>19.0</v>
      </c>
      <c r="B47" s="14">
        <v>46.0</v>
      </c>
      <c r="C47" s="14"/>
      <c r="D47" s="14"/>
      <c r="E47" s="14"/>
      <c r="F47" s="14"/>
      <c r="G47" s="14"/>
      <c r="H47" s="14"/>
      <c r="I47" s="16"/>
      <c r="J47" s="16"/>
      <c r="K47" s="17"/>
      <c r="L47" s="17"/>
      <c r="M47" s="17"/>
      <c r="N47" s="6">
        <f>IF('Nível 19'!$C47 = "",0,1)</f>
        <v>0</v>
      </c>
    </row>
    <row r="48" ht="15.75" customHeight="1">
      <c r="A48" s="8">
        <v>19.0</v>
      </c>
      <c r="B48" s="8">
        <v>47.0</v>
      </c>
      <c r="C48" s="8"/>
      <c r="D48" s="8"/>
      <c r="E48" s="8"/>
      <c r="F48" s="8"/>
      <c r="G48" s="8"/>
      <c r="H48" s="8"/>
      <c r="I48" s="11"/>
      <c r="J48" s="11"/>
      <c r="K48" s="12"/>
      <c r="L48" s="12"/>
      <c r="M48" s="12"/>
      <c r="N48" s="6">
        <f>IF('Nível 19'!$C48 = "",0,1)</f>
        <v>0</v>
      </c>
    </row>
    <row r="49" ht="15.75" customHeight="1">
      <c r="A49" s="14">
        <v>19.0</v>
      </c>
      <c r="B49" s="14">
        <v>48.0</v>
      </c>
      <c r="C49" s="14"/>
      <c r="D49" s="14"/>
      <c r="E49" s="14"/>
      <c r="F49" s="14"/>
      <c r="G49" s="14"/>
      <c r="H49" s="14"/>
      <c r="I49" s="16"/>
      <c r="J49" s="16"/>
      <c r="K49" s="17"/>
      <c r="L49" s="17"/>
      <c r="M49" s="17"/>
      <c r="N49" s="6">
        <f>IF('Nível 19'!$C49 = "",0,1)</f>
        <v>0</v>
      </c>
    </row>
    <row r="50" ht="15.75" customHeight="1">
      <c r="A50" s="8">
        <v>19.0</v>
      </c>
      <c r="B50" s="8">
        <v>49.0</v>
      </c>
      <c r="C50" s="8"/>
      <c r="D50" s="8"/>
      <c r="E50" s="8"/>
      <c r="F50" s="8"/>
      <c r="G50" s="8"/>
      <c r="H50" s="8"/>
      <c r="I50" s="11"/>
      <c r="J50" s="11"/>
      <c r="K50" s="12"/>
      <c r="L50" s="12"/>
      <c r="M50" s="12"/>
      <c r="N50" s="6">
        <f>IF('Nível 19'!$C50 = "",0,1)</f>
        <v>0</v>
      </c>
    </row>
    <row r="51" ht="15.75" customHeight="1">
      <c r="A51" s="14">
        <v>19.0</v>
      </c>
      <c r="B51" s="14">
        <v>50.0</v>
      </c>
      <c r="C51" s="14"/>
      <c r="D51" s="14"/>
      <c r="E51" s="14"/>
      <c r="F51" s="14"/>
      <c r="G51" s="14"/>
      <c r="H51" s="14"/>
      <c r="I51" s="16"/>
      <c r="J51" s="16"/>
      <c r="K51" s="17"/>
      <c r="L51" s="17"/>
      <c r="M51" s="17"/>
      <c r="N51" s="6">
        <f>IF('Nível 19'!$C51 = "",0,1)</f>
        <v>0</v>
      </c>
    </row>
    <row r="52" ht="15.75" customHeight="1">
      <c r="A52" s="8">
        <v>19.0</v>
      </c>
      <c r="B52" s="8">
        <v>51.0</v>
      </c>
      <c r="C52" s="8"/>
      <c r="D52" s="8"/>
      <c r="E52" s="8"/>
      <c r="F52" s="8"/>
      <c r="G52" s="8"/>
      <c r="H52" s="8"/>
      <c r="I52" s="11"/>
      <c r="J52" s="11"/>
      <c r="K52" s="12"/>
      <c r="L52" s="12"/>
      <c r="M52" s="12"/>
      <c r="N52" s="6">
        <f>IF('Nível 19'!$C52 = "",0,1)</f>
        <v>0</v>
      </c>
    </row>
    <row r="53" ht="15.75" customHeight="1">
      <c r="A53" s="14">
        <v>19.0</v>
      </c>
      <c r="B53" s="14">
        <v>52.0</v>
      </c>
      <c r="C53" s="14"/>
      <c r="D53" s="14"/>
      <c r="E53" s="14"/>
      <c r="F53" s="14"/>
      <c r="G53" s="14"/>
      <c r="H53" s="14"/>
      <c r="I53" s="16"/>
      <c r="J53" s="16"/>
      <c r="K53" s="17"/>
      <c r="L53" s="17"/>
      <c r="M53" s="17"/>
      <c r="N53" s="6">
        <f>IF('Nível 19'!$C53 = "",0,1)</f>
        <v>0</v>
      </c>
    </row>
    <row r="54" ht="15.75" customHeight="1">
      <c r="A54" s="8">
        <v>19.0</v>
      </c>
      <c r="B54" s="8">
        <v>53.0</v>
      </c>
      <c r="C54" s="8"/>
      <c r="D54" s="8"/>
      <c r="E54" s="8"/>
      <c r="F54" s="8"/>
      <c r="G54" s="8"/>
      <c r="H54" s="8"/>
      <c r="I54" s="11"/>
      <c r="J54" s="11"/>
      <c r="K54" s="12"/>
      <c r="L54" s="12"/>
      <c r="M54" s="12"/>
      <c r="N54" s="6">
        <f>IF('Nível 19'!$C54 = "",0,1)</f>
        <v>0</v>
      </c>
    </row>
    <row r="55" ht="15.75" customHeight="1">
      <c r="A55" s="14">
        <v>19.0</v>
      </c>
      <c r="B55" s="14">
        <v>54.0</v>
      </c>
      <c r="C55" s="14"/>
      <c r="D55" s="14"/>
      <c r="E55" s="14"/>
      <c r="F55" s="14"/>
      <c r="G55" s="14"/>
      <c r="H55" s="14"/>
      <c r="I55" s="16"/>
      <c r="J55" s="16"/>
      <c r="K55" s="17"/>
      <c r="L55" s="17"/>
      <c r="M55" s="17"/>
      <c r="N55" s="6">
        <f>IF('Nível 19'!$C55 = "",0,1)</f>
        <v>0</v>
      </c>
    </row>
    <row r="56" ht="15.75" customHeight="1">
      <c r="A56" s="8">
        <v>19.0</v>
      </c>
      <c r="B56" s="8">
        <v>55.0</v>
      </c>
      <c r="C56" s="8"/>
      <c r="D56" s="8"/>
      <c r="E56" s="8"/>
      <c r="F56" s="8"/>
      <c r="G56" s="8"/>
      <c r="H56" s="8"/>
      <c r="I56" s="11"/>
      <c r="J56" s="11"/>
      <c r="K56" s="12"/>
      <c r="L56" s="12"/>
      <c r="M56" s="12"/>
      <c r="N56" s="6">
        <f>IF('Nível 19'!$C56 = "",0,1)</f>
        <v>0</v>
      </c>
    </row>
    <row r="57" ht="15.75" customHeight="1">
      <c r="A57" s="14">
        <v>19.0</v>
      </c>
      <c r="B57" s="14">
        <v>56.0</v>
      </c>
      <c r="C57" s="14"/>
      <c r="D57" s="14"/>
      <c r="E57" s="14"/>
      <c r="F57" s="14"/>
      <c r="G57" s="14"/>
      <c r="H57" s="14"/>
      <c r="I57" s="16"/>
      <c r="J57" s="16"/>
      <c r="K57" s="17"/>
      <c r="L57" s="17"/>
      <c r="M57" s="17"/>
      <c r="N57" s="6">
        <f>IF('Nível 19'!$C57 = "",0,1)</f>
        <v>0</v>
      </c>
    </row>
    <row r="58" ht="15.75" customHeight="1">
      <c r="A58" s="8">
        <v>19.0</v>
      </c>
      <c r="B58" s="8">
        <v>57.0</v>
      </c>
      <c r="C58" s="8"/>
      <c r="D58" s="8"/>
      <c r="E58" s="8"/>
      <c r="F58" s="8"/>
      <c r="G58" s="8"/>
      <c r="H58" s="8"/>
      <c r="I58" s="11"/>
      <c r="J58" s="11"/>
      <c r="K58" s="12"/>
      <c r="L58" s="12"/>
      <c r="M58" s="12"/>
      <c r="N58" s="6">
        <f>IF('Nível 19'!$C58 = "",0,1)</f>
        <v>0</v>
      </c>
    </row>
    <row r="59" ht="15.75" customHeight="1">
      <c r="A59" s="14">
        <v>19.0</v>
      </c>
      <c r="B59" s="14">
        <v>58.0</v>
      </c>
      <c r="C59" s="14"/>
      <c r="D59" s="14"/>
      <c r="E59" s="14"/>
      <c r="F59" s="14"/>
      <c r="G59" s="14"/>
      <c r="H59" s="14"/>
      <c r="I59" s="16"/>
      <c r="J59" s="16"/>
      <c r="K59" s="17"/>
      <c r="L59" s="17"/>
      <c r="M59" s="17"/>
      <c r="N59" s="6">
        <f>IF('Nível 19'!$C59 = "",0,1)</f>
        <v>0</v>
      </c>
    </row>
    <row r="60" ht="15.75" customHeight="1">
      <c r="A60" s="8">
        <v>19.0</v>
      </c>
      <c r="B60" s="8">
        <v>59.0</v>
      </c>
      <c r="C60" s="8"/>
      <c r="D60" s="8"/>
      <c r="E60" s="8"/>
      <c r="F60" s="8"/>
      <c r="G60" s="8"/>
      <c r="H60" s="8"/>
      <c r="I60" s="11"/>
      <c r="J60" s="11"/>
      <c r="K60" s="12"/>
      <c r="L60" s="12"/>
      <c r="M60" s="12"/>
      <c r="N60" s="6">
        <f>IF('Nível 19'!$C60 = "",0,1)</f>
        <v>0</v>
      </c>
    </row>
    <row r="61" ht="15.75" customHeight="1">
      <c r="A61" s="14">
        <v>19.0</v>
      </c>
      <c r="B61" s="14">
        <v>60.0</v>
      </c>
      <c r="C61" s="14"/>
      <c r="D61" s="14"/>
      <c r="E61" s="14"/>
      <c r="F61" s="14"/>
      <c r="G61" s="14"/>
      <c r="H61" s="14"/>
      <c r="I61" s="16"/>
      <c r="J61" s="16"/>
      <c r="K61" s="17"/>
      <c r="L61" s="17"/>
      <c r="M61" s="17"/>
      <c r="N61" s="6">
        <f>IF('Nível 19'!$C61 = "",0,1)</f>
        <v>0</v>
      </c>
    </row>
    <row r="62" ht="15.75" customHeight="1">
      <c r="A62" s="8">
        <v>19.0</v>
      </c>
      <c r="B62" s="8">
        <v>61.0</v>
      </c>
      <c r="C62" s="8"/>
      <c r="D62" s="8"/>
      <c r="E62" s="8"/>
      <c r="F62" s="8"/>
      <c r="G62" s="8"/>
      <c r="H62" s="8"/>
      <c r="I62" s="11"/>
      <c r="J62" s="11"/>
      <c r="K62" s="12"/>
      <c r="L62" s="12"/>
      <c r="M62" s="12"/>
      <c r="N62" s="6">
        <f>IF('Nível 19'!$C62 = "",0,1)</f>
        <v>0</v>
      </c>
    </row>
    <row r="63" ht="15.75" customHeight="1">
      <c r="A63" s="14">
        <v>19.0</v>
      </c>
      <c r="B63" s="14">
        <v>62.0</v>
      </c>
      <c r="C63" s="14"/>
      <c r="D63" s="14"/>
      <c r="E63" s="14"/>
      <c r="F63" s="14"/>
      <c r="G63" s="14"/>
      <c r="H63" s="14"/>
      <c r="I63" s="16"/>
      <c r="J63" s="16"/>
      <c r="K63" s="17"/>
      <c r="L63" s="17"/>
      <c r="M63" s="17"/>
      <c r="N63" s="6">
        <f>IF('Nível 19'!$C63 = "",0,1)</f>
        <v>0</v>
      </c>
    </row>
    <row r="64" ht="15.75" customHeight="1">
      <c r="A64" s="8">
        <v>19.0</v>
      </c>
      <c r="B64" s="8">
        <v>63.0</v>
      </c>
      <c r="C64" s="8"/>
      <c r="D64" s="8"/>
      <c r="E64" s="8"/>
      <c r="F64" s="8"/>
      <c r="G64" s="8"/>
      <c r="H64" s="8"/>
      <c r="I64" s="11"/>
      <c r="J64" s="11"/>
      <c r="K64" s="12"/>
      <c r="L64" s="12"/>
      <c r="M64" s="12"/>
      <c r="N64" s="6">
        <f>IF('Nível 19'!$C64 = "",0,1)</f>
        <v>0</v>
      </c>
    </row>
    <row r="65" ht="15.75" customHeight="1">
      <c r="A65" s="14">
        <v>19.0</v>
      </c>
      <c r="B65" s="14">
        <v>64.0</v>
      </c>
      <c r="C65" s="14"/>
      <c r="D65" s="14"/>
      <c r="E65" s="14"/>
      <c r="F65" s="14"/>
      <c r="G65" s="14"/>
      <c r="H65" s="14"/>
      <c r="I65" s="16"/>
      <c r="J65" s="16"/>
      <c r="K65" s="17"/>
      <c r="L65" s="17"/>
      <c r="M65" s="17"/>
      <c r="N65" s="6">
        <f>IF('Nível 19'!$C65 = "",0,1)</f>
        <v>0</v>
      </c>
    </row>
    <row r="66" ht="15.75" customHeight="1">
      <c r="A66" s="8">
        <v>19.0</v>
      </c>
      <c r="B66" s="8">
        <v>65.0</v>
      </c>
      <c r="C66" s="8"/>
      <c r="D66" s="8"/>
      <c r="E66" s="8"/>
      <c r="F66" s="8"/>
      <c r="G66" s="8"/>
      <c r="H66" s="8"/>
      <c r="I66" s="11"/>
      <c r="J66" s="11"/>
      <c r="K66" s="12"/>
      <c r="L66" s="12"/>
      <c r="M66" s="12"/>
      <c r="N66" s="6">
        <f>IF('Nível 19'!$C66 = "",0,1)</f>
        <v>0</v>
      </c>
    </row>
    <row r="67" ht="15.75" customHeight="1">
      <c r="A67" s="14">
        <v>19.0</v>
      </c>
      <c r="B67" s="14">
        <v>66.0</v>
      </c>
      <c r="C67" s="14"/>
      <c r="D67" s="14"/>
      <c r="E67" s="14"/>
      <c r="F67" s="14"/>
      <c r="G67" s="14"/>
      <c r="H67" s="14"/>
      <c r="I67" s="16"/>
      <c r="J67" s="16"/>
      <c r="K67" s="17"/>
      <c r="L67" s="17"/>
      <c r="M67" s="17"/>
      <c r="N67" s="6">
        <f>IF('Nível 19'!$C67 = "",0,1)</f>
        <v>0</v>
      </c>
    </row>
    <row r="68" ht="15.75" customHeight="1">
      <c r="A68" s="8">
        <v>19.0</v>
      </c>
      <c r="B68" s="8">
        <v>67.0</v>
      </c>
      <c r="C68" s="8"/>
      <c r="D68" s="8"/>
      <c r="E68" s="8"/>
      <c r="F68" s="8"/>
      <c r="G68" s="8"/>
      <c r="H68" s="8"/>
      <c r="I68" s="11"/>
      <c r="J68" s="11"/>
      <c r="K68" s="12"/>
      <c r="L68" s="12"/>
      <c r="M68" s="12"/>
      <c r="N68" s="6">
        <f>IF('Nível 19'!$C68 = "",0,1)</f>
        <v>0</v>
      </c>
    </row>
    <row r="69" ht="15.75" customHeight="1">
      <c r="A69" s="14">
        <v>19.0</v>
      </c>
      <c r="B69" s="14">
        <v>68.0</v>
      </c>
      <c r="C69" s="14"/>
      <c r="D69" s="14"/>
      <c r="E69" s="14"/>
      <c r="F69" s="14"/>
      <c r="G69" s="14"/>
      <c r="H69" s="14"/>
      <c r="I69" s="16"/>
      <c r="J69" s="16"/>
      <c r="K69" s="17"/>
      <c r="L69" s="17"/>
      <c r="M69" s="17"/>
      <c r="N69" s="6">
        <f>IF('Nível 19'!$C69 = "",0,1)</f>
        <v>0</v>
      </c>
    </row>
    <row r="70" ht="15.75" customHeight="1">
      <c r="A70" s="8">
        <v>19.0</v>
      </c>
      <c r="B70" s="8">
        <v>69.0</v>
      </c>
      <c r="C70" s="8"/>
      <c r="D70" s="8"/>
      <c r="E70" s="8"/>
      <c r="F70" s="8"/>
      <c r="G70" s="8"/>
      <c r="H70" s="8"/>
      <c r="I70" s="11"/>
      <c r="J70" s="11"/>
      <c r="K70" s="12"/>
      <c r="L70" s="12"/>
      <c r="M70" s="12"/>
      <c r="N70" s="6">
        <f>IF('Nível 19'!$C70 = "",0,1)</f>
        <v>0</v>
      </c>
    </row>
    <row r="71" ht="15.75" customHeight="1">
      <c r="A71" s="14">
        <v>19.0</v>
      </c>
      <c r="B71" s="14">
        <v>70.0</v>
      </c>
      <c r="C71" s="14"/>
      <c r="D71" s="14"/>
      <c r="E71" s="14"/>
      <c r="F71" s="14"/>
      <c r="G71" s="14"/>
      <c r="H71" s="14"/>
      <c r="I71" s="16"/>
      <c r="J71" s="16"/>
      <c r="K71" s="17"/>
      <c r="L71" s="17"/>
      <c r="M71" s="17"/>
      <c r="N71" s="6">
        <f>IF('Nível 19'!$C71 = "",0,1)</f>
        <v>0</v>
      </c>
    </row>
    <row r="72" ht="15.75" customHeight="1">
      <c r="A72" s="8">
        <v>19.0</v>
      </c>
      <c r="B72" s="8">
        <v>71.0</v>
      </c>
      <c r="C72" s="8"/>
      <c r="D72" s="8"/>
      <c r="E72" s="8"/>
      <c r="F72" s="8"/>
      <c r="G72" s="8"/>
      <c r="H72" s="8"/>
      <c r="I72" s="11"/>
      <c r="J72" s="11"/>
      <c r="K72" s="12"/>
      <c r="L72" s="12"/>
      <c r="M72" s="12"/>
      <c r="N72" s="6">
        <f>IF('Nível 19'!$C72 = "",0,1)</f>
        <v>0</v>
      </c>
    </row>
    <row r="73" ht="15.75" customHeight="1">
      <c r="A73" s="14">
        <v>19.0</v>
      </c>
      <c r="B73" s="14">
        <v>72.0</v>
      </c>
      <c r="C73" s="14"/>
      <c r="D73" s="14"/>
      <c r="E73" s="14"/>
      <c r="F73" s="14"/>
      <c r="G73" s="14"/>
      <c r="H73" s="14"/>
      <c r="I73" s="16"/>
      <c r="J73" s="16"/>
      <c r="K73" s="17"/>
      <c r="L73" s="17"/>
      <c r="M73" s="17"/>
      <c r="N73" s="6">
        <f>IF('Nível 19'!$C73 = "",0,1)</f>
        <v>0</v>
      </c>
    </row>
    <row r="74" ht="15.75" customHeight="1">
      <c r="A74" s="8">
        <v>19.0</v>
      </c>
      <c r="B74" s="8">
        <v>73.0</v>
      </c>
      <c r="C74" s="8"/>
      <c r="D74" s="8"/>
      <c r="E74" s="8"/>
      <c r="F74" s="8"/>
      <c r="G74" s="8"/>
      <c r="H74" s="8"/>
      <c r="I74" s="11"/>
      <c r="J74" s="11"/>
      <c r="K74" s="12"/>
      <c r="L74" s="12"/>
      <c r="M74" s="12"/>
      <c r="N74" s="6">
        <f>IF('Nível 19'!$C74 = "",0,1)</f>
        <v>0</v>
      </c>
    </row>
    <row r="75" ht="15.75" customHeight="1">
      <c r="A75" s="14">
        <v>19.0</v>
      </c>
      <c r="B75" s="14">
        <v>74.0</v>
      </c>
      <c r="C75" s="14"/>
      <c r="D75" s="14"/>
      <c r="E75" s="14"/>
      <c r="F75" s="14"/>
      <c r="G75" s="14"/>
      <c r="H75" s="14"/>
      <c r="I75" s="16"/>
      <c r="J75" s="16"/>
      <c r="K75" s="17"/>
      <c r="L75" s="17"/>
      <c r="M75" s="17"/>
      <c r="N75" s="6">
        <f>IF('Nível 19'!$C75 = "",0,1)</f>
        <v>0</v>
      </c>
    </row>
    <row r="76" ht="15.75" customHeight="1">
      <c r="A76" s="8">
        <v>19.0</v>
      </c>
      <c r="B76" s="8">
        <v>75.0</v>
      </c>
      <c r="C76" s="8"/>
      <c r="D76" s="8"/>
      <c r="E76" s="8"/>
      <c r="F76" s="8"/>
      <c r="G76" s="8"/>
      <c r="H76" s="8"/>
      <c r="I76" s="11"/>
      <c r="J76" s="11"/>
      <c r="K76" s="12"/>
      <c r="L76" s="12"/>
      <c r="M76" s="12"/>
      <c r="N76" s="6">
        <f>IF('Nível 19'!$C76 = "",0,1)</f>
        <v>0</v>
      </c>
    </row>
    <row r="77" ht="15.75" customHeight="1">
      <c r="A77" s="14">
        <v>19.0</v>
      </c>
      <c r="B77" s="14">
        <v>76.0</v>
      </c>
      <c r="C77" s="14"/>
      <c r="D77" s="14"/>
      <c r="E77" s="14"/>
      <c r="F77" s="14"/>
      <c r="G77" s="14"/>
      <c r="H77" s="14"/>
      <c r="I77" s="16"/>
      <c r="J77" s="16"/>
      <c r="K77" s="17"/>
      <c r="L77" s="17"/>
      <c r="M77" s="17"/>
      <c r="N77" s="6">
        <f>IF('Nível 19'!$C77 = "",0,1)</f>
        <v>0</v>
      </c>
    </row>
    <row r="78" ht="15.75" customHeight="1">
      <c r="A78" s="8">
        <v>19.0</v>
      </c>
      <c r="B78" s="8">
        <v>77.0</v>
      </c>
      <c r="C78" s="8"/>
      <c r="D78" s="8"/>
      <c r="E78" s="8"/>
      <c r="F78" s="8"/>
      <c r="G78" s="8"/>
      <c r="H78" s="8"/>
      <c r="I78" s="11"/>
      <c r="J78" s="11"/>
      <c r="K78" s="12"/>
      <c r="L78" s="12"/>
      <c r="M78" s="12"/>
      <c r="N78" s="6">
        <f>IF('Nível 19'!$C78 = "",0,1)</f>
        <v>0</v>
      </c>
    </row>
    <row r="79" ht="15.75" customHeight="1">
      <c r="A79" s="14">
        <v>19.0</v>
      </c>
      <c r="B79" s="14">
        <v>78.0</v>
      </c>
      <c r="C79" s="14"/>
      <c r="D79" s="14"/>
      <c r="E79" s="14"/>
      <c r="F79" s="14"/>
      <c r="G79" s="14"/>
      <c r="H79" s="14"/>
      <c r="I79" s="16"/>
      <c r="J79" s="16"/>
      <c r="K79" s="17"/>
      <c r="L79" s="17"/>
      <c r="M79" s="17"/>
      <c r="N79" s="6">
        <f>IF('Nível 19'!$C79 = "",0,1)</f>
        <v>0</v>
      </c>
    </row>
    <row r="80" ht="15.75" customHeight="1">
      <c r="A80" s="8">
        <v>19.0</v>
      </c>
      <c r="B80" s="8">
        <v>79.0</v>
      </c>
      <c r="C80" s="8"/>
      <c r="D80" s="8"/>
      <c r="E80" s="8"/>
      <c r="F80" s="8"/>
      <c r="G80" s="8"/>
      <c r="H80" s="8"/>
      <c r="I80" s="11"/>
      <c r="J80" s="11"/>
      <c r="K80" s="12"/>
      <c r="L80" s="12"/>
      <c r="M80" s="12"/>
      <c r="N80" s="6">
        <f>IF('Nível 19'!$C80 = "",0,1)</f>
        <v>0</v>
      </c>
    </row>
    <row r="81" ht="15.75" customHeight="1">
      <c r="A81" s="14">
        <v>19.0</v>
      </c>
      <c r="B81" s="14">
        <v>80.0</v>
      </c>
      <c r="C81" s="14"/>
      <c r="D81" s="14"/>
      <c r="E81" s="14"/>
      <c r="F81" s="14"/>
      <c r="G81" s="14"/>
      <c r="H81" s="14"/>
      <c r="I81" s="16"/>
      <c r="J81" s="16"/>
      <c r="K81" s="17"/>
      <c r="L81" s="17"/>
      <c r="M81" s="17"/>
      <c r="N81" s="6">
        <f>IF('Nível 19'!$C81 = "",0,1)</f>
        <v>0</v>
      </c>
    </row>
    <row r="82" ht="15.75" customHeight="1">
      <c r="A82" s="8">
        <v>19.0</v>
      </c>
      <c r="B82" s="8">
        <v>81.0</v>
      </c>
      <c r="C82" s="8"/>
      <c r="D82" s="8"/>
      <c r="E82" s="8"/>
      <c r="F82" s="8"/>
      <c r="G82" s="8"/>
      <c r="H82" s="8"/>
      <c r="I82" s="11"/>
      <c r="J82" s="11"/>
      <c r="K82" s="12"/>
      <c r="L82" s="12"/>
      <c r="M82" s="12"/>
      <c r="N82" s="6">
        <f>IF('Nível 19'!$C82 = "",0,1)</f>
        <v>0</v>
      </c>
    </row>
    <row r="83" ht="15.75" customHeight="1">
      <c r="A83" s="14">
        <v>19.0</v>
      </c>
      <c r="B83" s="14">
        <v>82.0</v>
      </c>
      <c r="C83" s="14"/>
      <c r="D83" s="14"/>
      <c r="E83" s="14"/>
      <c r="F83" s="14"/>
      <c r="G83" s="14"/>
      <c r="H83" s="14"/>
      <c r="I83" s="16"/>
      <c r="J83" s="16"/>
      <c r="K83" s="17"/>
      <c r="L83" s="17"/>
      <c r="M83" s="17"/>
      <c r="N83" s="6">
        <f>IF('Nível 19'!$C83 = "",0,1)</f>
        <v>0</v>
      </c>
    </row>
    <row r="84" ht="15.75" customHeight="1">
      <c r="A84" s="8">
        <v>19.0</v>
      </c>
      <c r="B84" s="8">
        <v>83.0</v>
      </c>
      <c r="C84" s="8"/>
      <c r="D84" s="8"/>
      <c r="E84" s="8"/>
      <c r="F84" s="8"/>
      <c r="G84" s="8"/>
      <c r="H84" s="8"/>
      <c r="I84" s="11"/>
      <c r="J84" s="11"/>
      <c r="K84" s="12"/>
      <c r="L84" s="12"/>
      <c r="M84" s="12"/>
      <c r="N84" s="6">
        <f>IF('Nível 19'!$C84 = "",0,1)</f>
        <v>0</v>
      </c>
    </row>
    <row r="85" ht="15.75" customHeight="1">
      <c r="A85" s="14">
        <v>19.0</v>
      </c>
      <c r="B85" s="14">
        <v>84.0</v>
      </c>
      <c r="C85" s="14"/>
      <c r="D85" s="14"/>
      <c r="E85" s="14"/>
      <c r="F85" s="14"/>
      <c r="G85" s="14"/>
      <c r="H85" s="14"/>
      <c r="I85" s="16"/>
      <c r="J85" s="16"/>
      <c r="K85" s="17"/>
      <c r="L85" s="17"/>
      <c r="M85" s="17"/>
      <c r="N85" s="6">
        <f>IF('Nível 19'!$C85 = "",0,1)</f>
        <v>0</v>
      </c>
    </row>
    <row r="86" ht="15.75" customHeight="1">
      <c r="A86" s="8">
        <v>19.0</v>
      </c>
      <c r="B86" s="8">
        <v>85.0</v>
      </c>
      <c r="C86" s="8"/>
      <c r="D86" s="8"/>
      <c r="E86" s="8"/>
      <c r="F86" s="8"/>
      <c r="G86" s="8"/>
      <c r="H86" s="8"/>
      <c r="I86" s="11"/>
      <c r="J86" s="11"/>
      <c r="K86" s="12"/>
      <c r="L86" s="12"/>
      <c r="M86" s="12"/>
      <c r="N86" s="6">
        <f>IF('Nível 19'!$C86 = "",0,1)</f>
        <v>0</v>
      </c>
    </row>
    <row r="87" ht="15.75" customHeight="1">
      <c r="A87" s="14">
        <v>19.0</v>
      </c>
      <c r="B87" s="14">
        <v>86.0</v>
      </c>
      <c r="C87" s="14"/>
      <c r="D87" s="14"/>
      <c r="E87" s="14"/>
      <c r="F87" s="14"/>
      <c r="G87" s="14"/>
      <c r="H87" s="14"/>
      <c r="I87" s="16"/>
      <c r="J87" s="16"/>
      <c r="K87" s="17"/>
      <c r="L87" s="17"/>
      <c r="M87" s="17"/>
      <c r="N87" s="6">
        <f>IF('Nível 19'!$C87 = "",0,1)</f>
        <v>0</v>
      </c>
    </row>
    <row r="88" ht="15.75" customHeight="1">
      <c r="A88" s="8">
        <v>19.0</v>
      </c>
      <c r="B88" s="8">
        <v>87.0</v>
      </c>
      <c r="C88" s="8"/>
      <c r="D88" s="8"/>
      <c r="E88" s="8"/>
      <c r="F88" s="8"/>
      <c r="G88" s="8"/>
      <c r="H88" s="8"/>
      <c r="I88" s="11"/>
      <c r="J88" s="11"/>
      <c r="K88" s="12"/>
      <c r="L88" s="12"/>
      <c r="M88" s="12"/>
      <c r="N88" s="6">
        <f>IF('Nível 19'!$C88 = "",0,1)</f>
        <v>0</v>
      </c>
    </row>
    <row r="89" ht="15.75" customHeight="1">
      <c r="A89" s="14">
        <v>19.0</v>
      </c>
      <c r="B89" s="14">
        <v>88.0</v>
      </c>
      <c r="C89" s="14"/>
      <c r="D89" s="14"/>
      <c r="E89" s="14"/>
      <c r="F89" s="14"/>
      <c r="G89" s="14"/>
      <c r="H89" s="14"/>
      <c r="I89" s="16"/>
      <c r="J89" s="16"/>
      <c r="K89" s="17"/>
      <c r="L89" s="17"/>
      <c r="M89" s="17"/>
      <c r="N89" s="6">
        <f>IF('Nível 19'!$C89 = "",0,1)</f>
        <v>0</v>
      </c>
    </row>
    <row r="90" ht="15.75" customHeight="1">
      <c r="A90" s="8">
        <v>19.0</v>
      </c>
      <c r="B90" s="8">
        <v>89.0</v>
      </c>
      <c r="C90" s="8"/>
      <c r="D90" s="8"/>
      <c r="E90" s="8"/>
      <c r="F90" s="8"/>
      <c r="G90" s="8"/>
      <c r="H90" s="8"/>
      <c r="I90" s="11"/>
      <c r="J90" s="11"/>
      <c r="K90" s="12"/>
      <c r="L90" s="12"/>
      <c r="M90" s="12"/>
      <c r="N90" s="6">
        <f>IF('Nível 19'!$C90 = "",0,1)</f>
        <v>0</v>
      </c>
    </row>
    <row r="91" ht="15.75" customHeight="1">
      <c r="A91" s="14">
        <v>19.0</v>
      </c>
      <c r="B91" s="14">
        <v>90.0</v>
      </c>
      <c r="C91" s="14"/>
      <c r="D91" s="14"/>
      <c r="E91" s="14"/>
      <c r="F91" s="14"/>
      <c r="G91" s="14"/>
      <c r="H91" s="14"/>
      <c r="I91" s="16"/>
      <c r="J91" s="16"/>
      <c r="K91" s="17"/>
      <c r="L91" s="17"/>
      <c r="M91" s="17"/>
      <c r="N91" s="6">
        <f>IF('Nível 19'!$C91 = "",0,1)</f>
        <v>0</v>
      </c>
    </row>
    <row r="92" ht="15.75" customHeight="1">
      <c r="A92" s="8">
        <v>19.0</v>
      </c>
      <c r="B92" s="8">
        <v>91.0</v>
      </c>
      <c r="C92" s="8"/>
      <c r="D92" s="8"/>
      <c r="E92" s="8"/>
      <c r="F92" s="8"/>
      <c r="G92" s="8"/>
      <c r="H92" s="8"/>
      <c r="I92" s="11"/>
      <c r="J92" s="11"/>
      <c r="K92" s="12"/>
      <c r="L92" s="12"/>
      <c r="M92" s="12"/>
      <c r="N92" s="6">
        <f>IF('Nível 19'!$C92 = "",0,1)</f>
        <v>0</v>
      </c>
    </row>
    <row r="93" ht="15.75" customHeight="1">
      <c r="A93" s="14">
        <v>19.0</v>
      </c>
      <c r="B93" s="14">
        <v>92.0</v>
      </c>
      <c r="C93" s="14"/>
      <c r="D93" s="14"/>
      <c r="E93" s="14"/>
      <c r="F93" s="14"/>
      <c r="G93" s="14"/>
      <c r="H93" s="14"/>
      <c r="I93" s="16"/>
      <c r="J93" s="16"/>
      <c r="K93" s="17"/>
      <c r="L93" s="17"/>
      <c r="M93" s="17"/>
      <c r="N93" s="6">
        <f>IF('Nível 19'!$C93 = "",0,1)</f>
        <v>0</v>
      </c>
    </row>
    <row r="94" ht="15.75" customHeight="1">
      <c r="A94" s="8">
        <v>19.0</v>
      </c>
      <c r="B94" s="8">
        <v>93.0</v>
      </c>
      <c r="C94" s="8"/>
      <c r="D94" s="8"/>
      <c r="E94" s="8"/>
      <c r="F94" s="8"/>
      <c r="G94" s="8"/>
      <c r="H94" s="8"/>
      <c r="I94" s="11"/>
      <c r="J94" s="11"/>
      <c r="K94" s="12"/>
      <c r="L94" s="12"/>
      <c r="M94" s="12"/>
      <c r="N94" s="6">
        <f>IF('Nível 19'!$C94 = "",0,1)</f>
        <v>0</v>
      </c>
    </row>
    <row r="95" ht="15.75" customHeight="1">
      <c r="A95" s="14">
        <v>19.0</v>
      </c>
      <c r="B95" s="14">
        <v>94.0</v>
      </c>
      <c r="C95" s="14"/>
      <c r="D95" s="14"/>
      <c r="E95" s="14"/>
      <c r="F95" s="14"/>
      <c r="G95" s="14"/>
      <c r="H95" s="14"/>
      <c r="I95" s="16"/>
      <c r="J95" s="16"/>
      <c r="K95" s="17"/>
      <c r="L95" s="17"/>
      <c r="M95" s="17"/>
      <c r="N95" s="6">
        <f>IF('Nível 19'!$C95 = "",0,1)</f>
        <v>0</v>
      </c>
    </row>
    <row r="96" ht="15.75" customHeight="1">
      <c r="A96" s="8">
        <v>19.0</v>
      </c>
      <c r="B96" s="8">
        <v>95.0</v>
      </c>
      <c r="C96" s="8"/>
      <c r="D96" s="8"/>
      <c r="E96" s="8"/>
      <c r="F96" s="8"/>
      <c r="G96" s="8"/>
      <c r="H96" s="8"/>
      <c r="I96" s="11"/>
      <c r="J96" s="11"/>
      <c r="K96" s="12"/>
      <c r="L96" s="12"/>
      <c r="M96" s="12"/>
      <c r="N96" s="6">
        <f>IF('Nível 19'!$C96 = "",0,1)</f>
        <v>0</v>
      </c>
    </row>
    <row r="97" ht="15.75" customHeight="1">
      <c r="A97" s="14">
        <v>19.0</v>
      </c>
      <c r="B97" s="14">
        <v>96.0</v>
      </c>
      <c r="C97" s="14"/>
      <c r="D97" s="14"/>
      <c r="E97" s="14"/>
      <c r="F97" s="14"/>
      <c r="G97" s="14"/>
      <c r="H97" s="14"/>
      <c r="I97" s="16"/>
      <c r="J97" s="16"/>
      <c r="K97" s="17"/>
      <c r="L97" s="17"/>
      <c r="M97" s="17"/>
      <c r="N97" s="6">
        <f>IF('Nível 19'!$C97 = "",0,1)</f>
        <v>0</v>
      </c>
    </row>
    <row r="98" ht="15.75" customHeight="1">
      <c r="A98" s="8">
        <v>19.0</v>
      </c>
      <c r="B98" s="8">
        <v>97.0</v>
      </c>
      <c r="C98" s="8"/>
      <c r="D98" s="8"/>
      <c r="E98" s="8"/>
      <c r="F98" s="8"/>
      <c r="G98" s="8"/>
      <c r="H98" s="8"/>
      <c r="I98" s="11"/>
      <c r="J98" s="11"/>
      <c r="K98" s="12"/>
      <c r="L98" s="12"/>
      <c r="M98" s="12"/>
      <c r="N98" s="6">
        <f>IF('Nível 19'!$C98 = "",0,1)</f>
        <v>0</v>
      </c>
    </row>
    <row r="99" ht="15.75" customHeight="1">
      <c r="A99" s="14">
        <v>19.0</v>
      </c>
      <c r="B99" s="14">
        <v>98.0</v>
      </c>
      <c r="C99" s="14"/>
      <c r="D99" s="14"/>
      <c r="E99" s="14"/>
      <c r="F99" s="14"/>
      <c r="G99" s="14"/>
      <c r="H99" s="14"/>
      <c r="I99" s="16"/>
      <c r="J99" s="16"/>
      <c r="K99" s="17"/>
      <c r="L99" s="17"/>
      <c r="M99" s="17"/>
      <c r="N99" s="6">
        <f>IF('Nível 19'!$C99 = "",0,1)</f>
        <v>0</v>
      </c>
    </row>
    <row r="100" ht="15.75" customHeight="1">
      <c r="A100" s="8">
        <v>19.0</v>
      </c>
      <c r="B100" s="8">
        <v>99.0</v>
      </c>
      <c r="C100" s="8"/>
      <c r="D100" s="8"/>
      <c r="E100" s="8"/>
      <c r="F100" s="8"/>
      <c r="G100" s="8"/>
      <c r="H100" s="8"/>
      <c r="I100" s="11"/>
      <c r="J100" s="11"/>
      <c r="K100" s="12"/>
      <c r="L100" s="12"/>
      <c r="M100" s="12"/>
      <c r="N100" s="6">
        <f>IF('Nível 19'!$C100 = "",0,1)</f>
        <v>0</v>
      </c>
    </row>
    <row r="101" ht="15.75" customHeight="1">
      <c r="A101" s="14">
        <v>19.0</v>
      </c>
      <c r="B101" s="14">
        <v>100.0</v>
      </c>
      <c r="C101" s="14"/>
      <c r="D101" s="14"/>
      <c r="E101" s="14"/>
      <c r="F101" s="14"/>
      <c r="G101" s="14"/>
      <c r="H101" s="14"/>
      <c r="I101" s="16"/>
      <c r="J101" s="16"/>
      <c r="K101" s="17"/>
      <c r="L101" s="17"/>
      <c r="M101" s="17"/>
      <c r="N101" s="6">
        <f>IF('Nível 19'!$C101 = "",0,1)</f>
        <v>0</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20">
    <cfRule type="expression" dxfId="0" priority="1">
      <formula>H2=0</formula>
    </cfRule>
  </conditionalFormatting>
  <conditionalFormatting sqref="D21:D22">
    <cfRule type="expression" dxfId="1" priority="2">
      <formula>H21=0</formula>
    </cfRule>
  </conditionalFormatting>
  <conditionalFormatting sqref="D23:D32">
    <cfRule type="expression" dxfId="0" priority="3">
      <formula>H23=0</formula>
    </cfRule>
  </conditionalFormatting>
  <conditionalFormatting sqref="D33:D34">
    <cfRule type="expression" dxfId="0" priority="4">
      <formula>E33=3</formula>
    </cfRule>
  </conditionalFormatting>
  <conditionalFormatting sqref="D35:D101">
    <cfRule type="expression" dxfId="0" priority="5">
      <formula>H35=0</formula>
    </cfRule>
  </conditionalFormatting>
  <conditionalFormatting sqref="E2:E12">
    <cfRule type="expression" dxfId="0" priority="6">
      <formula>H2=1</formula>
    </cfRule>
  </conditionalFormatting>
  <conditionalFormatting sqref="E13">
    <cfRule type="expression" dxfId="1" priority="7">
      <formula>H13=1</formula>
    </cfRule>
  </conditionalFormatting>
  <conditionalFormatting sqref="E14:E16">
    <cfRule type="expression" dxfId="0" priority="8">
      <formula>H14=1</formula>
    </cfRule>
  </conditionalFormatting>
  <conditionalFormatting sqref="E17:E19">
    <cfRule type="expression" dxfId="1" priority="9">
      <formula>H17=1</formula>
    </cfRule>
  </conditionalFormatting>
  <conditionalFormatting sqref="E20">
    <cfRule type="expression" dxfId="0" priority="10">
      <formula>H20=1</formula>
    </cfRule>
  </conditionalFormatting>
  <conditionalFormatting sqref="E21:E22">
    <cfRule type="expression" dxfId="1" priority="11">
      <formula>H21=1</formula>
    </cfRule>
  </conditionalFormatting>
  <conditionalFormatting sqref="E23:E32">
    <cfRule type="expression" dxfId="0" priority="12">
      <formula>H23=1</formula>
    </cfRule>
  </conditionalFormatting>
  <conditionalFormatting sqref="E33">
    <cfRule type="expression" dxfId="0" priority="13">
      <formula>F33=3</formula>
    </cfRule>
  </conditionalFormatting>
  <conditionalFormatting sqref="E34:E101">
    <cfRule type="expression" dxfId="0" priority="14">
      <formula>H34=1</formula>
    </cfRule>
  </conditionalFormatting>
  <conditionalFormatting sqref="F2:F16">
    <cfRule type="expression" dxfId="0" priority="15">
      <formula>H2=2</formula>
    </cfRule>
  </conditionalFormatting>
  <conditionalFormatting sqref="F17:F19">
    <cfRule type="expression" dxfId="1" priority="16">
      <formula>H17=2</formula>
    </cfRule>
  </conditionalFormatting>
  <conditionalFormatting sqref="F20:F33">
    <cfRule type="expression" dxfId="0" priority="17">
      <formula>H20=2</formula>
    </cfRule>
  </conditionalFormatting>
  <conditionalFormatting sqref="F34">
    <cfRule type="expression" dxfId="0" priority="18">
      <formula>G34=3</formula>
    </cfRule>
  </conditionalFormatting>
  <conditionalFormatting sqref="F35:F101">
    <cfRule type="expression" dxfId="0" priority="19">
      <formula>H35=2</formula>
    </cfRule>
  </conditionalFormatting>
  <conditionalFormatting sqref="G2:G12">
    <cfRule type="expression" dxfId="0" priority="20">
      <formula>H2=3</formula>
    </cfRule>
  </conditionalFormatting>
  <conditionalFormatting sqref="G13">
    <cfRule type="expression" dxfId="1" priority="21">
      <formula>H13=3</formula>
    </cfRule>
  </conditionalFormatting>
  <conditionalFormatting sqref="G14:G16">
    <cfRule type="expression" dxfId="0" priority="22">
      <formula>H14=3</formula>
    </cfRule>
  </conditionalFormatting>
  <conditionalFormatting sqref="G17:G19">
    <cfRule type="expression" dxfId="1" priority="23">
      <formula>H17=3</formula>
    </cfRule>
  </conditionalFormatting>
  <conditionalFormatting sqref="G20">
    <cfRule type="expression" dxfId="0" priority="24">
      <formula>H20=3</formula>
    </cfRule>
  </conditionalFormatting>
  <conditionalFormatting sqref="G21:G22">
    <cfRule type="expression" dxfId="1" priority="25">
      <formula>H21=3</formula>
    </cfRule>
  </conditionalFormatting>
  <conditionalFormatting sqref="G23:G101">
    <cfRule type="expression" dxfId="0" priority="26">
      <formula>H23=3</formula>
    </cfRule>
  </conditionalFormatting>
  <printOptions/>
  <pageMargins bottom="0.7875" footer="0.0" header="0.0" left="0.511805555555555" right="0.511805555555555" top="0.78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0.57"/>
    <col customWidth="1" min="2" max="2" width="10.71"/>
    <col customWidth="1" min="3" max="3" width="60.71"/>
    <col customWidth="1" min="4" max="7" width="30.71"/>
    <col customWidth="1" min="8" max="8" width="24.86"/>
    <col customWidth="1" min="9" max="9" width="18.71"/>
    <col customWidth="1" min="10" max="10" width="15.71"/>
    <col customWidth="1" min="11" max="11" width="16.29"/>
    <col customWidth="1" min="12" max="12" width="26.71"/>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2.0</v>
      </c>
      <c r="B2" s="8">
        <v>1.0</v>
      </c>
      <c r="C2" s="8" t="s">
        <v>78</v>
      </c>
      <c r="D2" s="18" t="s">
        <v>79</v>
      </c>
      <c r="E2" s="18" t="s">
        <v>16</v>
      </c>
      <c r="F2" s="18" t="s">
        <v>59</v>
      </c>
      <c r="G2" s="18" t="s">
        <v>80</v>
      </c>
      <c r="H2" s="11">
        <v>1.0</v>
      </c>
      <c r="I2" s="11">
        <v>1.0</v>
      </c>
      <c r="J2" s="11" t="s">
        <v>19</v>
      </c>
      <c r="K2" s="12"/>
      <c r="L2" s="12"/>
      <c r="M2" s="12"/>
      <c r="N2" s="6">
        <f>IF('Nível 2'!$C2 = "",0,1)</f>
        <v>1</v>
      </c>
      <c r="P2" s="13">
        <f>SUM(N2:N101)</f>
        <v>22</v>
      </c>
    </row>
    <row r="3">
      <c r="A3" s="14">
        <v>2.0</v>
      </c>
      <c r="B3" s="14">
        <v>2.0</v>
      </c>
      <c r="C3" s="19" t="s">
        <v>81</v>
      </c>
      <c r="D3" s="20" t="s">
        <v>82</v>
      </c>
      <c r="E3" s="20" t="s">
        <v>83</v>
      </c>
      <c r="F3" s="20" t="s">
        <v>84</v>
      </c>
      <c r="G3" s="20" t="s">
        <v>85</v>
      </c>
      <c r="H3" s="15">
        <v>3.0</v>
      </c>
      <c r="I3" s="16">
        <v>1.0</v>
      </c>
      <c r="J3" s="16" t="s">
        <v>19</v>
      </c>
      <c r="K3" s="17"/>
      <c r="L3" s="17"/>
      <c r="M3" s="14"/>
      <c r="N3" s="6">
        <f>IF('Nível 2'!$C3 = "",0,1)</f>
        <v>1</v>
      </c>
    </row>
    <row r="4">
      <c r="A4" s="8">
        <v>2.0</v>
      </c>
      <c r="B4" s="8">
        <v>3.0</v>
      </c>
      <c r="C4" s="8" t="s">
        <v>86</v>
      </c>
      <c r="D4" s="11" t="s">
        <v>83</v>
      </c>
      <c r="E4" s="11" t="s">
        <v>87</v>
      </c>
      <c r="F4" s="11" t="s">
        <v>84</v>
      </c>
      <c r="G4" s="11" t="s">
        <v>85</v>
      </c>
      <c r="H4" s="8">
        <v>3.0</v>
      </c>
      <c r="I4" s="11">
        <v>1.0</v>
      </c>
      <c r="J4" s="11" t="s">
        <v>19</v>
      </c>
      <c r="K4" s="12"/>
      <c r="L4" s="12"/>
      <c r="M4" s="12"/>
      <c r="N4" s="6">
        <f>IF('Nível 2'!$C4 = "",0,1)</f>
        <v>1</v>
      </c>
    </row>
    <row r="5">
      <c r="A5" s="14">
        <v>2.0</v>
      </c>
      <c r="B5" s="14">
        <v>4.0</v>
      </c>
      <c r="C5" s="22" t="s">
        <v>88</v>
      </c>
      <c r="D5" s="23" t="s">
        <v>15</v>
      </c>
      <c r="E5" s="23" t="s">
        <v>20</v>
      </c>
      <c r="F5" s="23" t="s">
        <v>17</v>
      </c>
      <c r="G5" s="23" t="s">
        <v>80</v>
      </c>
      <c r="H5" s="22">
        <v>1.0</v>
      </c>
      <c r="I5" s="16">
        <v>1.0</v>
      </c>
      <c r="J5" s="16" t="s">
        <v>19</v>
      </c>
      <c r="K5" s="17"/>
      <c r="L5" s="17"/>
      <c r="M5" s="14"/>
      <c r="N5" s="6">
        <f>IF('Nível 2'!$C5 = "",0,1)</f>
        <v>1</v>
      </c>
    </row>
    <row r="6">
      <c r="A6" s="8">
        <v>2.0</v>
      </c>
      <c r="B6" s="8">
        <v>5.0</v>
      </c>
      <c r="C6" s="8" t="s">
        <v>89</v>
      </c>
      <c r="D6" s="11" t="s">
        <v>84</v>
      </c>
      <c r="E6" s="11" t="s">
        <v>90</v>
      </c>
      <c r="F6" s="11" t="s">
        <v>83</v>
      </c>
      <c r="G6" s="11" t="s">
        <v>91</v>
      </c>
      <c r="H6" s="8">
        <v>2.0</v>
      </c>
      <c r="I6" s="11">
        <v>1.0</v>
      </c>
      <c r="J6" s="11" t="s">
        <v>19</v>
      </c>
      <c r="K6" s="12"/>
      <c r="L6" s="12"/>
      <c r="M6" s="12"/>
      <c r="N6" s="6">
        <f>IF('Nível 2'!$C6 = "",0,1)</f>
        <v>1</v>
      </c>
    </row>
    <row r="7">
      <c r="A7" s="14">
        <v>2.0</v>
      </c>
      <c r="B7" s="14">
        <v>6.0</v>
      </c>
      <c r="C7" s="22" t="s">
        <v>92</v>
      </c>
      <c r="D7" s="23" t="s">
        <v>93</v>
      </c>
      <c r="E7" s="23" t="s">
        <v>94</v>
      </c>
      <c r="F7" s="23" t="s">
        <v>95</v>
      </c>
      <c r="G7" s="23" t="s">
        <v>96</v>
      </c>
      <c r="H7" s="22">
        <v>3.0</v>
      </c>
      <c r="I7" s="16">
        <v>1.0</v>
      </c>
      <c r="J7" s="16" t="s">
        <v>19</v>
      </c>
      <c r="K7" s="17"/>
      <c r="L7" s="17"/>
      <c r="M7" s="14"/>
      <c r="N7" s="6">
        <f>IF('Nível 2'!$C7 = "",0,1)</f>
        <v>1</v>
      </c>
    </row>
    <row r="8">
      <c r="A8" s="8">
        <v>2.0</v>
      </c>
      <c r="B8" s="8">
        <v>7.0</v>
      </c>
      <c r="C8" s="9" t="s">
        <v>97</v>
      </c>
      <c r="D8" s="10" t="s">
        <v>98</v>
      </c>
      <c r="E8" s="10" t="s">
        <v>99</v>
      </c>
      <c r="F8" s="10" t="s">
        <v>100</v>
      </c>
      <c r="G8" s="10" t="s">
        <v>101</v>
      </c>
      <c r="H8" s="9">
        <v>0.0</v>
      </c>
      <c r="I8" s="11">
        <v>1.0</v>
      </c>
      <c r="J8" s="11" t="s">
        <v>19</v>
      </c>
      <c r="K8" s="12"/>
      <c r="L8" s="12"/>
      <c r="M8" s="12"/>
      <c r="N8" s="6">
        <f>IF('Nível 2'!$C8 = "",0,1)</f>
        <v>1</v>
      </c>
    </row>
    <row r="9">
      <c r="A9" s="14">
        <v>2.0</v>
      </c>
      <c r="B9" s="14">
        <v>8.0</v>
      </c>
      <c r="C9" s="24" t="s">
        <v>102</v>
      </c>
      <c r="D9" s="25" t="s">
        <v>83</v>
      </c>
      <c r="E9" s="25" t="s">
        <v>87</v>
      </c>
      <c r="F9" s="25" t="s">
        <v>84</v>
      </c>
      <c r="G9" s="25" t="s">
        <v>85</v>
      </c>
      <c r="H9" s="24">
        <v>2.0</v>
      </c>
      <c r="I9" s="16">
        <v>1.0</v>
      </c>
      <c r="J9" s="16" t="s">
        <v>19</v>
      </c>
      <c r="K9" s="17"/>
      <c r="L9" s="17"/>
      <c r="M9" s="14"/>
      <c r="N9" s="6">
        <f>IF('Nível 2'!$C9 = "",0,1)</f>
        <v>1</v>
      </c>
    </row>
    <row r="10">
      <c r="A10" s="8">
        <v>2.0</v>
      </c>
      <c r="B10" s="8">
        <v>9.0</v>
      </c>
      <c r="C10" s="8" t="s">
        <v>103</v>
      </c>
      <c r="D10" s="26" t="s">
        <v>83</v>
      </c>
      <c r="E10" s="26" t="s">
        <v>87</v>
      </c>
      <c r="F10" s="26" t="s">
        <v>84</v>
      </c>
      <c r="G10" s="26" t="s">
        <v>104</v>
      </c>
      <c r="H10" s="11">
        <v>3.0</v>
      </c>
      <c r="I10" s="11">
        <v>1.0</v>
      </c>
      <c r="J10" s="11" t="s">
        <v>19</v>
      </c>
      <c r="K10" s="12"/>
      <c r="L10" s="12"/>
      <c r="M10" s="12"/>
      <c r="N10" s="6">
        <f>IF('Nível 2'!$C10 = "",0,1)</f>
        <v>1</v>
      </c>
    </row>
    <row r="11">
      <c r="A11" s="14">
        <v>2.0</v>
      </c>
      <c r="B11" s="14">
        <v>10.0</v>
      </c>
      <c r="C11" s="14" t="s">
        <v>103</v>
      </c>
      <c r="D11" s="27" t="s">
        <v>83</v>
      </c>
      <c r="E11" s="27" t="s">
        <v>87</v>
      </c>
      <c r="F11" s="27" t="s">
        <v>84</v>
      </c>
      <c r="G11" s="27" t="s">
        <v>105</v>
      </c>
      <c r="H11" s="16">
        <v>1.0</v>
      </c>
      <c r="I11" s="16">
        <v>1.0</v>
      </c>
      <c r="J11" s="16" t="s">
        <v>19</v>
      </c>
      <c r="K11" s="17"/>
      <c r="L11" s="17"/>
      <c r="M11" s="14"/>
      <c r="N11" s="6">
        <f>IF('Nível 2'!$C11 = "",0,1)</f>
        <v>1</v>
      </c>
    </row>
    <row r="12">
      <c r="A12" s="8">
        <v>2.0</v>
      </c>
      <c r="B12" s="8">
        <v>11.0</v>
      </c>
      <c r="C12" s="8" t="s">
        <v>106</v>
      </c>
      <c r="D12" s="11" t="s">
        <v>107</v>
      </c>
      <c r="E12" s="11" t="s">
        <v>108</v>
      </c>
      <c r="F12" s="11" t="s">
        <v>109</v>
      </c>
      <c r="G12" s="11" t="s">
        <v>110</v>
      </c>
      <c r="H12" s="8">
        <v>0.0</v>
      </c>
      <c r="I12" s="11">
        <v>1.0</v>
      </c>
      <c r="J12" s="11" t="s">
        <v>19</v>
      </c>
      <c r="K12" s="12"/>
      <c r="L12" s="12"/>
      <c r="M12" s="12"/>
      <c r="N12" s="6">
        <f>IF('Nível 2'!$C12 = "",0,1)</f>
        <v>1</v>
      </c>
    </row>
    <row r="13">
      <c r="A13" s="14">
        <v>2.0</v>
      </c>
      <c r="B13" s="14">
        <v>12.0</v>
      </c>
      <c r="C13" s="19" t="s">
        <v>106</v>
      </c>
      <c r="D13" s="15" t="s">
        <v>111</v>
      </c>
      <c r="E13" s="15" t="s">
        <v>108</v>
      </c>
      <c r="F13" s="15" t="s">
        <v>109</v>
      </c>
      <c r="G13" s="15" t="s">
        <v>112</v>
      </c>
      <c r="H13" s="19">
        <v>0.0</v>
      </c>
      <c r="I13" s="16">
        <v>1.0</v>
      </c>
      <c r="J13" s="16" t="s">
        <v>19</v>
      </c>
      <c r="K13" s="17"/>
      <c r="L13" s="17"/>
      <c r="M13" s="14"/>
      <c r="N13" s="6">
        <f>IF('Nível 2'!$C13 = "",0,1)</f>
        <v>1</v>
      </c>
    </row>
    <row r="14">
      <c r="A14" s="8">
        <v>2.0</v>
      </c>
      <c r="B14" s="8">
        <v>13.0</v>
      </c>
      <c r="C14" s="8" t="s">
        <v>113</v>
      </c>
      <c r="D14" s="11" t="s">
        <v>114</v>
      </c>
      <c r="E14" s="11" t="s">
        <v>115</v>
      </c>
      <c r="F14" s="11" t="s">
        <v>116</v>
      </c>
      <c r="G14" s="11" t="s">
        <v>117</v>
      </c>
      <c r="H14" s="8">
        <v>3.0</v>
      </c>
      <c r="I14" s="11">
        <v>1.0</v>
      </c>
      <c r="J14" s="11" t="s">
        <v>19</v>
      </c>
      <c r="K14" s="12"/>
      <c r="L14" s="12"/>
      <c r="M14" s="12"/>
      <c r="N14" s="6">
        <f>IF('Nível 2'!$C14 = "",0,1)</f>
        <v>1</v>
      </c>
    </row>
    <row r="15">
      <c r="A15" s="14">
        <v>2.0</v>
      </c>
      <c r="B15" s="14">
        <v>14.0</v>
      </c>
      <c r="C15" s="22" t="s">
        <v>118</v>
      </c>
      <c r="D15" s="23" t="s">
        <v>15</v>
      </c>
      <c r="E15" s="23" t="s">
        <v>20</v>
      </c>
      <c r="F15" s="23" t="s">
        <v>17</v>
      </c>
      <c r="G15" s="23" t="s">
        <v>16</v>
      </c>
      <c r="H15" s="22">
        <v>3.0</v>
      </c>
      <c r="I15" s="16">
        <v>1.0</v>
      </c>
      <c r="J15" s="16" t="s">
        <v>19</v>
      </c>
      <c r="K15" s="14"/>
      <c r="L15" s="17"/>
      <c r="M15" s="14"/>
      <c r="N15" s="6">
        <f>IF('Nível 2'!$C15 = "",0,1)</f>
        <v>1</v>
      </c>
    </row>
    <row r="16">
      <c r="A16" s="8">
        <v>2.0</v>
      </c>
      <c r="B16" s="8">
        <v>15.0</v>
      </c>
      <c r="C16" s="28" t="s">
        <v>119</v>
      </c>
      <c r="D16" s="29" t="s">
        <v>15</v>
      </c>
      <c r="E16" s="29" t="s">
        <v>20</v>
      </c>
      <c r="F16" s="29" t="s">
        <v>17</v>
      </c>
      <c r="G16" s="29" t="s">
        <v>16</v>
      </c>
      <c r="H16" s="28">
        <v>0.0</v>
      </c>
      <c r="I16" s="11">
        <v>1.0</v>
      </c>
      <c r="J16" s="11" t="s">
        <v>19</v>
      </c>
      <c r="K16" s="8"/>
      <c r="L16" s="12"/>
      <c r="M16" s="12"/>
      <c r="N16" s="6">
        <f>IF('Nível 2'!$C16 = "",0,1)</f>
        <v>1</v>
      </c>
    </row>
    <row r="17">
      <c r="A17" s="14">
        <v>2.0</v>
      </c>
      <c r="B17" s="14">
        <v>16.0</v>
      </c>
      <c r="C17" s="14" t="s">
        <v>120</v>
      </c>
      <c r="D17" s="16" t="s">
        <v>121</v>
      </c>
      <c r="E17" s="16" t="s">
        <v>122</v>
      </c>
      <c r="F17" s="16" t="s">
        <v>123</v>
      </c>
      <c r="G17" s="16" t="s">
        <v>124</v>
      </c>
      <c r="H17" s="14">
        <v>3.0</v>
      </c>
      <c r="I17" s="16">
        <v>1.0</v>
      </c>
      <c r="J17" s="16" t="s">
        <v>19</v>
      </c>
      <c r="K17" s="14"/>
      <c r="L17" s="17"/>
      <c r="M17" s="14"/>
      <c r="N17" s="6">
        <f>IF('Nível 2'!$C17 = "",0,1)</f>
        <v>1</v>
      </c>
    </row>
    <row r="18">
      <c r="A18" s="8">
        <v>2.0</v>
      </c>
      <c r="B18" s="8">
        <v>17.0</v>
      </c>
      <c r="C18" s="10" t="s">
        <v>125</v>
      </c>
      <c r="D18" s="10" t="s">
        <v>126</v>
      </c>
      <c r="E18" s="10" t="s">
        <v>127</v>
      </c>
      <c r="F18" s="10" t="s">
        <v>128</v>
      </c>
      <c r="G18" s="10" t="s">
        <v>129</v>
      </c>
      <c r="H18" s="30">
        <v>3.0</v>
      </c>
      <c r="I18" s="11">
        <v>1.0</v>
      </c>
      <c r="J18" s="11" t="s">
        <v>19</v>
      </c>
      <c r="K18" s="8"/>
      <c r="L18" s="12"/>
      <c r="M18" s="12"/>
      <c r="N18" s="6">
        <f>IF('Nível 2'!$C18 = "",0,1)</f>
        <v>1</v>
      </c>
    </row>
    <row r="19">
      <c r="A19" s="14">
        <v>2.0</v>
      </c>
      <c r="B19" s="14">
        <v>18.0</v>
      </c>
      <c r="C19" s="19" t="s">
        <v>130</v>
      </c>
      <c r="D19" s="31" t="s">
        <v>131</v>
      </c>
      <c r="E19" s="31" t="s">
        <v>132</v>
      </c>
      <c r="F19" s="31" t="s">
        <v>133</v>
      </c>
      <c r="G19" s="31" t="s">
        <v>134</v>
      </c>
      <c r="H19" s="31">
        <v>0.0</v>
      </c>
      <c r="I19" s="16">
        <v>1.0</v>
      </c>
      <c r="J19" s="16" t="s">
        <v>19</v>
      </c>
      <c r="K19" s="14"/>
      <c r="L19" s="17"/>
      <c r="M19" s="14"/>
      <c r="N19" s="6">
        <f>IF('Nível 2'!$C19 = "",0,1)</f>
        <v>1</v>
      </c>
    </row>
    <row r="20">
      <c r="A20" s="8">
        <v>2.0</v>
      </c>
      <c r="B20" s="8">
        <v>19.0</v>
      </c>
      <c r="C20" s="8" t="s">
        <v>135</v>
      </c>
      <c r="D20" s="11" t="s">
        <v>136</v>
      </c>
      <c r="E20" s="11" t="s">
        <v>137</v>
      </c>
      <c r="F20" s="11" t="s">
        <v>138</v>
      </c>
      <c r="G20" s="11" t="s">
        <v>139</v>
      </c>
      <c r="H20" s="8">
        <v>3.0</v>
      </c>
      <c r="I20" s="11">
        <v>1.0</v>
      </c>
      <c r="J20" s="11" t="s">
        <v>19</v>
      </c>
      <c r="K20" s="8"/>
      <c r="L20" s="12"/>
      <c r="M20" s="12"/>
      <c r="N20" s="6">
        <f>IF('Nível 2'!$C20 = "",0,1)</f>
        <v>1</v>
      </c>
    </row>
    <row r="21" ht="15.75" customHeight="1">
      <c r="A21" s="14">
        <v>2.0</v>
      </c>
      <c r="B21" s="14">
        <v>20.0</v>
      </c>
      <c r="C21" s="14" t="s">
        <v>140</v>
      </c>
      <c r="D21" s="16" t="s">
        <v>141</v>
      </c>
      <c r="E21" s="16" t="s">
        <v>142</v>
      </c>
      <c r="F21" s="16" t="s">
        <v>143</v>
      </c>
      <c r="G21" s="16" t="s">
        <v>144</v>
      </c>
      <c r="H21" s="14">
        <v>0.0</v>
      </c>
      <c r="I21" s="16">
        <v>1.0</v>
      </c>
      <c r="J21" s="16" t="s">
        <v>19</v>
      </c>
      <c r="K21" s="14"/>
      <c r="L21" s="17"/>
      <c r="M21" s="14"/>
      <c r="N21" s="6">
        <f>IF('Nível 2'!$C21 = "",0,1)</f>
        <v>1</v>
      </c>
    </row>
    <row r="22" ht="15.75" customHeight="1">
      <c r="A22" s="8">
        <v>2.0</v>
      </c>
      <c r="B22" s="8">
        <v>21.0</v>
      </c>
      <c r="C22" s="8" t="s">
        <v>145</v>
      </c>
      <c r="D22" s="11" t="s">
        <v>146</v>
      </c>
      <c r="E22" s="11" t="s">
        <v>147</v>
      </c>
      <c r="F22" s="11" t="s">
        <v>148</v>
      </c>
      <c r="G22" s="11" t="s">
        <v>149</v>
      </c>
      <c r="H22" s="8">
        <v>1.0</v>
      </c>
      <c r="I22" s="11">
        <v>1.0</v>
      </c>
      <c r="J22" s="11" t="s">
        <v>19</v>
      </c>
      <c r="K22" s="8"/>
      <c r="L22" s="12"/>
      <c r="M22" s="12"/>
      <c r="N22" s="6">
        <f>IF('Nível 2'!$C22 = "",0,1)</f>
        <v>1</v>
      </c>
    </row>
    <row r="23" ht="15.75" customHeight="1">
      <c r="A23" s="14">
        <v>2.0</v>
      </c>
      <c r="B23" s="14">
        <v>22.0</v>
      </c>
      <c r="C23" s="14" t="s">
        <v>150</v>
      </c>
      <c r="D23" s="16" t="s">
        <v>151</v>
      </c>
      <c r="E23" s="16" t="s">
        <v>152</v>
      </c>
      <c r="F23" s="16" t="s">
        <v>153</v>
      </c>
      <c r="G23" s="16" t="s">
        <v>154</v>
      </c>
      <c r="H23" s="14">
        <v>2.0</v>
      </c>
      <c r="I23" s="16">
        <v>1.0</v>
      </c>
      <c r="J23" s="16" t="s">
        <v>19</v>
      </c>
      <c r="K23" s="14"/>
      <c r="L23" s="17"/>
      <c r="M23" s="14"/>
      <c r="N23" s="6">
        <f>IF('Nível 2'!$C23 = "",0,1)</f>
        <v>1</v>
      </c>
    </row>
    <row r="24" ht="15.75" customHeight="1">
      <c r="A24" s="8">
        <v>2.0</v>
      </c>
      <c r="B24" s="8">
        <v>23.0</v>
      </c>
      <c r="C24" s="8"/>
      <c r="D24" s="11"/>
      <c r="E24" s="11"/>
      <c r="F24" s="11"/>
      <c r="G24" s="11"/>
      <c r="H24" s="8"/>
      <c r="I24" s="11">
        <v>1.0</v>
      </c>
      <c r="J24" s="11" t="s">
        <v>19</v>
      </c>
      <c r="K24" s="8"/>
      <c r="L24" s="12"/>
      <c r="M24" s="12"/>
      <c r="N24" s="6">
        <f>IF('Nível 2'!$C24 = "",0,1)</f>
        <v>0</v>
      </c>
    </row>
    <row r="25" ht="15.75" customHeight="1">
      <c r="A25" s="14">
        <v>2.0</v>
      </c>
      <c r="B25" s="14">
        <v>24.0</v>
      </c>
      <c r="C25" s="14"/>
      <c r="D25" s="16"/>
      <c r="E25" s="16"/>
      <c r="F25" s="16"/>
      <c r="G25" s="16"/>
      <c r="H25" s="14"/>
      <c r="I25" s="16">
        <v>1.0</v>
      </c>
      <c r="J25" s="16" t="s">
        <v>19</v>
      </c>
      <c r="K25" s="14"/>
      <c r="L25" s="17"/>
      <c r="M25" s="14"/>
      <c r="N25" s="6">
        <f>IF('Nível 2'!$C25 = "",0,1)</f>
        <v>0</v>
      </c>
    </row>
    <row r="26" ht="15.75" customHeight="1">
      <c r="A26" s="8">
        <v>2.0</v>
      </c>
      <c r="B26" s="8">
        <v>25.0</v>
      </c>
      <c r="C26" s="8"/>
      <c r="D26" s="11"/>
      <c r="E26" s="11"/>
      <c r="F26" s="11"/>
      <c r="G26" s="11"/>
      <c r="H26" s="8"/>
      <c r="I26" s="11">
        <v>1.0</v>
      </c>
      <c r="J26" s="11" t="s">
        <v>19</v>
      </c>
      <c r="K26" s="8"/>
      <c r="L26" s="12"/>
      <c r="M26" s="12"/>
      <c r="N26" s="6">
        <f>IF('Nível 2'!$C26 = "",0,1)</f>
        <v>0</v>
      </c>
    </row>
    <row r="27" ht="15.75" customHeight="1">
      <c r="A27" s="14">
        <v>2.0</v>
      </c>
      <c r="B27" s="14">
        <v>26.0</v>
      </c>
      <c r="C27" s="14"/>
      <c r="D27" s="16"/>
      <c r="E27" s="16"/>
      <c r="F27" s="16"/>
      <c r="G27" s="16"/>
      <c r="H27" s="14"/>
      <c r="I27" s="16">
        <v>1.0</v>
      </c>
      <c r="J27" s="16" t="s">
        <v>19</v>
      </c>
      <c r="K27" s="14"/>
      <c r="L27" s="17"/>
      <c r="M27" s="14"/>
      <c r="N27" s="6">
        <f>IF('Nível 2'!$C27 = "",0,1)</f>
        <v>0</v>
      </c>
    </row>
    <row r="28" ht="15.75" customHeight="1">
      <c r="A28" s="8">
        <v>2.0</v>
      </c>
      <c r="B28" s="8">
        <v>27.0</v>
      </c>
      <c r="C28" s="8"/>
      <c r="D28" s="11"/>
      <c r="E28" s="11"/>
      <c r="F28" s="11"/>
      <c r="G28" s="11"/>
      <c r="H28" s="8"/>
      <c r="I28" s="11">
        <v>1.0</v>
      </c>
      <c r="J28" s="11" t="s">
        <v>19</v>
      </c>
      <c r="K28" s="8"/>
      <c r="L28" s="12"/>
      <c r="M28" s="12"/>
      <c r="N28" s="6">
        <f>IF('Nível 2'!$C28 = "",0,1)</f>
        <v>0</v>
      </c>
    </row>
    <row r="29" ht="15.75" customHeight="1">
      <c r="A29" s="14">
        <v>2.0</v>
      </c>
      <c r="B29" s="14">
        <v>28.0</v>
      </c>
      <c r="C29" s="14"/>
      <c r="D29" s="16"/>
      <c r="E29" s="16"/>
      <c r="F29" s="16"/>
      <c r="G29" s="16"/>
      <c r="H29" s="14"/>
      <c r="I29" s="16">
        <v>1.0</v>
      </c>
      <c r="J29" s="16" t="s">
        <v>19</v>
      </c>
      <c r="K29" s="14"/>
      <c r="L29" s="17"/>
      <c r="M29" s="14"/>
      <c r="N29" s="6">
        <f>IF('Nível 2'!$C29 = "",0,1)</f>
        <v>0</v>
      </c>
    </row>
    <row r="30" ht="15.75" customHeight="1">
      <c r="A30" s="8">
        <v>2.0</v>
      </c>
      <c r="B30" s="8">
        <v>29.0</v>
      </c>
      <c r="C30" s="8"/>
      <c r="D30" s="11"/>
      <c r="E30" s="11"/>
      <c r="F30" s="11"/>
      <c r="G30" s="11"/>
      <c r="H30" s="8"/>
      <c r="I30" s="11">
        <v>1.0</v>
      </c>
      <c r="J30" s="11" t="s">
        <v>19</v>
      </c>
      <c r="K30" s="8"/>
      <c r="L30" s="12"/>
      <c r="M30" s="12"/>
      <c r="N30" s="6">
        <f>IF('Nível 2'!$C30 = "",0,1)</f>
        <v>0</v>
      </c>
    </row>
    <row r="31" ht="15.75" customHeight="1">
      <c r="A31" s="14">
        <v>2.0</v>
      </c>
      <c r="B31" s="14">
        <v>30.0</v>
      </c>
      <c r="C31" s="14"/>
      <c r="D31" s="16"/>
      <c r="E31" s="16"/>
      <c r="F31" s="16"/>
      <c r="G31" s="16"/>
      <c r="H31" s="14"/>
      <c r="I31" s="16"/>
      <c r="J31" s="16"/>
      <c r="K31" s="14"/>
      <c r="L31" s="17"/>
      <c r="M31" s="14"/>
      <c r="N31" s="6">
        <f>IF('Nível 2'!$C31 = "",0,1)</f>
        <v>0</v>
      </c>
    </row>
    <row r="32" ht="15.75" customHeight="1">
      <c r="A32" s="8">
        <v>2.0</v>
      </c>
      <c r="B32" s="8">
        <v>31.0</v>
      </c>
      <c r="C32" s="8"/>
      <c r="D32" s="11"/>
      <c r="E32" s="11"/>
      <c r="F32" s="11"/>
      <c r="G32" s="11"/>
      <c r="H32" s="8"/>
      <c r="I32" s="11"/>
      <c r="J32" s="11"/>
      <c r="K32" s="8"/>
      <c r="L32" s="12"/>
      <c r="M32" s="12"/>
      <c r="N32" s="6">
        <f>IF('Nível 2'!$C32 = "",0,1)</f>
        <v>0</v>
      </c>
    </row>
    <row r="33" ht="15.75" customHeight="1">
      <c r="A33" s="14">
        <v>2.0</v>
      </c>
      <c r="B33" s="14">
        <v>32.0</v>
      </c>
      <c r="C33" s="14"/>
      <c r="D33" s="16"/>
      <c r="E33" s="16"/>
      <c r="F33" s="16"/>
      <c r="G33" s="16"/>
      <c r="H33" s="14"/>
      <c r="I33" s="16"/>
      <c r="J33" s="16"/>
      <c r="K33" s="14"/>
      <c r="L33" s="17"/>
      <c r="M33" s="14"/>
      <c r="N33" s="6">
        <f>IF('Nível 2'!$C33 = "",0,1)</f>
        <v>0</v>
      </c>
    </row>
    <row r="34" ht="15.75" customHeight="1">
      <c r="A34" s="8">
        <v>2.0</v>
      </c>
      <c r="B34" s="8">
        <v>33.0</v>
      </c>
      <c r="C34" s="8"/>
      <c r="D34" s="11"/>
      <c r="E34" s="11"/>
      <c r="F34" s="11"/>
      <c r="G34" s="11"/>
      <c r="H34" s="8"/>
      <c r="I34" s="11"/>
      <c r="J34" s="11"/>
      <c r="K34" s="8"/>
      <c r="L34" s="12"/>
      <c r="M34" s="12"/>
      <c r="N34" s="6">
        <f>IF('Nível 2'!$C34 = "",0,1)</f>
        <v>0</v>
      </c>
    </row>
    <row r="35" ht="15.75" customHeight="1">
      <c r="A35" s="14">
        <v>2.0</v>
      </c>
      <c r="B35" s="14">
        <v>34.0</v>
      </c>
      <c r="C35" s="14"/>
      <c r="D35" s="16"/>
      <c r="E35" s="16"/>
      <c r="F35" s="16"/>
      <c r="G35" s="16"/>
      <c r="H35" s="14"/>
      <c r="I35" s="16"/>
      <c r="J35" s="16"/>
      <c r="K35" s="14"/>
      <c r="L35" s="17"/>
      <c r="M35" s="14"/>
      <c r="N35" s="6">
        <f>IF('Nível 2'!$C35 = "",0,1)</f>
        <v>0</v>
      </c>
    </row>
    <row r="36" ht="15.75" customHeight="1">
      <c r="A36" s="8">
        <v>2.0</v>
      </c>
      <c r="B36" s="8">
        <v>35.0</v>
      </c>
      <c r="C36" s="8"/>
      <c r="D36" s="11"/>
      <c r="E36" s="11"/>
      <c r="F36" s="11"/>
      <c r="G36" s="11"/>
      <c r="H36" s="8"/>
      <c r="I36" s="11"/>
      <c r="J36" s="11"/>
      <c r="K36" s="8"/>
      <c r="L36" s="12"/>
      <c r="M36" s="12"/>
      <c r="N36" s="6">
        <f>IF('Nível 2'!$C36 = "",0,1)</f>
        <v>0</v>
      </c>
    </row>
    <row r="37" ht="15.75" customHeight="1">
      <c r="A37" s="14">
        <v>2.0</v>
      </c>
      <c r="B37" s="14">
        <v>36.0</v>
      </c>
      <c r="C37" s="14"/>
      <c r="D37" s="16"/>
      <c r="E37" s="16"/>
      <c r="F37" s="16"/>
      <c r="G37" s="16"/>
      <c r="H37" s="14"/>
      <c r="I37" s="16"/>
      <c r="J37" s="16"/>
      <c r="K37" s="14"/>
      <c r="L37" s="17"/>
      <c r="M37" s="14"/>
      <c r="N37" s="6">
        <f>IF('Nível 2'!$C37 = "",0,1)</f>
        <v>0</v>
      </c>
    </row>
    <row r="38" ht="15.75" customHeight="1">
      <c r="A38" s="8">
        <v>2.0</v>
      </c>
      <c r="B38" s="8">
        <v>37.0</v>
      </c>
      <c r="C38" s="8"/>
      <c r="D38" s="11"/>
      <c r="E38" s="11"/>
      <c r="F38" s="11"/>
      <c r="G38" s="11"/>
      <c r="H38" s="8"/>
      <c r="I38" s="11"/>
      <c r="J38" s="11"/>
      <c r="K38" s="8"/>
      <c r="L38" s="12"/>
      <c r="M38" s="12"/>
      <c r="N38" s="6">
        <f>IF('Nível 2'!$C38 = "",0,1)</f>
        <v>0</v>
      </c>
    </row>
    <row r="39" ht="15.75" customHeight="1">
      <c r="A39" s="14">
        <v>2.0</v>
      </c>
      <c r="B39" s="14">
        <v>38.0</v>
      </c>
      <c r="C39" s="14"/>
      <c r="D39" s="16"/>
      <c r="E39" s="16"/>
      <c r="F39" s="16"/>
      <c r="G39" s="16"/>
      <c r="H39" s="14"/>
      <c r="I39" s="16"/>
      <c r="J39" s="16"/>
      <c r="K39" s="14"/>
      <c r="L39" s="17"/>
      <c r="M39" s="14"/>
      <c r="N39" s="6">
        <f>IF('Nível 2'!$C39 = "",0,1)</f>
        <v>0</v>
      </c>
    </row>
    <row r="40" ht="15.75" customHeight="1">
      <c r="A40" s="8">
        <v>2.0</v>
      </c>
      <c r="B40" s="8">
        <v>39.0</v>
      </c>
      <c r="C40" s="8"/>
      <c r="D40" s="11"/>
      <c r="E40" s="11"/>
      <c r="F40" s="11"/>
      <c r="G40" s="11"/>
      <c r="H40" s="8"/>
      <c r="I40" s="11"/>
      <c r="J40" s="11"/>
      <c r="K40" s="8"/>
      <c r="L40" s="12"/>
      <c r="M40" s="12"/>
      <c r="N40" s="6">
        <f>IF('Nível 2'!$C40 = "",0,1)</f>
        <v>0</v>
      </c>
    </row>
    <row r="41" ht="15.75" customHeight="1">
      <c r="A41" s="14">
        <v>2.0</v>
      </c>
      <c r="B41" s="14">
        <v>40.0</v>
      </c>
      <c r="C41" s="14"/>
      <c r="D41" s="16"/>
      <c r="E41" s="16"/>
      <c r="F41" s="16"/>
      <c r="G41" s="16"/>
      <c r="H41" s="14"/>
      <c r="I41" s="16"/>
      <c r="J41" s="16"/>
      <c r="K41" s="14"/>
      <c r="L41" s="17"/>
      <c r="M41" s="14"/>
      <c r="N41" s="6">
        <f>IF('Nível 2'!$C41 = "",0,1)</f>
        <v>0</v>
      </c>
    </row>
    <row r="42" ht="15.75" customHeight="1">
      <c r="A42" s="8">
        <v>2.0</v>
      </c>
      <c r="B42" s="8">
        <v>41.0</v>
      </c>
      <c r="C42" s="8"/>
      <c r="D42" s="11"/>
      <c r="E42" s="11"/>
      <c r="F42" s="11"/>
      <c r="G42" s="11"/>
      <c r="H42" s="8"/>
      <c r="I42" s="11"/>
      <c r="J42" s="11"/>
      <c r="K42" s="8"/>
      <c r="L42" s="12"/>
      <c r="M42" s="12"/>
      <c r="N42" s="6">
        <f>IF('Nível 2'!$C42 = "",0,1)</f>
        <v>0</v>
      </c>
    </row>
    <row r="43" ht="15.75" customHeight="1">
      <c r="A43" s="14">
        <v>2.0</v>
      </c>
      <c r="B43" s="14">
        <v>42.0</v>
      </c>
      <c r="C43" s="14"/>
      <c r="D43" s="16"/>
      <c r="E43" s="16"/>
      <c r="F43" s="16"/>
      <c r="G43" s="16"/>
      <c r="H43" s="14"/>
      <c r="I43" s="16"/>
      <c r="J43" s="16"/>
      <c r="K43" s="14"/>
      <c r="L43" s="17"/>
      <c r="M43" s="14"/>
      <c r="N43" s="6">
        <f>IF('Nível 2'!$C43 = "",0,1)</f>
        <v>0</v>
      </c>
    </row>
    <row r="44" ht="15.75" customHeight="1">
      <c r="A44" s="8">
        <v>2.0</v>
      </c>
      <c r="B44" s="8">
        <v>43.0</v>
      </c>
      <c r="C44" s="8"/>
      <c r="D44" s="11"/>
      <c r="E44" s="11"/>
      <c r="F44" s="11"/>
      <c r="G44" s="11"/>
      <c r="H44" s="8"/>
      <c r="I44" s="11"/>
      <c r="J44" s="11"/>
      <c r="K44" s="8"/>
      <c r="L44" s="12"/>
      <c r="M44" s="12"/>
      <c r="N44" s="6">
        <f>IF('Nível 2'!$C44 = "",0,1)</f>
        <v>0</v>
      </c>
    </row>
    <row r="45" ht="15.75" customHeight="1">
      <c r="A45" s="14">
        <v>2.0</v>
      </c>
      <c r="B45" s="14">
        <v>44.0</v>
      </c>
      <c r="C45" s="14"/>
      <c r="D45" s="16"/>
      <c r="E45" s="16"/>
      <c r="F45" s="16"/>
      <c r="G45" s="16"/>
      <c r="H45" s="14"/>
      <c r="I45" s="16"/>
      <c r="J45" s="16"/>
      <c r="K45" s="14"/>
      <c r="L45" s="17"/>
      <c r="M45" s="14"/>
      <c r="N45" s="6">
        <f>IF('Nível 2'!$C45 = "",0,1)</f>
        <v>0</v>
      </c>
    </row>
    <row r="46" ht="15.75" customHeight="1">
      <c r="A46" s="8">
        <v>2.0</v>
      </c>
      <c r="B46" s="8">
        <v>45.0</v>
      </c>
      <c r="C46" s="8"/>
      <c r="D46" s="11"/>
      <c r="E46" s="11"/>
      <c r="F46" s="11"/>
      <c r="G46" s="11"/>
      <c r="H46" s="8"/>
      <c r="I46" s="11"/>
      <c r="J46" s="11"/>
      <c r="K46" s="8"/>
      <c r="L46" s="12"/>
      <c r="M46" s="12"/>
      <c r="N46" s="6">
        <f>IF('Nível 2'!$C46 = "",0,1)</f>
        <v>0</v>
      </c>
    </row>
    <row r="47" ht="15.75" customHeight="1">
      <c r="A47" s="14">
        <v>2.0</v>
      </c>
      <c r="B47" s="14">
        <v>46.0</v>
      </c>
      <c r="C47" s="14"/>
      <c r="D47" s="16"/>
      <c r="E47" s="16"/>
      <c r="F47" s="16"/>
      <c r="G47" s="16"/>
      <c r="H47" s="14"/>
      <c r="I47" s="16"/>
      <c r="J47" s="16"/>
      <c r="K47" s="14"/>
      <c r="L47" s="17"/>
      <c r="M47" s="14"/>
      <c r="N47" s="6">
        <f>IF('Nível 2'!$C47 = "",0,1)</f>
        <v>0</v>
      </c>
    </row>
    <row r="48" ht="15.75" customHeight="1">
      <c r="A48" s="8">
        <v>2.0</v>
      </c>
      <c r="B48" s="8">
        <v>47.0</v>
      </c>
      <c r="C48" s="8"/>
      <c r="D48" s="11"/>
      <c r="E48" s="11"/>
      <c r="F48" s="11"/>
      <c r="G48" s="11"/>
      <c r="H48" s="8"/>
      <c r="I48" s="11"/>
      <c r="J48" s="11"/>
      <c r="K48" s="8"/>
      <c r="L48" s="12"/>
      <c r="M48" s="12"/>
      <c r="N48" s="6">
        <f>IF('Nível 2'!$C48 = "",0,1)</f>
        <v>0</v>
      </c>
    </row>
    <row r="49" ht="15.75" customHeight="1">
      <c r="A49" s="14">
        <v>2.0</v>
      </c>
      <c r="B49" s="14">
        <v>48.0</v>
      </c>
      <c r="C49" s="14"/>
      <c r="D49" s="16"/>
      <c r="E49" s="16"/>
      <c r="F49" s="16"/>
      <c r="G49" s="16"/>
      <c r="H49" s="14"/>
      <c r="I49" s="16"/>
      <c r="J49" s="16"/>
      <c r="K49" s="14"/>
      <c r="L49" s="17"/>
      <c r="M49" s="14"/>
      <c r="N49" s="6">
        <f>IF('Nível 2'!$C49 = "",0,1)</f>
        <v>0</v>
      </c>
    </row>
    <row r="50" ht="15.75" customHeight="1">
      <c r="A50" s="8">
        <v>2.0</v>
      </c>
      <c r="B50" s="8">
        <v>49.0</v>
      </c>
      <c r="C50" s="8"/>
      <c r="D50" s="11"/>
      <c r="E50" s="11"/>
      <c r="F50" s="11"/>
      <c r="G50" s="11"/>
      <c r="H50" s="8"/>
      <c r="I50" s="11"/>
      <c r="J50" s="11"/>
      <c r="K50" s="8"/>
      <c r="L50" s="12"/>
      <c r="M50" s="12"/>
      <c r="N50" s="6">
        <f>IF('Nível 2'!$C50 = "",0,1)</f>
        <v>0</v>
      </c>
    </row>
    <row r="51" ht="15.75" customHeight="1">
      <c r="A51" s="14">
        <v>2.0</v>
      </c>
      <c r="B51" s="14">
        <v>50.0</v>
      </c>
      <c r="C51" s="14"/>
      <c r="D51" s="16"/>
      <c r="E51" s="16"/>
      <c r="F51" s="16"/>
      <c r="G51" s="16"/>
      <c r="H51" s="14"/>
      <c r="I51" s="16"/>
      <c r="J51" s="16"/>
      <c r="K51" s="14"/>
      <c r="L51" s="17"/>
      <c r="M51" s="14"/>
      <c r="N51" s="6">
        <f>IF('Nível 2'!$C51 = "",0,1)</f>
        <v>0</v>
      </c>
    </row>
    <row r="52" ht="15.75" customHeight="1">
      <c r="A52" s="8">
        <v>2.0</v>
      </c>
      <c r="B52" s="8">
        <v>51.0</v>
      </c>
      <c r="C52" s="8"/>
      <c r="D52" s="11"/>
      <c r="E52" s="11"/>
      <c r="F52" s="11"/>
      <c r="G52" s="11"/>
      <c r="H52" s="8"/>
      <c r="I52" s="11"/>
      <c r="J52" s="11"/>
      <c r="K52" s="8"/>
      <c r="L52" s="12"/>
      <c r="M52" s="12"/>
      <c r="N52" s="6">
        <f>IF('Nível 2'!$C52 = "",0,1)</f>
        <v>0</v>
      </c>
    </row>
    <row r="53" ht="15.75" customHeight="1">
      <c r="A53" s="14">
        <v>2.0</v>
      </c>
      <c r="B53" s="14">
        <v>52.0</v>
      </c>
      <c r="C53" s="14"/>
      <c r="D53" s="16"/>
      <c r="E53" s="16"/>
      <c r="F53" s="16"/>
      <c r="G53" s="16"/>
      <c r="H53" s="14"/>
      <c r="I53" s="16"/>
      <c r="J53" s="16"/>
      <c r="K53" s="14"/>
      <c r="L53" s="17"/>
      <c r="M53" s="14"/>
      <c r="N53" s="6">
        <f>IF('Nível 2'!$C53 = "",0,1)</f>
        <v>0</v>
      </c>
    </row>
    <row r="54" ht="15.75" customHeight="1">
      <c r="A54" s="8">
        <v>2.0</v>
      </c>
      <c r="B54" s="8">
        <v>53.0</v>
      </c>
      <c r="C54" s="8"/>
      <c r="D54" s="11"/>
      <c r="E54" s="11"/>
      <c r="F54" s="11"/>
      <c r="G54" s="11"/>
      <c r="H54" s="8"/>
      <c r="I54" s="11"/>
      <c r="J54" s="11"/>
      <c r="K54" s="8"/>
      <c r="L54" s="12"/>
      <c r="M54" s="12"/>
      <c r="N54" s="6">
        <f>IF('Nível 2'!$C54 = "",0,1)</f>
        <v>0</v>
      </c>
    </row>
    <row r="55" ht="15.75" customHeight="1">
      <c r="A55" s="14">
        <v>2.0</v>
      </c>
      <c r="B55" s="14">
        <v>54.0</v>
      </c>
      <c r="C55" s="14"/>
      <c r="D55" s="16"/>
      <c r="E55" s="16"/>
      <c r="F55" s="16"/>
      <c r="G55" s="16"/>
      <c r="H55" s="14"/>
      <c r="I55" s="16"/>
      <c r="J55" s="16"/>
      <c r="K55" s="14"/>
      <c r="L55" s="17"/>
      <c r="M55" s="14"/>
      <c r="N55" s="6">
        <f>IF('Nível 2'!$C55 = "",0,1)</f>
        <v>0</v>
      </c>
    </row>
    <row r="56" ht="15.75" customHeight="1">
      <c r="A56" s="8">
        <v>2.0</v>
      </c>
      <c r="B56" s="8">
        <v>55.0</v>
      </c>
      <c r="C56" s="8"/>
      <c r="D56" s="11"/>
      <c r="E56" s="11"/>
      <c r="F56" s="11"/>
      <c r="G56" s="11"/>
      <c r="H56" s="8"/>
      <c r="I56" s="11"/>
      <c r="J56" s="11"/>
      <c r="K56" s="8"/>
      <c r="L56" s="12"/>
      <c r="M56" s="12"/>
      <c r="N56" s="6">
        <f>IF('Nível 2'!$C56 = "",0,1)</f>
        <v>0</v>
      </c>
    </row>
    <row r="57" ht="15.75" customHeight="1">
      <c r="A57" s="14">
        <v>2.0</v>
      </c>
      <c r="B57" s="14">
        <v>56.0</v>
      </c>
      <c r="C57" s="14"/>
      <c r="D57" s="16"/>
      <c r="E57" s="16"/>
      <c r="F57" s="16"/>
      <c r="G57" s="16"/>
      <c r="H57" s="14"/>
      <c r="I57" s="16"/>
      <c r="J57" s="16"/>
      <c r="K57" s="14"/>
      <c r="L57" s="17"/>
      <c r="M57" s="14"/>
      <c r="N57" s="6">
        <f>IF('Nível 2'!$C57 = "",0,1)</f>
        <v>0</v>
      </c>
    </row>
    <row r="58" ht="15.75" customHeight="1">
      <c r="A58" s="8">
        <v>2.0</v>
      </c>
      <c r="B58" s="8">
        <v>57.0</v>
      </c>
      <c r="C58" s="8"/>
      <c r="D58" s="11"/>
      <c r="E58" s="11"/>
      <c r="F58" s="11"/>
      <c r="G58" s="11"/>
      <c r="H58" s="8"/>
      <c r="I58" s="11"/>
      <c r="J58" s="11"/>
      <c r="K58" s="8"/>
      <c r="L58" s="12"/>
      <c r="M58" s="12"/>
      <c r="N58" s="6">
        <f>IF('Nível 2'!$C58 = "",0,1)</f>
        <v>0</v>
      </c>
    </row>
    <row r="59" ht="15.75" customHeight="1">
      <c r="A59" s="14">
        <v>2.0</v>
      </c>
      <c r="B59" s="14">
        <v>58.0</v>
      </c>
      <c r="C59" s="14"/>
      <c r="D59" s="16"/>
      <c r="E59" s="16"/>
      <c r="F59" s="16"/>
      <c r="G59" s="16"/>
      <c r="H59" s="14"/>
      <c r="I59" s="16"/>
      <c r="J59" s="16"/>
      <c r="K59" s="14"/>
      <c r="L59" s="17"/>
      <c r="M59" s="14"/>
      <c r="N59" s="6">
        <f>IF('Nível 2'!$C59 = "",0,1)</f>
        <v>0</v>
      </c>
    </row>
    <row r="60" ht="15.75" customHeight="1">
      <c r="A60" s="8">
        <v>2.0</v>
      </c>
      <c r="B60" s="8">
        <v>59.0</v>
      </c>
      <c r="C60" s="8"/>
      <c r="D60" s="11"/>
      <c r="E60" s="11"/>
      <c r="F60" s="11"/>
      <c r="G60" s="11"/>
      <c r="H60" s="8"/>
      <c r="I60" s="11"/>
      <c r="J60" s="11"/>
      <c r="K60" s="8"/>
      <c r="L60" s="12"/>
      <c r="M60" s="12"/>
      <c r="N60" s="6">
        <f>IF('Nível 2'!$C60 = "",0,1)</f>
        <v>0</v>
      </c>
    </row>
    <row r="61" ht="15.75" customHeight="1">
      <c r="A61" s="14">
        <v>2.0</v>
      </c>
      <c r="B61" s="14">
        <v>60.0</v>
      </c>
      <c r="C61" s="14"/>
      <c r="D61" s="16"/>
      <c r="E61" s="16"/>
      <c r="F61" s="16"/>
      <c r="G61" s="16"/>
      <c r="H61" s="14"/>
      <c r="I61" s="16"/>
      <c r="J61" s="16"/>
      <c r="K61" s="14"/>
      <c r="L61" s="17"/>
      <c r="M61" s="14"/>
      <c r="N61" s="6">
        <f>IF('Nível 2'!$C61 = "",0,1)</f>
        <v>0</v>
      </c>
    </row>
    <row r="62" ht="15.75" customHeight="1">
      <c r="A62" s="8">
        <v>2.0</v>
      </c>
      <c r="B62" s="8">
        <v>61.0</v>
      </c>
      <c r="C62" s="8"/>
      <c r="D62" s="11"/>
      <c r="E62" s="11"/>
      <c r="F62" s="11"/>
      <c r="G62" s="11"/>
      <c r="H62" s="8"/>
      <c r="I62" s="11"/>
      <c r="J62" s="11"/>
      <c r="K62" s="8"/>
      <c r="L62" s="12"/>
      <c r="M62" s="12"/>
      <c r="N62" s="6">
        <f>IF('Nível 2'!$C62 = "",0,1)</f>
        <v>0</v>
      </c>
    </row>
    <row r="63" ht="15.75" customHeight="1">
      <c r="A63" s="14">
        <v>2.0</v>
      </c>
      <c r="B63" s="14">
        <v>62.0</v>
      </c>
      <c r="C63" s="14"/>
      <c r="D63" s="16"/>
      <c r="E63" s="16"/>
      <c r="F63" s="16"/>
      <c r="G63" s="16"/>
      <c r="H63" s="14"/>
      <c r="I63" s="16"/>
      <c r="J63" s="16"/>
      <c r="K63" s="14"/>
      <c r="L63" s="17"/>
      <c r="M63" s="14"/>
      <c r="N63" s="6">
        <f>IF('Nível 2'!$C63 = "",0,1)</f>
        <v>0</v>
      </c>
    </row>
    <row r="64" ht="15.75" customHeight="1">
      <c r="A64" s="8">
        <v>2.0</v>
      </c>
      <c r="B64" s="8">
        <v>63.0</v>
      </c>
      <c r="C64" s="8"/>
      <c r="D64" s="11"/>
      <c r="E64" s="11"/>
      <c r="F64" s="11"/>
      <c r="G64" s="11"/>
      <c r="H64" s="8"/>
      <c r="I64" s="11"/>
      <c r="J64" s="11"/>
      <c r="K64" s="8"/>
      <c r="L64" s="12"/>
      <c r="M64" s="12"/>
      <c r="N64" s="6">
        <f>IF('Nível 2'!$C64 = "",0,1)</f>
        <v>0</v>
      </c>
    </row>
    <row r="65" ht="15.75" customHeight="1">
      <c r="A65" s="14">
        <v>2.0</v>
      </c>
      <c r="B65" s="14">
        <v>64.0</v>
      </c>
      <c r="C65" s="14"/>
      <c r="D65" s="16"/>
      <c r="E65" s="16"/>
      <c r="F65" s="16"/>
      <c r="G65" s="16"/>
      <c r="H65" s="14"/>
      <c r="I65" s="16"/>
      <c r="J65" s="16"/>
      <c r="K65" s="14"/>
      <c r="L65" s="17"/>
      <c r="M65" s="14"/>
      <c r="N65" s="6">
        <f>IF('Nível 2'!$C65 = "",0,1)</f>
        <v>0</v>
      </c>
    </row>
    <row r="66" ht="15.75" customHeight="1">
      <c r="A66" s="8">
        <v>2.0</v>
      </c>
      <c r="B66" s="8">
        <v>65.0</v>
      </c>
      <c r="C66" s="8"/>
      <c r="D66" s="11"/>
      <c r="E66" s="11"/>
      <c r="F66" s="11"/>
      <c r="G66" s="11"/>
      <c r="H66" s="8"/>
      <c r="I66" s="11"/>
      <c r="J66" s="11"/>
      <c r="K66" s="8"/>
      <c r="L66" s="12"/>
      <c r="M66" s="12"/>
      <c r="N66" s="6">
        <f>IF('Nível 2'!$C66 = "",0,1)</f>
        <v>0</v>
      </c>
    </row>
    <row r="67" ht="15.75" customHeight="1">
      <c r="A67" s="14">
        <v>2.0</v>
      </c>
      <c r="B67" s="14">
        <v>66.0</v>
      </c>
      <c r="C67" s="14"/>
      <c r="D67" s="16"/>
      <c r="E67" s="16"/>
      <c r="F67" s="16"/>
      <c r="G67" s="16"/>
      <c r="H67" s="14"/>
      <c r="I67" s="16"/>
      <c r="J67" s="16"/>
      <c r="K67" s="14"/>
      <c r="L67" s="17"/>
      <c r="M67" s="14"/>
      <c r="N67" s="6">
        <f>IF('Nível 2'!$C67 = "",0,1)</f>
        <v>0</v>
      </c>
    </row>
    <row r="68" ht="15.75" customHeight="1">
      <c r="A68" s="8">
        <v>2.0</v>
      </c>
      <c r="B68" s="8">
        <v>67.0</v>
      </c>
      <c r="C68" s="8"/>
      <c r="D68" s="11"/>
      <c r="E68" s="11"/>
      <c r="F68" s="11"/>
      <c r="G68" s="11"/>
      <c r="H68" s="8"/>
      <c r="I68" s="11"/>
      <c r="J68" s="11"/>
      <c r="K68" s="8"/>
      <c r="L68" s="12"/>
      <c r="M68" s="12"/>
      <c r="N68" s="6">
        <f>IF('Nível 2'!$C68 = "",0,1)</f>
        <v>0</v>
      </c>
    </row>
    <row r="69" ht="15.75" customHeight="1">
      <c r="A69" s="14">
        <v>2.0</v>
      </c>
      <c r="B69" s="14">
        <v>68.0</v>
      </c>
      <c r="C69" s="14"/>
      <c r="D69" s="16"/>
      <c r="E69" s="16"/>
      <c r="F69" s="16"/>
      <c r="G69" s="16"/>
      <c r="H69" s="14"/>
      <c r="I69" s="16"/>
      <c r="J69" s="16"/>
      <c r="K69" s="14"/>
      <c r="L69" s="17"/>
      <c r="M69" s="14"/>
      <c r="N69" s="6">
        <f>IF('Nível 2'!$C69 = "",0,1)</f>
        <v>0</v>
      </c>
    </row>
    <row r="70" ht="15.75" customHeight="1">
      <c r="A70" s="8">
        <v>2.0</v>
      </c>
      <c r="B70" s="8">
        <v>69.0</v>
      </c>
      <c r="C70" s="8"/>
      <c r="D70" s="11"/>
      <c r="E70" s="11"/>
      <c r="F70" s="11"/>
      <c r="G70" s="11"/>
      <c r="H70" s="8"/>
      <c r="I70" s="11"/>
      <c r="J70" s="11"/>
      <c r="K70" s="8"/>
      <c r="L70" s="12"/>
      <c r="M70" s="12"/>
      <c r="N70" s="6">
        <f>IF('Nível 2'!$C70 = "",0,1)</f>
        <v>0</v>
      </c>
    </row>
    <row r="71" ht="15.75" customHeight="1">
      <c r="A71" s="14">
        <v>2.0</v>
      </c>
      <c r="B71" s="14">
        <v>70.0</v>
      </c>
      <c r="C71" s="14"/>
      <c r="D71" s="16"/>
      <c r="E71" s="16"/>
      <c r="F71" s="16"/>
      <c r="G71" s="16"/>
      <c r="H71" s="14"/>
      <c r="I71" s="16"/>
      <c r="J71" s="16"/>
      <c r="K71" s="14"/>
      <c r="L71" s="17"/>
      <c r="M71" s="14"/>
      <c r="N71" s="6">
        <f>IF('Nível 2'!$C71 = "",0,1)</f>
        <v>0</v>
      </c>
    </row>
    <row r="72" ht="15.75" customHeight="1">
      <c r="A72" s="8">
        <v>2.0</v>
      </c>
      <c r="B72" s="8">
        <v>71.0</v>
      </c>
      <c r="C72" s="8"/>
      <c r="D72" s="11"/>
      <c r="E72" s="11"/>
      <c r="F72" s="11"/>
      <c r="G72" s="11"/>
      <c r="H72" s="8"/>
      <c r="I72" s="11"/>
      <c r="J72" s="11"/>
      <c r="K72" s="8"/>
      <c r="L72" s="12"/>
      <c r="M72" s="12"/>
      <c r="N72" s="6">
        <f>IF('Nível 2'!$C72 = "",0,1)</f>
        <v>0</v>
      </c>
    </row>
    <row r="73" ht="15.75" customHeight="1">
      <c r="A73" s="14">
        <v>2.0</v>
      </c>
      <c r="B73" s="14">
        <v>72.0</v>
      </c>
      <c r="C73" s="14"/>
      <c r="D73" s="16"/>
      <c r="E73" s="16"/>
      <c r="F73" s="16"/>
      <c r="G73" s="16"/>
      <c r="H73" s="14"/>
      <c r="I73" s="16"/>
      <c r="J73" s="16"/>
      <c r="K73" s="14"/>
      <c r="L73" s="17"/>
      <c r="M73" s="14"/>
      <c r="N73" s="6">
        <f>IF('Nível 2'!$C73 = "",0,1)</f>
        <v>0</v>
      </c>
    </row>
    <row r="74" ht="15.75" customHeight="1">
      <c r="A74" s="8">
        <v>2.0</v>
      </c>
      <c r="B74" s="8">
        <v>73.0</v>
      </c>
      <c r="C74" s="8"/>
      <c r="D74" s="11"/>
      <c r="E74" s="11"/>
      <c r="F74" s="11"/>
      <c r="G74" s="11"/>
      <c r="H74" s="8"/>
      <c r="I74" s="11"/>
      <c r="J74" s="11"/>
      <c r="K74" s="8"/>
      <c r="L74" s="12"/>
      <c r="M74" s="12"/>
      <c r="N74" s="6">
        <f>IF('Nível 2'!$C74 = "",0,1)</f>
        <v>0</v>
      </c>
    </row>
    <row r="75" ht="15.75" customHeight="1">
      <c r="A75" s="14">
        <v>2.0</v>
      </c>
      <c r="B75" s="14">
        <v>74.0</v>
      </c>
      <c r="C75" s="14"/>
      <c r="D75" s="16"/>
      <c r="E75" s="16"/>
      <c r="F75" s="16"/>
      <c r="G75" s="16"/>
      <c r="H75" s="14"/>
      <c r="I75" s="16"/>
      <c r="J75" s="16"/>
      <c r="K75" s="14"/>
      <c r="L75" s="17"/>
      <c r="M75" s="14"/>
      <c r="N75" s="6">
        <f>IF('Nível 2'!$C75 = "",0,1)</f>
        <v>0</v>
      </c>
    </row>
    <row r="76" ht="15.75" customHeight="1">
      <c r="A76" s="8">
        <v>2.0</v>
      </c>
      <c r="B76" s="8">
        <v>75.0</v>
      </c>
      <c r="C76" s="8"/>
      <c r="D76" s="11"/>
      <c r="E76" s="11"/>
      <c r="F76" s="11"/>
      <c r="G76" s="11"/>
      <c r="H76" s="8"/>
      <c r="I76" s="11"/>
      <c r="J76" s="11"/>
      <c r="K76" s="8"/>
      <c r="L76" s="12"/>
      <c r="M76" s="12"/>
      <c r="N76" s="6">
        <f>IF('Nível 2'!$C76 = "",0,1)</f>
        <v>0</v>
      </c>
    </row>
    <row r="77" ht="15.75" customHeight="1">
      <c r="A77" s="14">
        <v>2.0</v>
      </c>
      <c r="B77" s="14">
        <v>76.0</v>
      </c>
      <c r="C77" s="14"/>
      <c r="D77" s="16"/>
      <c r="E77" s="16"/>
      <c r="F77" s="16"/>
      <c r="G77" s="16"/>
      <c r="H77" s="14"/>
      <c r="I77" s="16"/>
      <c r="J77" s="16"/>
      <c r="K77" s="14"/>
      <c r="L77" s="17"/>
      <c r="M77" s="14"/>
      <c r="N77" s="6">
        <f>IF('Nível 2'!$C77 = "",0,1)</f>
        <v>0</v>
      </c>
    </row>
    <row r="78" ht="15.75" customHeight="1">
      <c r="A78" s="8">
        <v>2.0</v>
      </c>
      <c r="B78" s="8">
        <v>77.0</v>
      </c>
      <c r="C78" s="8"/>
      <c r="D78" s="11"/>
      <c r="E78" s="11"/>
      <c r="F78" s="11"/>
      <c r="G78" s="11"/>
      <c r="H78" s="8"/>
      <c r="I78" s="11"/>
      <c r="J78" s="11"/>
      <c r="K78" s="8"/>
      <c r="L78" s="12"/>
      <c r="M78" s="12"/>
      <c r="N78" s="6">
        <f>IF('Nível 2'!$C78 = "",0,1)</f>
        <v>0</v>
      </c>
    </row>
    <row r="79" ht="15.75" customHeight="1">
      <c r="A79" s="14">
        <v>2.0</v>
      </c>
      <c r="B79" s="14">
        <v>78.0</v>
      </c>
      <c r="C79" s="14"/>
      <c r="D79" s="16"/>
      <c r="E79" s="16"/>
      <c r="F79" s="16"/>
      <c r="G79" s="16"/>
      <c r="H79" s="14"/>
      <c r="I79" s="16"/>
      <c r="J79" s="16"/>
      <c r="K79" s="14"/>
      <c r="L79" s="17"/>
      <c r="M79" s="14"/>
      <c r="N79" s="6">
        <f>IF('Nível 2'!$C79 = "",0,1)</f>
        <v>0</v>
      </c>
    </row>
    <row r="80" ht="15.75" customHeight="1">
      <c r="A80" s="8">
        <v>2.0</v>
      </c>
      <c r="B80" s="8">
        <v>79.0</v>
      </c>
      <c r="C80" s="8"/>
      <c r="D80" s="11"/>
      <c r="E80" s="11"/>
      <c r="F80" s="11"/>
      <c r="G80" s="11"/>
      <c r="H80" s="8"/>
      <c r="I80" s="11"/>
      <c r="J80" s="11"/>
      <c r="K80" s="8"/>
      <c r="L80" s="12"/>
      <c r="M80" s="12"/>
      <c r="N80" s="6">
        <f>IF('Nível 2'!$C80 = "",0,1)</f>
        <v>0</v>
      </c>
    </row>
    <row r="81" ht="15.75" customHeight="1">
      <c r="A81" s="14">
        <v>2.0</v>
      </c>
      <c r="B81" s="14">
        <v>80.0</v>
      </c>
      <c r="C81" s="14"/>
      <c r="D81" s="16"/>
      <c r="E81" s="16"/>
      <c r="F81" s="16"/>
      <c r="G81" s="16"/>
      <c r="H81" s="14"/>
      <c r="I81" s="16"/>
      <c r="J81" s="16"/>
      <c r="K81" s="14"/>
      <c r="L81" s="17"/>
      <c r="M81" s="14"/>
      <c r="N81" s="6">
        <f>IF('Nível 2'!$C81 = "",0,1)</f>
        <v>0</v>
      </c>
    </row>
    <row r="82" ht="15.75" customHeight="1">
      <c r="A82" s="8">
        <v>2.0</v>
      </c>
      <c r="B82" s="8">
        <v>81.0</v>
      </c>
      <c r="C82" s="8"/>
      <c r="D82" s="11"/>
      <c r="E82" s="11"/>
      <c r="F82" s="11"/>
      <c r="G82" s="11"/>
      <c r="H82" s="8"/>
      <c r="I82" s="11"/>
      <c r="J82" s="11"/>
      <c r="K82" s="8"/>
      <c r="L82" s="12"/>
      <c r="M82" s="12"/>
      <c r="N82" s="6">
        <f>IF('Nível 2'!$C82 = "",0,1)</f>
        <v>0</v>
      </c>
    </row>
    <row r="83" ht="15.75" customHeight="1">
      <c r="A83" s="14">
        <v>2.0</v>
      </c>
      <c r="B83" s="14">
        <v>82.0</v>
      </c>
      <c r="C83" s="14"/>
      <c r="D83" s="16"/>
      <c r="E83" s="16"/>
      <c r="F83" s="16"/>
      <c r="G83" s="16"/>
      <c r="H83" s="14"/>
      <c r="I83" s="16"/>
      <c r="J83" s="16"/>
      <c r="K83" s="14"/>
      <c r="L83" s="17"/>
      <c r="M83" s="14"/>
      <c r="N83" s="6">
        <f>IF('Nível 2'!$C83 = "",0,1)</f>
        <v>0</v>
      </c>
    </row>
    <row r="84" ht="15.75" customHeight="1">
      <c r="A84" s="8">
        <v>2.0</v>
      </c>
      <c r="B84" s="8">
        <v>83.0</v>
      </c>
      <c r="C84" s="8"/>
      <c r="D84" s="11"/>
      <c r="E84" s="11"/>
      <c r="F84" s="11"/>
      <c r="G84" s="11"/>
      <c r="H84" s="8"/>
      <c r="I84" s="11"/>
      <c r="J84" s="11"/>
      <c r="K84" s="8"/>
      <c r="L84" s="12"/>
      <c r="M84" s="12"/>
      <c r="N84" s="6">
        <f>IF('Nível 2'!$C84 = "",0,1)</f>
        <v>0</v>
      </c>
    </row>
    <row r="85" ht="15.75" customHeight="1">
      <c r="A85" s="14">
        <v>2.0</v>
      </c>
      <c r="B85" s="14">
        <v>84.0</v>
      </c>
      <c r="C85" s="14"/>
      <c r="D85" s="16"/>
      <c r="E85" s="16"/>
      <c r="F85" s="16"/>
      <c r="G85" s="16"/>
      <c r="H85" s="14"/>
      <c r="I85" s="16"/>
      <c r="J85" s="16"/>
      <c r="K85" s="14"/>
      <c r="L85" s="17"/>
      <c r="M85" s="14"/>
      <c r="N85" s="6">
        <f>IF('Nível 2'!$C85 = "",0,1)</f>
        <v>0</v>
      </c>
    </row>
    <row r="86" ht="15.75" customHeight="1">
      <c r="A86" s="8">
        <v>2.0</v>
      </c>
      <c r="B86" s="8">
        <v>85.0</v>
      </c>
      <c r="C86" s="8"/>
      <c r="D86" s="11"/>
      <c r="E86" s="11"/>
      <c r="F86" s="11"/>
      <c r="G86" s="11"/>
      <c r="H86" s="8"/>
      <c r="I86" s="11"/>
      <c r="J86" s="11"/>
      <c r="K86" s="8"/>
      <c r="L86" s="12"/>
      <c r="M86" s="12"/>
      <c r="N86" s="6">
        <f>IF('Nível 2'!$C86 = "",0,1)</f>
        <v>0</v>
      </c>
    </row>
    <row r="87" ht="15.75" customHeight="1">
      <c r="A87" s="14">
        <v>2.0</v>
      </c>
      <c r="B87" s="14">
        <v>86.0</v>
      </c>
      <c r="C87" s="14"/>
      <c r="D87" s="16"/>
      <c r="E87" s="16"/>
      <c r="F87" s="16"/>
      <c r="G87" s="16"/>
      <c r="H87" s="14"/>
      <c r="I87" s="16"/>
      <c r="J87" s="16"/>
      <c r="K87" s="14"/>
      <c r="L87" s="17"/>
      <c r="M87" s="14"/>
      <c r="N87" s="6">
        <f>IF('Nível 2'!$C87 = "",0,1)</f>
        <v>0</v>
      </c>
    </row>
    <row r="88" ht="15.75" customHeight="1">
      <c r="A88" s="8">
        <v>2.0</v>
      </c>
      <c r="B88" s="8">
        <v>87.0</v>
      </c>
      <c r="C88" s="8"/>
      <c r="D88" s="11"/>
      <c r="E88" s="11"/>
      <c r="F88" s="11"/>
      <c r="G88" s="11"/>
      <c r="H88" s="8"/>
      <c r="I88" s="11"/>
      <c r="J88" s="11"/>
      <c r="K88" s="8"/>
      <c r="L88" s="12"/>
      <c r="M88" s="12"/>
      <c r="N88" s="6">
        <f>IF('Nível 2'!$C88 = "",0,1)</f>
        <v>0</v>
      </c>
    </row>
    <row r="89" ht="15.75" customHeight="1">
      <c r="A89" s="14">
        <v>2.0</v>
      </c>
      <c r="B89" s="14">
        <v>88.0</v>
      </c>
      <c r="C89" s="14"/>
      <c r="D89" s="16"/>
      <c r="E89" s="16"/>
      <c r="F89" s="16"/>
      <c r="G89" s="16"/>
      <c r="H89" s="14"/>
      <c r="I89" s="16"/>
      <c r="J89" s="16"/>
      <c r="K89" s="14"/>
      <c r="L89" s="17"/>
      <c r="M89" s="14"/>
      <c r="N89" s="6">
        <f>IF('Nível 2'!$C89 = "",0,1)</f>
        <v>0</v>
      </c>
    </row>
    <row r="90" ht="15.75" customHeight="1">
      <c r="A90" s="8">
        <v>2.0</v>
      </c>
      <c r="B90" s="8">
        <v>89.0</v>
      </c>
      <c r="C90" s="8"/>
      <c r="D90" s="11"/>
      <c r="E90" s="11"/>
      <c r="F90" s="11"/>
      <c r="G90" s="11"/>
      <c r="H90" s="8"/>
      <c r="I90" s="11"/>
      <c r="J90" s="11"/>
      <c r="K90" s="8"/>
      <c r="L90" s="12"/>
      <c r="M90" s="12"/>
      <c r="N90" s="6">
        <f>IF('Nível 2'!$C90 = "",0,1)</f>
        <v>0</v>
      </c>
    </row>
    <row r="91" ht="15.75" customHeight="1">
      <c r="A91" s="14">
        <v>2.0</v>
      </c>
      <c r="B91" s="14">
        <v>90.0</v>
      </c>
      <c r="C91" s="14"/>
      <c r="D91" s="16"/>
      <c r="E91" s="16"/>
      <c r="F91" s="16"/>
      <c r="G91" s="16"/>
      <c r="H91" s="14"/>
      <c r="I91" s="16"/>
      <c r="J91" s="16"/>
      <c r="K91" s="14"/>
      <c r="L91" s="17"/>
      <c r="M91" s="14"/>
      <c r="N91" s="6">
        <f>IF('Nível 2'!$C91 = "",0,1)</f>
        <v>0</v>
      </c>
    </row>
    <row r="92" ht="15.75" customHeight="1">
      <c r="A92" s="8">
        <v>2.0</v>
      </c>
      <c r="B92" s="8">
        <v>91.0</v>
      </c>
      <c r="C92" s="8"/>
      <c r="D92" s="11"/>
      <c r="E92" s="11"/>
      <c r="F92" s="11"/>
      <c r="G92" s="11"/>
      <c r="H92" s="8"/>
      <c r="I92" s="11"/>
      <c r="J92" s="11"/>
      <c r="K92" s="8"/>
      <c r="L92" s="12"/>
      <c r="M92" s="12"/>
      <c r="N92" s="6">
        <f>IF('Nível 2'!$C92 = "",0,1)</f>
        <v>0</v>
      </c>
    </row>
    <row r="93" ht="15.75" customHeight="1">
      <c r="A93" s="14">
        <v>2.0</v>
      </c>
      <c r="B93" s="14">
        <v>92.0</v>
      </c>
      <c r="C93" s="14"/>
      <c r="D93" s="16"/>
      <c r="E93" s="16"/>
      <c r="F93" s="16"/>
      <c r="G93" s="16"/>
      <c r="H93" s="14"/>
      <c r="I93" s="16"/>
      <c r="J93" s="16"/>
      <c r="K93" s="14"/>
      <c r="L93" s="17"/>
      <c r="M93" s="14"/>
      <c r="N93" s="6">
        <f>IF('Nível 2'!$C93 = "",0,1)</f>
        <v>0</v>
      </c>
    </row>
    <row r="94" ht="15.75" customHeight="1">
      <c r="A94" s="8">
        <v>2.0</v>
      </c>
      <c r="B94" s="8">
        <v>93.0</v>
      </c>
      <c r="C94" s="8"/>
      <c r="D94" s="11"/>
      <c r="E94" s="11"/>
      <c r="F94" s="11"/>
      <c r="G94" s="11"/>
      <c r="H94" s="8"/>
      <c r="I94" s="11"/>
      <c r="J94" s="11"/>
      <c r="K94" s="8"/>
      <c r="L94" s="12"/>
      <c r="M94" s="12"/>
      <c r="N94" s="6">
        <f>IF('Nível 2'!$C94 = "",0,1)</f>
        <v>0</v>
      </c>
    </row>
    <row r="95" ht="15.75" customHeight="1">
      <c r="A95" s="14">
        <v>2.0</v>
      </c>
      <c r="B95" s="14">
        <v>94.0</v>
      </c>
      <c r="C95" s="14"/>
      <c r="D95" s="16"/>
      <c r="E95" s="16"/>
      <c r="F95" s="16"/>
      <c r="G95" s="16"/>
      <c r="H95" s="14"/>
      <c r="I95" s="16"/>
      <c r="J95" s="16"/>
      <c r="K95" s="14"/>
      <c r="L95" s="17"/>
      <c r="M95" s="14"/>
      <c r="N95" s="6">
        <f>IF('Nível 2'!$C95 = "",0,1)</f>
        <v>0</v>
      </c>
    </row>
    <row r="96" ht="15.75" customHeight="1">
      <c r="A96" s="8">
        <v>2.0</v>
      </c>
      <c r="B96" s="8">
        <v>95.0</v>
      </c>
      <c r="C96" s="8"/>
      <c r="D96" s="11"/>
      <c r="E96" s="11"/>
      <c r="F96" s="11"/>
      <c r="G96" s="11"/>
      <c r="H96" s="8"/>
      <c r="I96" s="11"/>
      <c r="J96" s="11"/>
      <c r="K96" s="8"/>
      <c r="L96" s="12"/>
      <c r="M96" s="12"/>
      <c r="N96" s="6">
        <f>IF('Nível 2'!$C96 = "",0,1)</f>
        <v>0</v>
      </c>
    </row>
    <row r="97" ht="15.75" customHeight="1">
      <c r="A97" s="14">
        <v>2.0</v>
      </c>
      <c r="B97" s="14">
        <v>96.0</v>
      </c>
      <c r="C97" s="14"/>
      <c r="D97" s="16"/>
      <c r="E97" s="16"/>
      <c r="F97" s="16"/>
      <c r="G97" s="16"/>
      <c r="H97" s="14"/>
      <c r="I97" s="16"/>
      <c r="J97" s="16"/>
      <c r="K97" s="14"/>
      <c r="L97" s="17"/>
      <c r="M97" s="14"/>
      <c r="N97" s="6">
        <f>IF('Nível 2'!$C97 = "",0,1)</f>
        <v>0</v>
      </c>
    </row>
    <row r="98" ht="15.75" customHeight="1">
      <c r="A98" s="8">
        <v>2.0</v>
      </c>
      <c r="B98" s="8">
        <v>97.0</v>
      </c>
      <c r="C98" s="8"/>
      <c r="D98" s="11"/>
      <c r="E98" s="11"/>
      <c r="F98" s="11"/>
      <c r="G98" s="11"/>
      <c r="H98" s="8"/>
      <c r="I98" s="11"/>
      <c r="J98" s="11"/>
      <c r="K98" s="8"/>
      <c r="L98" s="12"/>
      <c r="M98" s="12"/>
      <c r="N98" s="6">
        <f>IF('Nível 2'!$C98 = "",0,1)</f>
        <v>0</v>
      </c>
    </row>
    <row r="99" ht="15.75" customHeight="1">
      <c r="A99" s="14">
        <v>2.0</v>
      </c>
      <c r="B99" s="14">
        <v>98.0</v>
      </c>
      <c r="C99" s="14"/>
      <c r="D99" s="16"/>
      <c r="E99" s="16"/>
      <c r="F99" s="16"/>
      <c r="G99" s="16"/>
      <c r="H99" s="14"/>
      <c r="I99" s="16"/>
      <c r="J99" s="16"/>
      <c r="K99" s="14"/>
      <c r="L99" s="17"/>
      <c r="M99" s="14"/>
      <c r="N99" s="6">
        <f>IF('Nível 2'!$C99 = "",0,1)</f>
        <v>0</v>
      </c>
    </row>
    <row r="100" ht="15.75" customHeight="1">
      <c r="A100" s="8">
        <v>2.0</v>
      </c>
      <c r="B100" s="8">
        <v>99.0</v>
      </c>
      <c r="C100" s="8"/>
      <c r="D100" s="11"/>
      <c r="E100" s="11"/>
      <c r="F100" s="11"/>
      <c r="G100" s="11"/>
      <c r="H100" s="8"/>
      <c r="I100" s="11"/>
      <c r="J100" s="11"/>
      <c r="K100" s="8"/>
      <c r="L100" s="12"/>
      <c r="M100" s="12"/>
      <c r="N100" s="6">
        <f>IF('Nível 2'!$C100 = "",0,1)</f>
        <v>0</v>
      </c>
    </row>
    <row r="101" ht="15.75" customHeight="1">
      <c r="A101" s="14">
        <v>2.0</v>
      </c>
      <c r="B101" s="14">
        <v>100.0</v>
      </c>
      <c r="C101" s="14"/>
      <c r="D101" s="16"/>
      <c r="E101" s="16"/>
      <c r="F101" s="16"/>
      <c r="G101" s="16"/>
      <c r="H101" s="14"/>
      <c r="I101" s="16"/>
      <c r="J101" s="16"/>
      <c r="K101" s="14"/>
      <c r="L101" s="17"/>
      <c r="M101" s="14"/>
      <c r="N101" s="6">
        <f>IF('Nível 2'!$C101 = "",0,1)</f>
        <v>0</v>
      </c>
    </row>
    <row r="102" ht="15.75" customHeight="1">
      <c r="D102" s="32"/>
    </row>
    <row r="103" ht="15.75" customHeight="1">
      <c r="D103" s="32"/>
    </row>
    <row r="104" ht="15.75" customHeight="1">
      <c r="D104" s="32"/>
    </row>
    <row r="105" ht="15.75" customHeight="1">
      <c r="D105" s="32"/>
    </row>
    <row r="106" ht="15.75" customHeight="1">
      <c r="D106" s="32"/>
    </row>
    <row r="107" ht="15.75" customHeight="1">
      <c r="D107" s="32"/>
    </row>
    <row r="108" ht="15.75" customHeight="1">
      <c r="D108" s="32"/>
    </row>
    <row r="109" ht="15.75" customHeight="1">
      <c r="D109" s="32"/>
    </row>
    <row r="110" ht="15.75" customHeight="1">
      <c r="D110" s="32"/>
    </row>
    <row r="111" ht="15.75" customHeight="1">
      <c r="D111" s="32"/>
    </row>
    <row r="112" ht="15.75" customHeight="1">
      <c r="D112" s="32"/>
    </row>
    <row r="113" ht="15.75" customHeight="1">
      <c r="D113" s="32"/>
    </row>
    <row r="114" ht="15.75" customHeight="1">
      <c r="D114" s="32"/>
    </row>
    <row r="115" ht="15.75" customHeight="1">
      <c r="D115" s="32"/>
    </row>
    <row r="116" ht="15.75" customHeight="1">
      <c r="D116" s="32"/>
    </row>
    <row r="117" ht="15.75" customHeight="1">
      <c r="D117" s="32"/>
    </row>
    <row r="118" ht="15.75" customHeight="1">
      <c r="D118" s="32"/>
    </row>
    <row r="119" ht="15.75" customHeight="1">
      <c r="D119" s="32"/>
    </row>
    <row r="120" ht="15.75" customHeight="1">
      <c r="D120" s="32"/>
    </row>
    <row r="121" ht="15.75" customHeight="1">
      <c r="D121" s="32"/>
    </row>
    <row r="122" ht="15.75" customHeight="1">
      <c r="D122" s="32"/>
    </row>
    <row r="123" ht="15.75" customHeight="1">
      <c r="D123" s="32"/>
    </row>
    <row r="124" ht="15.75" customHeight="1">
      <c r="D124" s="32"/>
    </row>
    <row r="125" ht="15.75" customHeight="1">
      <c r="D125" s="32"/>
    </row>
    <row r="126" ht="15.75" customHeight="1">
      <c r="D126" s="32"/>
    </row>
    <row r="127" ht="15.75" customHeight="1">
      <c r="D127" s="32"/>
    </row>
    <row r="128" ht="15.75" customHeight="1">
      <c r="D128" s="32"/>
    </row>
    <row r="129" ht="15.75" customHeight="1">
      <c r="D129" s="32"/>
    </row>
    <row r="130" ht="15.75" customHeight="1">
      <c r="D130" s="32"/>
    </row>
    <row r="131" ht="15.75" customHeight="1">
      <c r="D131" s="32"/>
    </row>
    <row r="132" ht="15.75" customHeight="1">
      <c r="D132" s="32"/>
    </row>
    <row r="133" ht="15.75" customHeight="1">
      <c r="D133" s="32"/>
    </row>
    <row r="134" ht="15.75" customHeight="1">
      <c r="D134" s="32"/>
    </row>
    <row r="135" ht="15.75" customHeight="1">
      <c r="D135" s="32"/>
    </row>
    <row r="136" ht="15.75" customHeight="1">
      <c r="D136" s="32"/>
    </row>
    <row r="137" ht="15.75" customHeight="1">
      <c r="D137" s="32"/>
    </row>
    <row r="138" ht="15.75" customHeight="1">
      <c r="D138" s="32"/>
    </row>
    <row r="139" ht="15.75" customHeight="1">
      <c r="D139" s="32"/>
    </row>
    <row r="140" ht="15.75" customHeight="1">
      <c r="D140" s="32"/>
    </row>
    <row r="141" ht="15.75" customHeight="1">
      <c r="D141" s="32"/>
    </row>
    <row r="142" ht="15.75" customHeight="1">
      <c r="D142" s="32"/>
    </row>
    <row r="143" ht="15.75" customHeight="1">
      <c r="D143" s="32"/>
    </row>
    <row r="144" ht="15.75" customHeight="1">
      <c r="D144" s="32"/>
    </row>
    <row r="145" ht="15.75" customHeight="1">
      <c r="D145" s="32"/>
    </row>
    <row r="146" ht="15.75" customHeight="1">
      <c r="D146" s="32"/>
    </row>
    <row r="147" ht="15.75" customHeight="1">
      <c r="D147" s="32"/>
    </row>
    <row r="148" ht="15.75" customHeight="1">
      <c r="D148" s="32"/>
    </row>
    <row r="149" ht="15.75" customHeight="1">
      <c r="D149" s="32"/>
    </row>
    <row r="150" ht="15.75" customHeight="1">
      <c r="D150" s="32"/>
    </row>
    <row r="151" ht="15.75" customHeight="1">
      <c r="D151" s="32"/>
    </row>
    <row r="152" ht="15.75" customHeight="1">
      <c r="D152" s="32"/>
    </row>
    <row r="153" ht="15.75" customHeight="1">
      <c r="D153" s="32"/>
    </row>
    <row r="154" ht="15.75" customHeight="1">
      <c r="D154" s="32"/>
    </row>
    <row r="155" ht="15.75" customHeight="1">
      <c r="D155" s="32"/>
    </row>
    <row r="156" ht="15.75" customHeight="1">
      <c r="D156" s="32"/>
    </row>
    <row r="157" ht="15.75" customHeight="1">
      <c r="D157" s="32"/>
    </row>
    <row r="158" ht="15.75" customHeight="1">
      <c r="D158" s="32"/>
    </row>
    <row r="159" ht="15.75" customHeight="1">
      <c r="D159" s="32"/>
    </row>
    <row r="160" ht="15.75" customHeight="1">
      <c r="D160" s="32"/>
    </row>
    <row r="161" ht="15.75" customHeight="1">
      <c r="D161" s="32"/>
    </row>
    <row r="162" ht="15.75" customHeight="1">
      <c r="D162" s="32"/>
    </row>
    <row r="163" ht="15.75" customHeight="1">
      <c r="D163" s="32"/>
    </row>
    <row r="164" ht="15.75" customHeight="1">
      <c r="D164" s="32"/>
    </row>
    <row r="165" ht="15.75" customHeight="1">
      <c r="D165" s="32"/>
    </row>
    <row r="166" ht="15.75" customHeight="1">
      <c r="D166" s="32"/>
    </row>
    <row r="167" ht="15.75" customHeight="1">
      <c r="D167" s="32"/>
    </row>
    <row r="168" ht="15.75" customHeight="1">
      <c r="D168" s="32"/>
    </row>
    <row r="169" ht="15.75" customHeight="1">
      <c r="D169" s="32"/>
    </row>
    <row r="170" ht="15.75" customHeight="1">
      <c r="D170" s="32"/>
    </row>
    <row r="171" ht="15.75" customHeight="1">
      <c r="D171" s="32"/>
    </row>
    <row r="172" ht="15.75" customHeight="1">
      <c r="D172" s="32"/>
    </row>
    <row r="173" ht="15.75" customHeight="1">
      <c r="D173" s="32"/>
    </row>
    <row r="174" ht="15.75" customHeight="1">
      <c r="D174" s="32"/>
    </row>
    <row r="175" ht="15.75" customHeight="1">
      <c r="D175" s="32"/>
    </row>
    <row r="176" ht="15.75" customHeight="1">
      <c r="D176" s="32"/>
    </row>
    <row r="177" ht="15.75" customHeight="1">
      <c r="D177" s="32"/>
    </row>
    <row r="178" ht="15.75" customHeight="1">
      <c r="D178" s="32"/>
    </row>
    <row r="179" ht="15.75" customHeight="1">
      <c r="D179" s="32"/>
    </row>
    <row r="180" ht="15.75" customHeight="1">
      <c r="D180" s="32"/>
    </row>
    <row r="181" ht="15.75" customHeight="1">
      <c r="D181" s="32"/>
    </row>
    <row r="182" ht="15.75" customHeight="1">
      <c r="D182" s="32"/>
    </row>
    <row r="183" ht="15.75" customHeight="1">
      <c r="D183" s="32"/>
    </row>
    <row r="184" ht="15.75" customHeight="1">
      <c r="D184" s="32"/>
    </row>
    <row r="185" ht="15.75" customHeight="1">
      <c r="D185" s="32"/>
    </row>
    <row r="186" ht="15.75" customHeight="1">
      <c r="D186" s="32"/>
    </row>
    <row r="187" ht="15.75" customHeight="1">
      <c r="D187" s="32"/>
    </row>
    <row r="188" ht="15.75" customHeight="1">
      <c r="D188" s="32"/>
    </row>
    <row r="189" ht="15.75" customHeight="1">
      <c r="D189" s="32"/>
    </row>
    <row r="190" ht="15.75" customHeight="1">
      <c r="D190" s="32"/>
    </row>
    <row r="191" ht="15.75" customHeight="1">
      <c r="D191" s="32"/>
    </row>
    <row r="192" ht="15.75" customHeight="1">
      <c r="D192" s="32"/>
    </row>
    <row r="193" ht="15.75" customHeight="1">
      <c r="D193" s="32"/>
    </row>
    <row r="194" ht="15.75" customHeight="1">
      <c r="D194" s="32"/>
    </row>
    <row r="195" ht="15.75" customHeight="1">
      <c r="D195" s="32"/>
    </row>
    <row r="196" ht="15.75" customHeight="1">
      <c r="D196" s="32"/>
    </row>
    <row r="197" ht="15.75" customHeight="1">
      <c r="D197" s="32"/>
    </row>
    <row r="198" ht="15.75" customHeight="1">
      <c r="D198" s="32"/>
    </row>
    <row r="199" ht="15.75" customHeight="1">
      <c r="D199" s="32"/>
    </row>
    <row r="200" ht="15.75" customHeight="1">
      <c r="D200" s="32"/>
    </row>
    <row r="201" ht="15.75" customHeight="1">
      <c r="D201" s="32"/>
    </row>
    <row r="202" ht="15.75" customHeight="1">
      <c r="D202" s="32"/>
    </row>
    <row r="203" ht="15.75" customHeight="1">
      <c r="D203" s="32"/>
    </row>
    <row r="204" ht="15.75" customHeight="1">
      <c r="D204" s="32"/>
    </row>
    <row r="205" ht="15.75" customHeight="1">
      <c r="D205" s="32"/>
    </row>
    <row r="206" ht="15.75" customHeight="1">
      <c r="D206" s="32"/>
    </row>
    <row r="207" ht="15.75" customHeight="1">
      <c r="D207" s="32"/>
    </row>
    <row r="208" ht="15.75" customHeight="1">
      <c r="D208" s="32"/>
    </row>
    <row r="209" ht="15.75" customHeight="1">
      <c r="D209" s="32"/>
    </row>
    <row r="210" ht="15.75" customHeight="1">
      <c r="D210" s="32"/>
    </row>
    <row r="211" ht="15.75" customHeight="1">
      <c r="D211" s="32"/>
    </row>
    <row r="212" ht="15.75" customHeight="1">
      <c r="D212" s="32"/>
    </row>
    <row r="213" ht="15.75" customHeight="1">
      <c r="D213" s="32"/>
    </row>
    <row r="214" ht="15.75" customHeight="1">
      <c r="D214" s="32"/>
    </row>
    <row r="215" ht="15.75" customHeight="1">
      <c r="D215" s="32"/>
    </row>
    <row r="216" ht="15.75" customHeight="1">
      <c r="D216" s="32"/>
    </row>
    <row r="217" ht="15.75" customHeight="1">
      <c r="D217" s="32"/>
    </row>
    <row r="218" ht="15.75" customHeight="1">
      <c r="D218" s="32"/>
    </row>
    <row r="219" ht="15.75" customHeight="1">
      <c r="D219" s="32"/>
    </row>
    <row r="220" ht="15.75" customHeight="1">
      <c r="D220" s="32"/>
    </row>
    <row r="221" ht="15.75" customHeight="1">
      <c r="D221" s="32"/>
    </row>
    <row r="222" ht="15.75" customHeight="1">
      <c r="D222" s="32"/>
    </row>
    <row r="223" ht="15.75" customHeight="1">
      <c r="D223" s="32"/>
    </row>
    <row r="224" ht="15.75" customHeight="1">
      <c r="D224" s="32"/>
    </row>
    <row r="225" ht="15.75" customHeight="1">
      <c r="D225" s="32"/>
    </row>
    <row r="226" ht="15.75" customHeight="1">
      <c r="D226" s="32"/>
    </row>
    <row r="227" ht="15.75" customHeight="1">
      <c r="D227" s="32"/>
    </row>
    <row r="228" ht="15.75" customHeight="1">
      <c r="D228" s="32"/>
    </row>
    <row r="229" ht="15.75" customHeight="1">
      <c r="D229" s="32"/>
    </row>
    <row r="230" ht="15.75" customHeight="1">
      <c r="D230" s="32"/>
    </row>
    <row r="231" ht="15.75" customHeight="1">
      <c r="D231" s="32"/>
    </row>
    <row r="232" ht="15.75" customHeight="1">
      <c r="D232" s="32"/>
    </row>
    <row r="233" ht="15.75" customHeight="1">
      <c r="D233" s="32"/>
    </row>
    <row r="234" ht="15.75" customHeight="1">
      <c r="D234" s="32"/>
    </row>
    <row r="235" ht="15.75" customHeight="1">
      <c r="D235" s="32"/>
    </row>
    <row r="236" ht="15.75" customHeight="1">
      <c r="D236" s="32"/>
    </row>
    <row r="237" ht="15.75" customHeight="1">
      <c r="D237" s="32"/>
    </row>
    <row r="238" ht="15.75" customHeight="1">
      <c r="D238" s="32"/>
    </row>
    <row r="239" ht="15.75" customHeight="1">
      <c r="D239" s="32"/>
    </row>
    <row r="240" ht="15.75" customHeight="1">
      <c r="D240" s="32"/>
    </row>
    <row r="241" ht="15.75" customHeight="1">
      <c r="D241" s="32"/>
    </row>
    <row r="242" ht="15.75" customHeight="1">
      <c r="D242" s="32"/>
    </row>
    <row r="243" ht="15.75" customHeight="1">
      <c r="D243" s="32"/>
    </row>
    <row r="244" ht="15.75" customHeight="1">
      <c r="D244" s="32"/>
    </row>
    <row r="245" ht="15.75" customHeight="1">
      <c r="D245" s="32"/>
    </row>
    <row r="246" ht="15.75" customHeight="1">
      <c r="D246" s="32"/>
    </row>
    <row r="247" ht="15.75" customHeight="1">
      <c r="D247" s="32"/>
    </row>
    <row r="248" ht="15.75" customHeight="1">
      <c r="D248" s="32"/>
    </row>
    <row r="249" ht="15.75" customHeight="1">
      <c r="D249" s="32"/>
    </row>
    <row r="250" ht="15.75" customHeight="1">
      <c r="D250" s="32"/>
    </row>
    <row r="251" ht="15.75" customHeight="1">
      <c r="D251" s="32"/>
    </row>
    <row r="252" ht="15.75" customHeight="1">
      <c r="D252" s="32"/>
    </row>
    <row r="253" ht="15.75" customHeight="1">
      <c r="D253" s="32"/>
    </row>
    <row r="254" ht="15.75" customHeight="1">
      <c r="D254" s="32"/>
    </row>
    <row r="255" ht="15.75" customHeight="1">
      <c r="D255" s="32"/>
    </row>
    <row r="256" ht="15.75" customHeight="1">
      <c r="D256" s="32"/>
    </row>
    <row r="257" ht="15.75" customHeight="1">
      <c r="D257" s="32"/>
    </row>
    <row r="258" ht="15.75" customHeight="1">
      <c r="D258" s="32"/>
    </row>
    <row r="259" ht="15.75" customHeight="1">
      <c r="D259" s="32"/>
    </row>
    <row r="260" ht="15.75" customHeight="1">
      <c r="D260" s="32"/>
    </row>
    <row r="261" ht="15.75" customHeight="1">
      <c r="D261" s="32"/>
    </row>
    <row r="262" ht="15.75" customHeight="1">
      <c r="D262" s="32"/>
    </row>
    <row r="263" ht="15.75" customHeight="1">
      <c r="D263" s="32"/>
    </row>
    <row r="264" ht="15.75" customHeight="1">
      <c r="D264" s="32"/>
    </row>
    <row r="265" ht="15.75" customHeight="1">
      <c r="D265" s="32"/>
    </row>
    <row r="266" ht="15.75" customHeight="1">
      <c r="D266" s="32"/>
    </row>
    <row r="267" ht="15.75" customHeight="1">
      <c r="D267" s="32"/>
    </row>
    <row r="268" ht="15.75" customHeight="1">
      <c r="D268" s="32"/>
    </row>
    <row r="269" ht="15.75" customHeight="1">
      <c r="D269" s="32"/>
    </row>
    <row r="270" ht="15.75" customHeight="1">
      <c r="D270" s="32"/>
    </row>
    <row r="271" ht="15.75" customHeight="1">
      <c r="D271" s="32"/>
    </row>
    <row r="272" ht="15.75" customHeight="1">
      <c r="D272" s="32"/>
    </row>
    <row r="273" ht="15.75" customHeight="1">
      <c r="D273" s="32"/>
    </row>
    <row r="274" ht="15.75" customHeight="1">
      <c r="D274" s="32"/>
    </row>
    <row r="275" ht="15.75" customHeight="1">
      <c r="D275" s="32"/>
    </row>
    <row r="276" ht="15.75" customHeight="1">
      <c r="D276" s="32"/>
    </row>
    <row r="277" ht="15.75" customHeight="1">
      <c r="D277" s="32"/>
    </row>
    <row r="278" ht="15.75" customHeight="1">
      <c r="D278" s="32"/>
    </row>
    <row r="279" ht="15.75" customHeight="1">
      <c r="D279" s="32"/>
    </row>
    <row r="280" ht="15.75" customHeight="1">
      <c r="D280" s="32"/>
    </row>
    <row r="281" ht="15.75" customHeight="1">
      <c r="D281" s="32"/>
    </row>
    <row r="282" ht="15.75" customHeight="1">
      <c r="D282" s="32"/>
    </row>
    <row r="283" ht="15.75" customHeight="1">
      <c r="D283" s="32"/>
    </row>
    <row r="284" ht="15.75" customHeight="1">
      <c r="D284" s="32"/>
    </row>
    <row r="285" ht="15.75" customHeight="1">
      <c r="D285" s="32"/>
    </row>
    <row r="286" ht="15.75" customHeight="1">
      <c r="D286" s="32"/>
    </row>
    <row r="287" ht="15.75" customHeight="1">
      <c r="D287" s="32"/>
    </row>
    <row r="288" ht="15.75" customHeight="1">
      <c r="D288" s="32"/>
    </row>
    <row r="289" ht="15.75" customHeight="1">
      <c r="D289" s="32"/>
    </row>
    <row r="290" ht="15.75" customHeight="1">
      <c r="D290" s="32"/>
    </row>
    <row r="291" ht="15.75" customHeight="1">
      <c r="D291" s="32"/>
    </row>
    <row r="292" ht="15.75" customHeight="1">
      <c r="D292" s="32"/>
    </row>
    <row r="293" ht="15.75" customHeight="1">
      <c r="D293" s="32"/>
    </row>
    <row r="294" ht="15.75" customHeight="1">
      <c r="D294" s="32"/>
    </row>
    <row r="295" ht="15.75" customHeight="1">
      <c r="D295" s="32"/>
    </row>
    <row r="296" ht="15.75" customHeight="1">
      <c r="D296" s="32"/>
    </row>
    <row r="297" ht="15.75" customHeight="1">
      <c r="D297" s="32"/>
    </row>
    <row r="298" ht="15.75" customHeight="1">
      <c r="D298" s="32"/>
    </row>
    <row r="299" ht="15.75" customHeight="1">
      <c r="D299" s="32"/>
    </row>
    <row r="300" ht="15.75" customHeight="1">
      <c r="D300" s="32"/>
    </row>
    <row r="301" ht="15.75" customHeight="1">
      <c r="D301" s="32"/>
    </row>
    <row r="302" ht="15.75" customHeight="1">
      <c r="D302" s="32"/>
    </row>
    <row r="303" ht="15.75" customHeight="1">
      <c r="D303" s="32"/>
    </row>
    <row r="304" ht="15.75" customHeight="1">
      <c r="D304" s="32"/>
    </row>
    <row r="305" ht="15.75" customHeight="1">
      <c r="D305" s="32"/>
    </row>
    <row r="306" ht="15.75" customHeight="1">
      <c r="D306" s="32"/>
    </row>
    <row r="307" ht="15.75" customHeight="1">
      <c r="D307" s="32"/>
    </row>
    <row r="308" ht="15.75" customHeight="1">
      <c r="D308" s="32"/>
    </row>
    <row r="309" ht="15.75" customHeight="1">
      <c r="D309" s="32"/>
    </row>
    <row r="310" ht="15.75" customHeight="1">
      <c r="D310" s="32"/>
    </row>
    <row r="311" ht="15.75" customHeight="1">
      <c r="D311" s="32"/>
    </row>
    <row r="312" ht="15.75" customHeight="1">
      <c r="D312" s="32"/>
    </row>
    <row r="313" ht="15.75" customHeight="1">
      <c r="D313" s="32"/>
    </row>
    <row r="314" ht="15.75" customHeight="1">
      <c r="D314" s="32"/>
    </row>
    <row r="315" ht="15.75" customHeight="1">
      <c r="D315" s="32"/>
    </row>
    <row r="316" ht="15.75" customHeight="1">
      <c r="D316" s="32"/>
    </row>
    <row r="317" ht="15.75" customHeight="1">
      <c r="D317" s="32"/>
    </row>
    <row r="318" ht="15.75" customHeight="1">
      <c r="D318" s="32"/>
    </row>
    <row r="319" ht="15.75" customHeight="1">
      <c r="D319" s="32"/>
    </row>
    <row r="320" ht="15.75" customHeight="1">
      <c r="D320" s="32"/>
    </row>
    <row r="321" ht="15.75" customHeight="1">
      <c r="D321" s="32"/>
    </row>
    <row r="322" ht="15.75" customHeight="1">
      <c r="D322" s="32"/>
    </row>
    <row r="323" ht="15.75" customHeight="1">
      <c r="D323" s="32"/>
    </row>
    <row r="324" ht="15.75" customHeight="1">
      <c r="D324" s="32"/>
    </row>
    <row r="325" ht="15.75" customHeight="1">
      <c r="D325" s="32"/>
    </row>
    <row r="326" ht="15.75" customHeight="1">
      <c r="D326" s="32"/>
    </row>
    <row r="327" ht="15.75" customHeight="1">
      <c r="D327" s="32"/>
    </row>
    <row r="328" ht="15.75" customHeight="1">
      <c r="D328" s="32"/>
    </row>
    <row r="329" ht="15.75" customHeight="1">
      <c r="D329" s="32"/>
    </row>
    <row r="330" ht="15.75" customHeight="1">
      <c r="D330" s="32"/>
    </row>
    <row r="331" ht="15.75" customHeight="1">
      <c r="D331" s="32"/>
    </row>
    <row r="332" ht="15.75" customHeight="1">
      <c r="D332" s="32"/>
    </row>
    <row r="333" ht="15.75" customHeight="1">
      <c r="D333" s="32"/>
    </row>
    <row r="334" ht="15.75" customHeight="1">
      <c r="D334" s="32"/>
    </row>
    <row r="335" ht="15.75" customHeight="1">
      <c r="D335" s="32"/>
    </row>
    <row r="336" ht="15.75" customHeight="1">
      <c r="D336" s="32"/>
    </row>
    <row r="337" ht="15.75" customHeight="1">
      <c r="D337" s="32"/>
    </row>
    <row r="338" ht="15.75" customHeight="1">
      <c r="D338" s="32"/>
    </row>
    <row r="339" ht="15.75" customHeight="1">
      <c r="D339" s="32"/>
    </row>
    <row r="340" ht="15.75" customHeight="1">
      <c r="D340" s="32"/>
    </row>
    <row r="341" ht="15.75" customHeight="1">
      <c r="D341" s="32"/>
    </row>
    <row r="342" ht="15.75" customHeight="1">
      <c r="D342" s="32"/>
    </row>
    <row r="343" ht="15.75" customHeight="1">
      <c r="D343" s="32"/>
    </row>
    <row r="344" ht="15.75" customHeight="1">
      <c r="D344" s="32"/>
    </row>
    <row r="345" ht="15.75" customHeight="1">
      <c r="D345" s="32"/>
    </row>
    <row r="346" ht="15.75" customHeight="1">
      <c r="D346" s="32"/>
    </row>
    <row r="347" ht="15.75" customHeight="1">
      <c r="D347" s="32"/>
    </row>
    <row r="348" ht="15.75" customHeight="1">
      <c r="D348" s="32"/>
    </row>
    <row r="349" ht="15.75" customHeight="1">
      <c r="D349" s="32"/>
    </row>
    <row r="350" ht="15.75" customHeight="1">
      <c r="D350" s="32"/>
    </row>
    <row r="351" ht="15.75" customHeight="1">
      <c r="D351" s="32"/>
    </row>
    <row r="352" ht="15.75" customHeight="1">
      <c r="D352" s="32"/>
    </row>
    <row r="353" ht="15.75" customHeight="1">
      <c r="D353" s="32"/>
    </row>
    <row r="354" ht="15.75" customHeight="1">
      <c r="D354" s="32"/>
    </row>
    <row r="355" ht="15.75" customHeight="1">
      <c r="D355" s="32"/>
    </row>
    <row r="356" ht="15.75" customHeight="1">
      <c r="D356" s="32"/>
    </row>
    <row r="357" ht="15.75" customHeight="1">
      <c r="D357" s="32"/>
    </row>
    <row r="358" ht="15.75" customHeight="1">
      <c r="D358" s="32"/>
    </row>
    <row r="359" ht="15.75" customHeight="1">
      <c r="D359" s="32"/>
    </row>
    <row r="360" ht="15.75" customHeight="1">
      <c r="D360" s="32"/>
    </row>
    <row r="361" ht="15.75" customHeight="1">
      <c r="D361" s="32"/>
    </row>
    <row r="362" ht="15.75" customHeight="1">
      <c r="D362" s="32"/>
    </row>
    <row r="363" ht="15.75" customHeight="1">
      <c r="D363" s="32"/>
    </row>
    <row r="364" ht="15.75" customHeight="1">
      <c r="D364" s="32"/>
    </row>
    <row r="365" ht="15.75" customHeight="1">
      <c r="D365" s="32"/>
    </row>
    <row r="366" ht="15.75" customHeight="1">
      <c r="D366" s="32"/>
    </row>
    <row r="367" ht="15.75" customHeight="1">
      <c r="D367" s="32"/>
    </row>
    <row r="368" ht="15.75" customHeight="1">
      <c r="D368" s="32"/>
    </row>
    <row r="369" ht="15.75" customHeight="1">
      <c r="D369" s="32"/>
    </row>
    <row r="370" ht="15.75" customHeight="1">
      <c r="D370" s="32"/>
    </row>
    <row r="371" ht="15.75" customHeight="1">
      <c r="D371" s="32"/>
    </row>
    <row r="372" ht="15.75" customHeight="1">
      <c r="D372" s="32"/>
    </row>
    <row r="373" ht="15.75" customHeight="1">
      <c r="D373" s="32"/>
    </row>
    <row r="374" ht="15.75" customHeight="1">
      <c r="D374" s="32"/>
    </row>
    <row r="375" ht="15.75" customHeight="1">
      <c r="D375" s="32"/>
    </row>
    <row r="376" ht="15.75" customHeight="1">
      <c r="D376" s="32"/>
    </row>
    <row r="377" ht="15.75" customHeight="1">
      <c r="D377" s="32"/>
    </row>
    <row r="378" ht="15.75" customHeight="1">
      <c r="D378" s="32"/>
    </row>
    <row r="379" ht="15.75" customHeight="1">
      <c r="D379" s="32"/>
    </row>
    <row r="380" ht="15.75" customHeight="1">
      <c r="D380" s="32"/>
    </row>
    <row r="381" ht="15.75" customHeight="1">
      <c r="D381" s="32"/>
    </row>
    <row r="382" ht="15.75" customHeight="1">
      <c r="D382" s="32"/>
    </row>
    <row r="383" ht="15.75" customHeight="1">
      <c r="D383" s="32"/>
    </row>
    <row r="384" ht="15.75" customHeight="1">
      <c r="D384" s="32"/>
    </row>
    <row r="385" ht="15.75" customHeight="1">
      <c r="D385" s="32"/>
    </row>
    <row r="386" ht="15.75" customHeight="1">
      <c r="D386" s="32"/>
    </row>
    <row r="387" ht="15.75" customHeight="1">
      <c r="D387" s="32"/>
    </row>
    <row r="388" ht="15.75" customHeight="1">
      <c r="D388" s="32"/>
    </row>
    <row r="389" ht="15.75" customHeight="1">
      <c r="D389" s="32"/>
    </row>
    <row r="390" ht="15.75" customHeight="1">
      <c r="D390" s="32"/>
    </row>
    <row r="391" ht="15.75" customHeight="1">
      <c r="D391" s="32"/>
    </row>
    <row r="392" ht="15.75" customHeight="1">
      <c r="D392" s="32"/>
    </row>
    <row r="393" ht="15.75" customHeight="1">
      <c r="D393" s="32"/>
    </row>
    <row r="394" ht="15.75" customHeight="1">
      <c r="D394" s="32"/>
    </row>
    <row r="395" ht="15.75" customHeight="1">
      <c r="D395" s="32"/>
    </row>
    <row r="396" ht="15.75" customHeight="1">
      <c r="D396" s="32"/>
    </row>
    <row r="397" ht="15.75" customHeight="1">
      <c r="D397" s="32"/>
    </row>
    <row r="398" ht="15.75" customHeight="1">
      <c r="D398" s="32"/>
    </row>
    <row r="399" ht="15.75" customHeight="1">
      <c r="D399" s="32"/>
    </row>
    <row r="400" ht="15.75" customHeight="1">
      <c r="D400" s="32"/>
    </row>
    <row r="401" ht="15.75" customHeight="1">
      <c r="D401" s="32"/>
    </row>
    <row r="402" ht="15.75" customHeight="1">
      <c r="D402" s="32"/>
    </row>
    <row r="403" ht="15.75" customHeight="1">
      <c r="D403" s="32"/>
    </row>
    <row r="404" ht="15.75" customHeight="1">
      <c r="D404" s="32"/>
    </row>
    <row r="405" ht="15.75" customHeight="1">
      <c r="D405" s="32"/>
    </row>
    <row r="406" ht="15.75" customHeight="1">
      <c r="D406" s="32"/>
    </row>
    <row r="407" ht="15.75" customHeight="1">
      <c r="D407" s="32"/>
    </row>
    <row r="408" ht="15.75" customHeight="1">
      <c r="D408" s="32"/>
    </row>
    <row r="409" ht="15.75" customHeight="1">
      <c r="D409" s="32"/>
    </row>
    <row r="410" ht="15.75" customHeight="1">
      <c r="D410" s="32"/>
    </row>
    <row r="411" ht="15.75" customHeight="1">
      <c r="D411" s="32"/>
    </row>
    <row r="412" ht="15.75" customHeight="1">
      <c r="D412" s="32"/>
    </row>
    <row r="413" ht="15.75" customHeight="1">
      <c r="D413" s="32"/>
    </row>
    <row r="414" ht="15.75" customHeight="1">
      <c r="D414" s="32"/>
    </row>
    <row r="415" ht="15.75" customHeight="1">
      <c r="D415" s="32"/>
    </row>
    <row r="416" ht="15.75" customHeight="1">
      <c r="D416" s="32"/>
    </row>
    <row r="417" ht="15.75" customHeight="1">
      <c r="D417" s="32"/>
    </row>
    <row r="418" ht="15.75" customHeight="1">
      <c r="D418" s="32"/>
    </row>
    <row r="419" ht="15.75" customHeight="1">
      <c r="D419" s="32"/>
    </row>
    <row r="420" ht="15.75" customHeight="1">
      <c r="D420" s="32"/>
    </row>
    <row r="421" ht="15.75" customHeight="1">
      <c r="D421" s="32"/>
    </row>
    <row r="422" ht="15.75" customHeight="1">
      <c r="D422" s="32"/>
    </row>
    <row r="423" ht="15.75" customHeight="1">
      <c r="D423" s="32"/>
    </row>
    <row r="424" ht="15.75" customHeight="1">
      <c r="D424" s="32"/>
    </row>
    <row r="425" ht="15.75" customHeight="1">
      <c r="D425" s="32"/>
    </row>
    <row r="426" ht="15.75" customHeight="1">
      <c r="D426" s="32"/>
    </row>
    <row r="427" ht="15.75" customHeight="1">
      <c r="D427" s="32"/>
    </row>
    <row r="428" ht="15.75" customHeight="1">
      <c r="D428" s="32"/>
    </row>
    <row r="429" ht="15.75" customHeight="1">
      <c r="D429" s="32"/>
    </row>
    <row r="430" ht="15.75" customHeight="1">
      <c r="D430" s="32"/>
    </row>
    <row r="431" ht="15.75" customHeight="1">
      <c r="D431" s="32"/>
    </row>
    <row r="432" ht="15.75" customHeight="1">
      <c r="D432" s="32"/>
    </row>
    <row r="433" ht="15.75" customHeight="1">
      <c r="D433" s="32"/>
    </row>
    <row r="434" ht="15.75" customHeight="1">
      <c r="D434" s="32"/>
    </row>
    <row r="435" ht="15.75" customHeight="1">
      <c r="D435" s="32"/>
    </row>
    <row r="436" ht="15.75" customHeight="1">
      <c r="D436" s="32"/>
    </row>
    <row r="437" ht="15.75" customHeight="1">
      <c r="D437" s="32"/>
    </row>
    <row r="438" ht="15.75" customHeight="1">
      <c r="D438" s="32"/>
    </row>
    <row r="439" ht="15.75" customHeight="1">
      <c r="D439" s="32"/>
    </row>
    <row r="440" ht="15.75" customHeight="1">
      <c r="D440" s="32"/>
    </row>
    <row r="441" ht="15.75" customHeight="1">
      <c r="D441" s="32"/>
    </row>
    <row r="442" ht="15.75" customHeight="1">
      <c r="D442" s="32"/>
    </row>
    <row r="443" ht="15.75" customHeight="1">
      <c r="D443" s="32"/>
    </row>
    <row r="444" ht="15.75" customHeight="1">
      <c r="D444" s="32"/>
    </row>
    <row r="445" ht="15.75" customHeight="1">
      <c r="D445" s="32"/>
    </row>
    <row r="446" ht="15.75" customHeight="1">
      <c r="D446" s="32"/>
    </row>
    <row r="447" ht="15.75" customHeight="1">
      <c r="D447" s="32"/>
    </row>
    <row r="448" ht="15.75" customHeight="1">
      <c r="D448" s="32"/>
    </row>
    <row r="449" ht="15.75" customHeight="1">
      <c r="D449" s="32"/>
    </row>
    <row r="450" ht="15.75" customHeight="1">
      <c r="D450" s="32"/>
    </row>
    <row r="451" ht="15.75" customHeight="1">
      <c r="D451" s="32"/>
    </row>
    <row r="452" ht="15.75" customHeight="1">
      <c r="D452" s="32"/>
    </row>
    <row r="453" ht="15.75" customHeight="1">
      <c r="D453" s="32"/>
    </row>
    <row r="454" ht="15.75" customHeight="1">
      <c r="D454" s="32"/>
    </row>
    <row r="455" ht="15.75" customHeight="1">
      <c r="D455" s="32"/>
    </row>
    <row r="456" ht="15.75" customHeight="1">
      <c r="D456" s="32"/>
    </row>
    <row r="457" ht="15.75" customHeight="1">
      <c r="D457" s="32"/>
    </row>
    <row r="458" ht="15.75" customHeight="1">
      <c r="D458" s="32"/>
    </row>
    <row r="459" ht="15.75" customHeight="1">
      <c r="D459" s="32"/>
    </row>
    <row r="460" ht="15.75" customHeight="1">
      <c r="D460" s="32"/>
    </row>
    <row r="461" ht="15.75" customHeight="1">
      <c r="D461" s="32"/>
    </row>
    <row r="462" ht="15.75" customHeight="1">
      <c r="D462" s="32"/>
    </row>
    <row r="463" ht="15.75" customHeight="1">
      <c r="D463" s="32"/>
    </row>
    <row r="464" ht="15.75" customHeight="1">
      <c r="D464" s="32"/>
    </row>
    <row r="465" ht="15.75" customHeight="1">
      <c r="D465" s="32"/>
    </row>
    <row r="466" ht="15.75" customHeight="1">
      <c r="D466" s="32"/>
    </row>
    <row r="467" ht="15.75" customHeight="1">
      <c r="D467" s="32"/>
    </row>
    <row r="468" ht="15.75" customHeight="1">
      <c r="D468" s="32"/>
    </row>
    <row r="469" ht="15.75" customHeight="1">
      <c r="D469" s="32"/>
    </row>
    <row r="470" ht="15.75" customHeight="1">
      <c r="D470" s="32"/>
    </row>
    <row r="471" ht="15.75" customHeight="1">
      <c r="D471" s="32"/>
    </row>
    <row r="472" ht="15.75" customHeight="1">
      <c r="D472" s="32"/>
    </row>
    <row r="473" ht="15.75" customHeight="1">
      <c r="D473" s="32"/>
    </row>
    <row r="474" ht="15.75" customHeight="1">
      <c r="D474" s="32"/>
    </row>
    <row r="475" ht="15.75" customHeight="1">
      <c r="D475" s="32"/>
    </row>
    <row r="476" ht="15.75" customHeight="1">
      <c r="D476" s="32"/>
    </row>
    <row r="477" ht="15.75" customHeight="1">
      <c r="D477" s="32"/>
    </row>
    <row r="478" ht="15.75" customHeight="1">
      <c r="D478" s="32"/>
    </row>
    <row r="479" ht="15.75" customHeight="1">
      <c r="D479" s="32"/>
    </row>
    <row r="480" ht="15.75" customHeight="1">
      <c r="D480" s="32"/>
    </row>
    <row r="481" ht="15.75" customHeight="1">
      <c r="D481" s="32"/>
    </row>
    <row r="482" ht="15.75" customHeight="1">
      <c r="D482" s="32"/>
    </row>
    <row r="483" ht="15.75" customHeight="1">
      <c r="D483" s="32"/>
    </row>
    <row r="484" ht="15.75" customHeight="1">
      <c r="D484" s="32"/>
    </row>
    <row r="485" ht="15.75" customHeight="1">
      <c r="D485" s="32"/>
    </row>
    <row r="486" ht="15.75" customHeight="1">
      <c r="D486" s="32"/>
    </row>
    <row r="487" ht="15.75" customHeight="1">
      <c r="D487" s="32"/>
    </row>
    <row r="488" ht="15.75" customHeight="1">
      <c r="D488" s="32"/>
    </row>
    <row r="489" ht="15.75" customHeight="1">
      <c r="D489" s="32"/>
    </row>
    <row r="490" ht="15.75" customHeight="1">
      <c r="D490" s="32"/>
    </row>
    <row r="491" ht="15.75" customHeight="1">
      <c r="D491" s="32"/>
    </row>
    <row r="492" ht="15.75" customHeight="1">
      <c r="D492" s="32"/>
    </row>
    <row r="493" ht="15.75" customHeight="1">
      <c r="D493" s="32"/>
    </row>
    <row r="494" ht="15.75" customHeight="1">
      <c r="D494" s="32"/>
    </row>
    <row r="495" ht="15.75" customHeight="1">
      <c r="D495" s="32"/>
    </row>
    <row r="496" ht="15.75" customHeight="1">
      <c r="D496" s="32"/>
    </row>
    <row r="497" ht="15.75" customHeight="1">
      <c r="D497" s="32"/>
    </row>
    <row r="498" ht="15.75" customHeight="1">
      <c r="D498" s="32"/>
    </row>
    <row r="499" ht="15.75" customHeight="1">
      <c r="D499" s="32"/>
    </row>
    <row r="500" ht="15.75" customHeight="1">
      <c r="D500" s="32"/>
    </row>
    <row r="501" ht="15.75" customHeight="1">
      <c r="D501" s="32"/>
    </row>
    <row r="502" ht="15.75" customHeight="1">
      <c r="D502" s="32"/>
    </row>
    <row r="503" ht="15.75" customHeight="1">
      <c r="D503" s="32"/>
    </row>
    <row r="504" ht="15.75" customHeight="1">
      <c r="D504" s="32"/>
    </row>
    <row r="505" ht="15.75" customHeight="1">
      <c r="D505" s="32"/>
    </row>
    <row r="506" ht="15.75" customHeight="1">
      <c r="D506" s="32"/>
    </row>
    <row r="507" ht="15.75" customHeight="1">
      <c r="D507" s="32"/>
    </row>
    <row r="508" ht="15.75" customHeight="1">
      <c r="D508" s="32"/>
    </row>
    <row r="509" ht="15.75" customHeight="1">
      <c r="D509" s="32"/>
    </row>
    <row r="510" ht="15.75" customHeight="1">
      <c r="D510" s="32"/>
    </row>
    <row r="511" ht="15.75" customHeight="1">
      <c r="D511" s="32"/>
    </row>
    <row r="512" ht="15.75" customHeight="1">
      <c r="D512" s="32"/>
    </row>
    <row r="513" ht="15.75" customHeight="1">
      <c r="D513" s="32"/>
    </row>
    <row r="514" ht="15.75" customHeight="1">
      <c r="D514" s="32"/>
    </row>
    <row r="515" ht="15.75" customHeight="1">
      <c r="D515" s="32"/>
    </row>
    <row r="516" ht="15.75" customHeight="1">
      <c r="D516" s="32"/>
    </row>
    <row r="517" ht="15.75" customHeight="1">
      <c r="D517" s="32"/>
    </row>
    <row r="518" ht="15.75" customHeight="1">
      <c r="D518" s="32"/>
    </row>
    <row r="519" ht="15.75" customHeight="1">
      <c r="D519" s="32"/>
    </row>
    <row r="520" ht="15.75" customHeight="1">
      <c r="D520" s="32"/>
    </row>
    <row r="521" ht="15.75" customHeight="1">
      <c r="D521" s="32"/>
    </row>
    <row r="522" ht="15.75" customHeight="1">
      <c r="D522" s="32"/>
    </row>
    <row r="523" ht="15.75" customHeight="1">
      <c r="D523" s="32"/>
    </row>
    <row r="524" ht="15.75" customHeight="1">
      <c r="D524" s="32"/>
    </row>
    <row r="525" ht="15.75" customHeight="1">
      <c r="D525" s="32"/>
    </row>
    <row r="526" ht="15.75" customHeight="1">
      <c r="D526" s="32"/>
    </row>
    <row r="527" ht="15.75" customHeight="1">
      <c r="D527" s="32"/>
    </row>
    <row r="528" ht="15.75" customHeight="1">
      <c r="D528" s="32"/>
    </row>
    <row r="529" ht="15.75" customHeight="1">
      <c r="D529" s="32"/>
    </row>
    <row r="530" ht="15.75" customHeight="1">
      <c r="D530" s="32"/>
    </row>
    <row r="531" ht="15.75" customHeight="1">
      <c r="D531" s="32"/>
    </row>
    <row r="532" ht="15.75" customHeight="1">
      <c r="D532" s="32"/>
    </row>
    <row r="533" ht="15.75" customHeight="1">
      <c r="D533" s="32"/>
    </row>
    <row r="534" ht="15.75" customHeight="1">
      <c r="D534" s="32"/>
    </row>
    <row r="535" ht="15.75" customHeight="1">
      <c r="D535" s="32"/>
    </row>
    <row r="536" ht="15.75" customHeight="1">
      <c r="D536" s="32"/>
    </row>
    <row r="537" ht="15.75" customHeight="1">
      <c r="D537" s="32"/>
    </row>
    <row r="538" ht="15.75" customHeight="1">
      <c r="D538" s="32"/>
    </row>
    <row r="539" ht="15.75" customHeight="1">
      <c r="D539" s="32"/>
    </row>
    <row r="540" ht="15.75" customHeight="1">
      <c r="D540" s="32"/>
    </row>
    <row r="541" ht="15.75" customHeight="1">
      <c r="D541" s="32"/>
    </row>
    <row r="542" ht="15.75" customHeight="1">
      <c r="D542" s="32"/>
    </row>
    <row r="543" ht="15.75" customHeight="1">
      <c r="D543" s="32"/>
    </row>
    <row r="544" ht="15.75" customHeight="1">
      <c r="D544" s="32"/>
    </row>
    <row r="545" ht="15.75" customHeight="1">
      <c r="D545" s="32"/>
    </row>
    <row r="546" ht="15.75" customHeight="1">
      <c r="D546" s="32"/>
    </row>
    <row r="547" ht="15.75" customHeight="1">
      <c r="D547" s="32"/>
    </row>
    <row r="548" ht="15.75" customHeight="1">
      <c r="D548" s="32"/>
    </row>
    <row r="549" ht="15.75" customHeight="1">
      <c r="D549" s="32"/>
    </row>
    <row r="550" ht="15.75" customHeight="1">
      <c r="D550" s="32"/>
    </row>
    <row r="551" ht="15.75" customHeight="1">
      <c r="D551" s="32"/>
    </row>
    <row r="552" ht="15.75" customHeight="1">
      <c r="D552" s="32"/>
    </row>
    <row r="553" ht="15.75" customHeight="1">
      <c r="D553" s="32"/>
    </row>
    <row r="554" ht="15.75" customHeight="1">
      <c r="D554" s="32"/>
    </row>
    <row r="555" ht="15.75" customHeight="1">
      <c r="D555" s="32"/>
    </row>
    <row r="556" ht="15.75" customHeight="1">
      <c r="D556" s="32"/>
    </row>
    <row r="557" ht="15.75" customHeight="1">
      <c r="D557" s="32"/>
    </row>
    <row r="558" ht="15.75" customHeight="1">
      <c r="D558" s="32"/>
    </row>
    <row r="559" ht="15.75" customHeight="1">
      <c r="D559" s="32"/>
    </row>
    <row r="560" ht="15.75" customHeight="1">
      <c r="D560" s="32"/>
    </row>
    <row r="561" ht="15.75" customHeight="1">
      <c r="D561" s="32"/>
    </row>
    <row r="562" ht="15.75" customHeight="1">
      <c r="D562" s="32"/>
    </row>
    <row r="563" ht="15.75" customHeight="1">
      <c r="D563" s="32"/>
    </row>
    <row r="564" ht="15.75" customHeight="1">
      <c r="D564" s="32"/>
    </row>
    <row r="565" ht="15.75" customHeight="1">
      <c r="D565" s="32"/>
    </row>
    <row r="566" ht="15.75" customHeight="1">
      <c r="D566" s="32"/>
    </row>
    <row r="567" ht="15.75" customHeight="1">
      <c r="D567" s="32"/>
    </row>
    <row r="568" ht="15.75" customHeight="1">
      <c r="D568" s="32"/>
    </row>
    <row r="569" ht="15.75" customHeight="1">
      <c r="D569" s="32"/>
    </row>
    <row r="570" ht="15.75" customHeight="1">
      <c r="D570" s="32"/>
    </row>
    <row r="571" ht="15.75" customHeight="1">
      <c r="D571" s="32"/>
    </row>
    <row r="572" ht="15.75" customHeight="1">
      <c r="D572" s="32"/>
    </row>
    <row r="573" ht="15.75" customHeight="1">
      <c r="D573" s="32"/>
    </row>
    <row r="574" ht="15.75" customHeight="1">
      <c r="D574" s="32"/>
    </row>
    <row r="575" ht="15.75" customHeight="1">
      <c r="D575" s="32"/>
    </row>
    <row r="576" ht="15.75" customHeight="1">
      <c r="D576" s="32"/>
    </row>
    <row r="577" ht="15.75" customHeight="1">
      <c r="D577" s="32"/>
    </row>
    <row r="578" ht="15.75" customHeight="1">
      <c r="D578" s="32"/>
    </row>
    <row r="579" ht="15.75" customHeight="1">
      <c r="D579" s="32"/>
    </row>
    <row r="580" ht="15.75" customHeight="1">
      <c r="D580" s="32"/>
    </row>
    <row r="581" ht="15.75" customHeight="1">
      <c r="D581" s="32"/>
    </row>
    <row r="582" ht="15.75" customHeight="1">
      <c r="D582" s="32"/>
    </row>
    <row r="583" ht="15.75" customHeight="1">
      <c r="D583" s="32"/>
    </row>
    <row r="584" ht="15.75" customHeight="1">
      <c r="D584" s="32"/>
    </row>
    <row r="585" ht="15.75" customHeight="1">
      <c r="D585" s="32"/>
    </row>
    <row r="586" ht="15.75" customHeight="1">
      <c r="D586" s="32"/>
    </row>
    <row r="587" ht="15.75" customHeight="1">
      <c r="D587" s="32"/>
    </row>
    <row r="588" ht="15.75" customHeight="1">
      <c r="D588" s="32"/>
    </row>
    <row r="589" ht="15.75" customHeight="1">
      <c r="D589" s="32"/>
    </row>
    <row r="590" ht="15.75" customHeight="1">
      <c r="D590" s="32"/>
    </row>
    <row r="591" ht="15.75" customHeight="1">
      <c r="D591" s="32"/>
    </row>
    <row r="592" ht="15.75" customHeight="1">
      <c r="D592" s="32"/>
    </row>
    <row r="593" ht="15.75" customHeight="1">
      <c r="D593" s="32"/>
    </row>
    <row r="594" ht="15.75" customHeight="1">
      <c r="D594" s="32"/>
    </row>
    <row r="595" ht="15.75" customHeight="1">
      <c r="D595" s="32"/>
    </row>
    <row r="596" ht="15.75" customHeight="1">
      <c r="D596" s="32"/>
    </row>
    <row r="597" ht="15.75" customHeight="1">
      <c r="D597" s="32"/>
    </row>
    <row r="598" ht="15.75" customHeight="1">
      <c r="D598" s="32"/>
    </row>
    <row r="599" ht="15.75" customHeight="1">
      <c r="D599" s="32"/>
    </row>
    <row r="600" ht="15.75" customHeight="1">
      <c r="D600" s="32"/>
    </row>
    <row r="601" ht="15.75" customHeight="1">
      <c r="D601" s="32"/>
    </row>
    <row r="602" ht="15.75" customHeight="1">
      <c r="D602" s="32"/>
    </row>
    <row r="603" ht="15.75" customHeight="1">
      <c r="D603" s="32"/>
    </row>
    <row r="604" ht="15.75" customHeight="1">
      <c r="D604" s="32"/>
    </row>
    <row r="605" ht="15.75" customHeight="1">
      <c r="D605" s="32"/>
    </row>
    <row r="606" ht="15.75" customHeight="1">
      <c r="D606" s="32"/>
    </row>
    <row r="607" ht="15.75" customHeight="1">
      <c r="D607" s="32"/>
    </row>
    <row r="608" ht="15.75" customHeight="1">
      <c r="D608" s="32"/>
    </row>
    <row r="609" ht="15.75" customHeight="1">
      <c r="D609" s="32"/>
    </row>
    <row r="610" ht="15.75" customHeight="1">
      <c r="D610" s="32"/>
    </row>
    <row r="611" ht="15.75" customHeight="1">
      <c r="D611" s="32"/>
    </row>
    <row r="612" ht="15.75" customHeight="1">
      <c r="D612" s="32"/>
    </row>
    <row r="613" ht="15.75" customHeight="1">
      <c r="D613" s="32"/>
    </row>
    <row r="614" ht="15.75" customHeight="1">
      <c r="D614" s="32"/>
    </row>
    <row r="615" ht="15.75" customHeight="1">
      <c r="D615" s="32"/>
    </row>
    <row r="616" ht="15.75" customHeight="1">
      <c r="D616" s="32"/>
    </row>
    <row r="617" ht="15.75" customHeight="1">
      <c r="D617" s="32"/>
    </row>
    <row r="618" ht="15.75" customHeight="1">
      <c r="D618" s="32"/>
    </row>
    <row r="619" ht="15.75" customHeight="1">
      <c r="D619" s="32"/>
    </row>
    <row r="620" ht="15.75" customHeight="1">
      <c r="D620" s="32"/>
    </row>
    <row r="621" ht="15.75" customHeight="1">
      <c r="D621" s="32"/>
    </row>
    <row r="622" ht="15.75" customHeight="1">
      <c r="D622" s="32"/>
    </row>
    <row r="623" ht="15.75" customHeight="1">
      <c r="D623" s="32"/>
    </row>
    <row r="624" ht="15.75" customHeight="1">
      <c r="D624" s="32"/>
    </row>
    <row r="625" ht="15.75" customHeight="1">
      <c r="D625" s="32"/>
    </row>
    <row r="626" ht="15.75" customHeight="1">
      <c r="D626" s="32"/>
    </row>
    <row r="627" ht="15.75" customHeight="1">
      <c r="D627" s="32"/>
    </row>
    <row r="628" ht="15.75" customHeight="1">
      <c r="D628" s="32"/>
    </row>
    <row r="629" ht="15.75" customHeight="1">
      <c r="D629" s="32"/>
    </row>
    <row r="630" ht="15.75" customHeight="1">
      <c r="D630" s="32"/>
    </row>
    <row r="631" ht="15.75" customHeight="1">
      <c r="D631" s="32"/>
    </row>
    <row r="632" ht="15.75" customHeight="1">
      <c r="D632" s="32"/>
    </row>
    <row r="633" ht="15.75" customHeight="1">
      <c r="D633" s="32"/>
    </row>
    <row r="634" ht="15.75" customHeight="1">
      <c r="D634" s="32"/>
    </row>
    <row r="635" ht="15.75" customHeight="1">
      <c r="D635" s="32"/>
    </row>
    <row r="636" ht="15.75" customHeight="1">
      <c r="D636" s="32"/>
    </row>
    <row r="637" ht="15.75" customHeight="1">
      <c r="D637" s="32"/>
    </row>
    <row r="638" ht="15.75" customHeight="1">
      <c r="D638" s="32"/>
    </row>
    <row r="639" ht="15.75" customHeight="1">
      <c r="D639" s="32"/>
    </row>
    <row r="640" ht="15.75" customHeight="1">
      <c r="D640" s="32"/>
    </row>
    <row r="641" ht="15.75" customHeight="1">
      <c r="D641" s="32"/>
    </row>
    <row r="642" ht="15.75" customHeight="1">
      <c r="D642" s="32"/>
    </row>
    <row r="643" ht="15.75" customHeight="1">
      <c r="D643" s="32"/>
    </row>
    <row r="644" ht="15.75" customHeight="1">
      <c r="D644" s="32"/>
    </row>
    <row r="645" ht="15.75" customHeight="1">
      <c r="D645" s="32"/>
    </row>
    <row r="646" ht="15.75" customHeight="1">
      <c r="D646" s="32"/>
    </row>
    <row r="647" ht="15.75" customHeight="1">
      <c r="D647" s="32"/>
    </row>
    <row r="648" ht="15.75" customHeight="1">
      <c r="D648" s="32"/>
    </row>
    <row r="649" ht="15.75" customHeight="1">
      <c r="D649" s="32"/>
    </row>
    <row r="650" ht="15.75" customHeight="1">
      <c r="D650" s="32"/>
    </row>
    <row r="651" ht="15.75" customHeight="1">
      <c r="D651" s="32"/>
    </row>
    <row r="652" ht="15.75" customHeight="1">
      <c r="D652" s="32"/>
    </row>
    <row r="653" ht="15.75" customHeight="1">
      <c r="D653" s="32"/>
    </row>
    <row r="654" ht="15.75" customHeight="1">
      <c r="D654" s="32"/>
    </row>
    <row r="655" ht="15.75" customHeight="1">
      <c r="D655" s="32"/>
    </row>
    <row r="656" ht="15.75" customHeight="1">
      <c r="D656" s="32"/>
    </row>
    <row r="657" ht="15.75" customHeight="1">
      <c r="D657" s="32"/>
    </row>
    <row r="658" ht="15.75" customHeight="1">
      <c r="D658" s="32"/>
    </row>
    <row r="659" ht="15.75" customHeight="1">
      <c r="D659" s="32"/>
    </row>
    <row r="660" ht="15.75" customHeight="1">
      <c r="D660" s="32"/>
    </row>
    <row r="661" ht="15.75" customHeight="1">
      <c r="D661" s="32"/>
    </row>
    <row r="662" ht="15.75" customHeight="1">
      <c r="D662" s="32"/>
    </row>
    <row r="663" ht="15.75" customHeight="1">
      <c r="D663" s="32"/>
    </row>
    <row r="664" ht="15.75" customHeight="1">
      <c r="D664" s="32"/>
    </row>
    <row r="665" ht="15.75" customHeight="1">
      <c r="D665" s="32"/>
    </row>
    <row r="666" ht="15.75" customHeight="1">
      <c r="D666" s="32"/>
    </row>
    <row r="667" ht="15.75" customHeight="1">
      <c r="D667" s="32"/>
    </row>
    <row r="668" ht="15.75" customHeight="1">
      <c r="D668" s="32"/>
    </row>
    <row r="669" ht="15.75" customHeight="1">
      <c r="D669" s="32"/>
    </row>
    <row r="670" ht="15.75" customHeight="1">
      <c r="D670" s="32"/>
    </row>
    <row r="671" ht="15.75" customHeight="1">
      <c r="D671" s="32"/>
    </row>
    <row r="672" ht="15.75" customHeight="1">
      <c r="D672" s="32"/>
    </row>
    <row r="673" ht="15.75" customHeight="1">
      <c r="D673" s="32"/>
    </row>
    <row r="674" ht="15.75" customHeight="1">
      <c r="D674" s="32"/>
    </row>
    <row r="675" ht="15.75" customHeight="1">
      <c r="D675" s="32"/>
    </row>
    <row r="676" ht="15.75" customHeight="1">
      <c r="D676" s="32"/>
    </row>
    <row r="677" ht="15.75" customHeight="1">
      <c r="D677" s="32"/>
    </row>
    <row r="678" ht="15.75" customHeight="1">
      <c r="D678" s="32"/>
    </row>
    <row r="679" ht="15.75" customHeight="1">
      <c r="D679" s="32"/>
    </row>
    <row r="680" ht="15.75" customHeight="1">
      <c r="D680" s="32"/>
    </row>
    <row r="681" ht="15.75" customHeight="1">
      <c r="D681" s="32"/>
    </row>
    <row r="682" ht="15.75" customHeight="1">
      <c r="D682" s="32"/>
    </row>
    <row r="683" ht="15.75" customHeight="1">
      <c r="D683" s="32"/>
    </row>
    <row r="684" ht="15.75" customHeight="1">
      <c r="D684" s="32"/>
    </row>
    <row r="685" ht="15.75" customHeight="1">
      <c r="D685" s="32"/>
    </row>
    <row r="686" ht="15.75" customHeight="1">
      <c r="D686" s="32"/>
    </row>
    <row r="687" ht="15.75" customHeight="1">
      <c r="D687" s="32"/>
    </row>
    <row r="688" ht="15.75" customHeight="1">
      <c r="D688" s="32"/>
    </row>
    <row r="689" ht="15.75" customHeight="1">
      <c r="D689" s="32"/>
    </row>
    <row r="690" ht="15.75" customHeight="1">
      <c r="D690" s="32"/>
    </row>
    <row r="691" ht="15.75" customHeight="1">
      <c r="D691" s="32"/>
    </row>
    <row r="692" ht="15.75" customHeight="1">
      <c r="D692" s="32"/>
    </row>
    <row r="693" ht="15.75" customHeight="1">
      <c r="D693" s="32"/>
    </row>
    <row r="694" ht="15.75" customHeight="1">
      <c r="D694" s="32"/>
    </row>
    <row r="695" ht="15.75" customHeight="1">
      <c r="D695" s="32"/>
    </row>
    <row r="696" ht="15.75" customHeight="1">
      <c r="D696" s="32"/>
    </row>
    <row r="697" ht="15.75" customHeight="1">
      <c r="D697" s="32"/>
    </row>
    <row r="698" ht="15.75" customHeight="1">
      <c r="D698" s="32"/>
    </row>
    <row r="699" ht="15.75" customHeight="1">
      <c r="D699" s="32"/>
    </row>
    <row r="700" ht="15.75" customHeight="1">
      <c r="D700" s="32"/>
    </row>
    <row r="701" ht="15.75" customHeight="1">
      <c r="D701" s="32"/>
    </row>
    <row r="702" ht="15.75" customHeight="1">
      <c r="D702" s="32"/>
    </row>
    <row r="703" ht="15.75" customHeight="1">
      <c r="D703" s="32"/>
    </row>
    <row r="704" ht="15.75" customHeight="1">
      <c r="D704" s="32"/>
    </row>
    <row r="705" ht="15.75" customHeight="1">
      <c r="D705" s="32"/>
    </row>
    <row r="706" ht="15.75" customHeight="1">
      <c r="D706" s="32"/>
    </row>
    <row r="707" ht="15.75" customHeight="1">
      <c r="D707" s="32"/>
    </row>
    <row r="708" ht="15.75" customHeight="1">
      <c r="D708" s="32"/>
    </row>
    <row r="709" ht="15.75" customHeight="1">
      <c r="D709" s="32"/>
    </row>
    <row r="710" ht="15.75" customHeight="1">
      <c r="D710" s="32"/>
    </row>
    <row r="711" ht="15.75" customHeight="1">
      <c r="D711" s="32"/>
    </row>
    <row r="712" ht="15.75" customHeight="1">
      <c r="D712" s="32"/>
    </row>
    <row r="713" ht="15.75" customHeight="1">
      <c r="D713" s="32"/>
    </row>
    <row r="714" ht="15.75" customHeight="1">
      <c r="D714" s="32"/>
    </row>
    <row r="715" ht="15.75" customHeight="1">
      <c r="D715" s="32"/>
    </row>
    <row r="716" ht="15.75" customHeight="1">
      <c r="D716" s="32"/>
    </row>
    <row r="717" ht="15.75" customHeight="1">
      <c r="D717" s="32"/>
    </row>
    <row r="718" ht="15.75" customHeight="1">
      <c r="D718" s="32"/>
    </row>
    <row r="719" ht="15.75" customHeight="1">
      <c r="D719" s="32"/>
    </row>
    <row r="720" ht="15.75" customHeight="1">
      <c r="D720" s="32"/>
    </row>
    <row r="721" ht="15.75" customHeight="1">
      <c r="D721" s="32"/>
    </row>
    <row r="722" ht="15.75" customHeight="1">
      <c r="D722" s="32"/>
    </row>
    <row r="723" ht="15.75" customHeight="1">
      <c r="D723" s="32"/>
    </row>
    <row r="724" ht="15.75" customHeight="1">
      <c r="D724" s="32"/>
    </row>
    <row r="725" ht="15.75" customHeight="1">
      <c r="D725" s="32"/>
    </row>
    <row r="726" ht="15.75" customHeight="1">
      <c r="D726" s="32"/>
    </row>
    <row r="727" ht="15.75" customHeight="1">
      <c r="D727" s="32"/>
    </row>
    <row r="728" ht="15.75" customHeight="1">
      <c r="D728" s="32"/>
    </row>
    <row r="729" ht="15.75" customHeight="1">
      <c r="D729" s="32"/>
    </row>
    <row r="730" ht="15.75" customHeight="1">
      <c r="D730" s="32"/>
    </row>
    <row r="731" ht="15.75" customHeight="1">
      <c r="D731" s="32"/>
    </row>
    <row r="732" ht="15.75" customHeight="1">
      <c r="D732" s="32"/>
    </row>
    <row r="733" ht="15.75" customHeight="1">
      <c r="D733" s="32"/>
    </row>
    <row r="734" ht="15.75" customHeight="1">
      <c r="D734" s="32"/>
    </row>
    <row r="735" ht="15.75" customHeight="1">
      <c r="D735" s="32"/>
    </row>
    <row r="736" ht="15.75" customHeight="1">
      <c r="D736" s="32"/>
    </row>
    <row r="737" ht="15.75" customHeight="1">
      <c r="D737" s="32"/>
    </row>
    <row r="738" ht="15.75" customHeight="1">
      <c r="D738" s="32"/>
    </row>
    <row r="739" ht="15.75" customHeight="1">
      <c r="D739" s="32"/>
    </row>
    <row r="740" ht="15.75" customHeight="1">
      <c r="D740" s="32"/>
    </row>
    <row r="741" ht="15.75" customHeight="1">
      <c r="D741" s="32"/>
    </row>
    <row r="742" ht="15.75" customHeight="1">
      <c r="D742" s="32"/>
    </row>
    <row r="743" ht="15.75" customHeight="1">
      <c r="D743" s="32"/>
    </row>
    <row r="744" ht="15.75" customHeight="1">
      <c r="D744" s="32"/>
    </row>
    <row r="745" ht="15.75" customHeight="1">
      <c r="D745" s="32"/>
    </row>
    <row r="746" ht="15.75" customHeight="1">
      <c r="D746" s="32"/>
    </row>
    <row r="747" ht="15.75" customHeight="1">
      <c r="D747" s="32"/>
    </row>
    <row r="748" ht="15.75" customHeight="1">
      <c r="D748" s="32"/>
    </row>
    <row r="749" ht="15.75" customHeight="1">
      <c r="D749" s="32"/>
    </row>
    <row r="750" ht="15.75" customHeight="1">
      <c r="D750" s="32"/>
    </row>
    <row r="751" ht="15.75" customHeight="1">
      <c r="D751" s="32"/>
    </row>
    <row r="752" ht="15.75" customHeight="1">
      <c r="D752" s="32"/>
    </row>
    <row r="753" ht="15.75" customHeight="1">
      <c r="D753" s="32"/>
    </row>
    <row r="754" ht="15.75" customHeight="1">
      <c r="D754" s="32"/>
    </row>
    <row r="755" ht="15.75" customHeight="1">
      <c r="D755" s="32"/>
    </row>
    <row r="756" ht="15.75" customHeight="1">
      <c r="D756" s="32"/>
    </row>
    <row r="757" ht="15.75" customHeight="1">
      <c r="D757" s="32"/>
    </row>
    <row r="758" ht="15.75" customHeight="1">
      <c r="D758" s="32"/>
    </row>
    <row r="759" ht="15.75" customHeight="1">
      <c r="D759" s="32"/>
    </row>
    <row r="760" ht="15.75" customHeight="1">
      <c r="D760" s="32"/>
    </row>
    <row r="761" ht="15.75" customHeight="1">
      <c r="D761" s="32"/>
    </row>
    <row r="762" ht="15.75" customHeight="1">
      <c r="D762" s="32"/>
    </row>
    <row r="763" ht="15.75" customHeight="1">
      <c r="D763" s="32"/>
    </row>
    <row r="764" ht="15.75" customHeight="1">
      <c r="D764" s="32"/>
    </row>
    <row r="765" ht="15.75" customHeight="1">
      <c r="D765" s="32"/>
    </row>
    <row r="766" ht="15.75" customHeight="1">
      <c r="D766" s="32"/>
    </row>
    <row r="767" ht="15.75" customHeight="1">
      <c r="D767" s="32"/>
    </row>
    <row r="768" ht="15.75" customHeight="1">
      <c r="D768" s="32"/>
    </row>
    <row r="769" ht="15.75" customHeight="1">
      <c r="D769" s="32"/>
    </row>
    <row r="770" ht="15.75" customHeight="1">
      <c r="D770" s="32"/>
    </row>
    <row r="771" ht="15.75" customHeight="1">
      <c r="D771" s="32"/>
    </row>
    <row r="772" ht="15.75" customHeight="1">
      <c r="D772" s="32"/>
    </row>
    <row r="773" ht="15.75" customHeight="1">
      <c r="D773" s="32"/>
    </row>
    <row r="774" ht="15.75" customHeight="1">
      <c r="D774" s="32"/>
    </row>
    <row r="775" ht="15.75" customHeight="1">
      <c r="D775" s="32"/>
    </row>
    <row r="776" ht="15.75" customHeight="1">
      <c r="D776" s="32"/>
    </row>
    <row r="777" ht="15.75" customHeight="1">
      <c r="D777" s="32"/>
    </row>
    <row r="778" ht="15.75" customHeight="1">
      <c r="D778" s="32"/>
    </row>
    <row r="779" ht="15.75" customHeight="1">
      <c r="D779" s="32"/>
    </row>
    <row r="780" ht="15.75" customHeight="1">
      <c r="D780" s="32"/>
    </row>
    <row r="781" ht="15.75" customHeight="1">
      <c r="D781" s="32"/>
    </row>
    <row r="782" ht="15.75" customHeight="1">
      <c r="D782" s="32"/>
    </row>
    <row r="783" ht="15.75" customHeight="1">
      <c r="D783" s="32"/>
    </row>
    <row r="784" ht="15.75" customHeight="1">
      <c r="D784" s="32"/>
    </row>
    <row r="785" ht="15.75" customHeight="1">
      <c r="D785" s="32"/>
    </row>
    <row r="786" ht="15.75" customHeight="1">
      <c r="D786" s="32"/>
    </row>
    <row r="787" ht="15.75" customHeight="1">
      <c r="D787" s="32"/>
    </row>
    <row r="788" ht="15.75" customHeight="1">
      <c r="D788" s="32"/>
    </row>
    <row r="789" ht="15.75" customHeight="1">
      <c r="D789" s="32"/>
    </row>
    <row r="790" ht="15.75" customHeight="1">
      <c r="D790" s="32"/>
    </row>
    <row r="791" ht="15.75" customHeight="1">
      <c r="D791" s="32"/>
    </row>
    <row r="792" ht="15.75" customHeight="1">
      <c r="D792" s="32"/>
    </row>
    <row r="793" ht="15.75" customHeight="1">
      <c r="D793" s="32"/>
    </row>
    <row r="794" ht="15.75" customHeight="1">
      <c r="D794" s="32"/>
    </row>
    <row r="795" ht="15.75" customHeight="1">
      <c r="D795" s="32"/>
    </row>
    <row r="796" ht="15.75" customHeight="1">
      <c r="D796" s="32"/>
    </row>
    <row r="797" ht="15.75" customHeight="1">
      <c r="D797" s="32"/>
    </row>
    <row r="798" ht="15.75" customHeight="1">
      <c r="D798" s="32"/>
    </row>
    <row r="799" ht="15.75" customHeight="1">
      <c r="D799" s="32"/>
    </row>
    <row r="800" ht="15.75" customHeight="1">
      <c r="D800" s="32"/>
    </row>
    <row r="801" ht="15.75" customHeight="1">
      <c r="D801" s="32"/>
    </row>
    <row r="802" ht="15.75" customHeight="1">
      <c r="D802" s="32"/>
    </row>
    <row r="803" ht="15.75" customHeight="1">
      <c r="D803" s="32"/>
    </row>
    <row r="804" ht="15.75" customHeight="1">
      <c r="D804" s="32"/>
    </row>
    <row r="805" ht="15.75" customHeight="1">
      <c r="D805" s="32"/>
    </row>
    <row r="806" ht="15.75" customHeight="1">
      <c r="D806" s="32"/>
    </row>
    <row r="807" ht="15.75" customHeight="1">
      <c r="D807" s="32"/>
    </row>
    <row r="808" ht="15.75" customHeight="1">
      <c r="D808" s="32"/>
    </row>
    <row r="809" ht="15.75" customHeight="1">
      <c r="D809" s="32"/>
    </row>
    <row r="810" ht="15.75" customHeight="1">
      <c r="D810" s="32"/>
    </row>
    <row r="811" ht="15.75" customHeight="1">
      <c r="D811" s="32"/>
    </row>
    <row r="812" ht="15.75" customHeight="1">
      <c r="D812" s="32"/>
    </row>
    <row r="813" ht="15.75" customHeight="1">
      <c r="D813" s="32"/>
    </row>
    <row r="814" ht="15.75" customHeight="1">
      <c r="D814" s="32"/>
    </row>
    <row r="815" ht="15.75" customHeight="1">
      <c r="D815" s="32"/>
    </row>
    <row r="816" ht="15.75" customHeight="1">
      <c r="D816" s="32"/>
    </row>
    <row r="817" ht="15.75" customHeight="1">
      <c r="D817" s="32"/>
    </row>
    <row r="818" ht="15.75" customHeight="1">
      <c r="D818" s="32"/>
    </row>
    <row r="819" ht="15.75" customHeight="1">
      <c r="D819" s="32"/>
    </row>
    <row r="820" ht="15.75" customHeight="1">
      <c r="D820" s="32"/>
    </row>
    <row r="821" ht="15.75" customHeight="1">
      <c r="D821" s="32"/>
    </row>
    <row r="822" ht="15.75" customHeight="1">
      <c r="D822" s="32"/>
    </row>
    <row r="823" ht="15.75" customHeight="1">
      <c r="D823" s="32"/>
    </row>
    <row r="824" ht="15.75" customHeight="1">
      <c r="D824" s="32"/>
    </row>
    <row r="825" ht="15.75" customHeight="1">
      <c r="D825" s="32"/>
    </row>
    <row r="826" ht="15.75" customHeight="1">
      <c r="D826" s="32"/>
    </row>
    <row r="827" ht="15.75" customHeight="1">
      <c r="D827" s="32"/>
    </row>
    <row r="828" ht="15.75" customHeight="1">
      <c r="D828" s="32"/>
    </row>
    <row r="829" ht="15.75" customHeight="1">
      <c r="D829" s="32"/>
    </row>
    <row r="830" ht="15.75" customHeight="1">
      <c r="D830" s="32"/>
    </row>
    <row r="831" ht="15.75" customHeight="1">
      <c r="D831" s="32"/>
    </row>
    <row r="832" ht="15.75" customHeight="1">
      <c r="D832" s="32"/>
    </row>
    <row r="833" ht="15.75" customHeight="1">
      <c r="D833" s="32"/>
    </row>
    <row r="834" ht="15.75" customHeight="1">
      <c r="D834" s="32"/>
    </row>
    <row r="835" ht="15.75" customHeight="1">
      <c r="D835" s="32"/>
    </row>
    <row r="836" ht="15.75" customHeight="1">
      <c r="D836" s="32"/>
    </row>
    <row r="837" ht="15.75" customHeight="1">
      <c r="D837" s="32"/>
    </row>
    <row r="838" ht="15.75" customHeight="1">
      <c r="D838" s="32"/>
    </row>
    <row r="839" ht="15.75" customHeight="1">
      <c r="D839" s="32"/>
    </row>
    <row r="840" ht="15.75" customHeight="1">
      <c r="D840" s="32"/>
    </row>
    <row r="841" ht="15.75" customHeight="1">
      <c r="D841" s="32"/>
    </row>
    <row r="842" ht="15.75" customHeight="1">
      <c r="D842" s="32"/>
    </row>
    <row r="843" ht="15.75" customHeight="1">
      <c r="D843" s="32"/>
    </row>
    <row r="844" ht="15.75" customHeight="1">
      <c r="D844" s="32"/>
    </row>
    <row r="845" ht="15.75" customHeight="1">
      <c r="D845" s="32"/>
    </row>
    <row r="846" ht="15.75" customHeight="1">
      <c r="D846" s="32"/>
    </row>
    <row r="847" ht="15.75" customHeight="1">
      <c r="D847" s="32"/>
    </row>
    <row r="848" ht="15.75" customHeight="1">
      <c r="D848" s="32"/>
    </row>
    <row r="849" ht="15.75" customHeight="1">
      <c r="D849" s="32"/>
    </row>
    <row r="850" ht="15.75" customHeight="1">
      <c r="D850" s="32"/>
    </row>
    <row r="851" ht="15.75" customHeight="1">
      <c r="D851" s="32"/>
    </row>
    <row r="852" ht="15.75" customHeight="1">
      <c r="D852" s="32"/>
    </row>
    <row r="853" ht="15.75" customHeight="1">
      <c r="D853" s="32"/>
    </row>
    <row r="854" ht="15.75" customHeight="1">
      <c r="D854" s="32"/>
    </row>
    <row r="855" ht="15.75" customHeight="1">
      <c r="D855" s="32"/>
    </row>
    <row r="856" ht="15.75" customHeight="1">
      <c r="D856" s="32"/>
    </row>
    <row r="857" ht="15.75" customHeight="1">
      <c r="D857" s="32"/>
    </row>
    <row r="858" ht="15.75" customHeight="1">
      <c r="D858" s="32"/>
    </row>
    <row r="859" ht="15.75" customHeight="1">
      <c r="D859" s="32"/>
    </row>
    <row r="860" ht="15.75" customHeight="1">
      <c r="D860" s="32"/>
    </row>
    <row r="861" ht="15.75" customHeight="1">
      <c r="D861" s="32"/>
    </row>
    <row r="862" ht="15.75" customHeight="1">
      <c r="D862" s="32"/>
    </row>
    <row r="863" ht="15.75" customHeight="1">
      <c r="D863" s="32"/>
    </row>
    <row r="864" ht="15.75" customHeight="1">
      <c r="D864" s="32"/>
    </row>
    <row r="865" ht="15.75" customHeight="1">
      <c r="D865" s="32"/>
    </row>
    <row r="866" ht="15.75" customHeight="1">
      <c r="D866" s="32"/>
    </row>
    <row r="867" ht="15.75" customHeight="1">
      <c r="D867" s="32"/>
    </row>
    <row r="868" ht="15.75" customHeight="1">
      <c r="D868" s="32"/>
    </row>
    <row r="869" ht="15.75" customHeight="1">
      <c r="D869" s="32"/>
    </row>
    <row r="870" ht="15.75" customHeight="1">
      <c r="D870" s="32"/>
    </row>
    <row r="871" ht="15.75" customHeight="1">
      <c r="D871" s="32"/>
    </row>
    <row r="872" ht="15.75" customHeight="1">
      <c r="D872" s="32"/>
    </row>
    <row r="873" ht="15.75" customHeight="1">
      <c r="D873" s="32"/>
    </row>
    <row r="874" ht="15.75" customHeight="1">
      <c r="D874" s="32"/>
    </row>
    <row r="875" ht="15.75" customHeight="1">
      <c r="D875" s="32"/>
    </row>
    <row r="876" ht="15.75" customHeight="1">
      <c r="D876" s="32"/>
    </row>
    <row r="877" ht="15.75" customHeight="1">
      <c r="D877" s="32"/>
    </row>
    <row r="878" ht="15.75" customHeight="1">
      <c r="D878" s="32"/>
    </row>
    <row r="879" ht="15.75" customHeight="1">
      <c r="D879" s="32"/>
    </row>
    <row r="880" ht="15.75" customHeight="1">
      <c r="D880" s="32"/>
    </row>
    <row r="881" ht="15.75" customHeight="1">
      <c r="D881" s="32"/>
    </row>
    <row r="882" ht="15.75" customHeight="1">
      <c r="D882" s="32"/>
    </row>
    <row r="883" ht="15.75" customHeight="1">
      <c r="D883" s="32"/>
    </row>
    <row r="884" ht="15.75" customHeight="1">
      <c r="D884" s="32"/>
    </row>
    <row r="885" ht="15.75" customHeight="1">
      <c r="D885" s="32"/>
    </row>
    <row r="886" ht="15.75" customHeight="1">
      <c r="D886" s="32"/>
    </row>
    <row r="887" ht="15.75" customHeight="1">
      <c r="D887" s="32"/>
    </row>
    <row r="888" ht="15.75" customHeight="1">
      <c r="D888" s="32"/>
    </row>
    <row r="889" ht="15.75" customHeight="1">
      <c r="D889" s="32"/>
    </row>
    <row r="890" ht="15.75" customHeight="1">
      <c r="D890" s="32"/>
    </row>
    <row r="891" ht="15.75" customHeight="1">
      <c r="D891" s="32"/>
    </row>
    <row r="892" ht="15.75" customHeight="1">
      <c r="D892" s="32"/>
    </row>
    <row r="893" ht="15.75" customHeight="1">
      <c r="D893" s="32"/>
    </row>
    <row r="894" ht="15.75" customHeight="1">
      <c r="D894" s="32"/>
    </row>
    <row r="895" ht="15.75" customHeight="1">
      <c r="D895" s="32"/>
    </row>
    <row r="896" ht="15.75" customHeight="1">
      <c r="D896" s="32"/>
    </row>
    <row r="897" ht="15.75" customHeight="1">
      <c r="D897" s="32"/>
    </row>
    <row r="898" ht="15.75" customHeight="1">
      <c r="D898" s="32"/>
    </row>
    <row r="899" ht="15.75" customHeight="1">
      <c r="D899" s="32"/>
    </row>
    <row r="900" ht="15.75" customHeight="1">
      <c r="D900" s="32"/>
    </row>
    <row r="901" ht="15.75" customHeight="1">
      <c r="D901" s="32"/>
    </row>
    <row r="902" ht="15.75" customHeight="1">
      <c r="D902" s="32"/>
    </row>
    <row r="903" ht="15.75" customHeight="1">
      <c r="D903" s="32"/>
    </row>
    <row r="904" ht="15.75" customHeight="1">
      <c r="D904" s="32"/>
    </row>
    <row r="905" ht="15.75" customHeight="1">
      <c r="D905" s="32"/>
    </row>
    <row r="906" ht="15.75" customHeight="1">
      <c r="D906" s="32"/>
    </row>
    <row r="907" ht="15.75" customHeight="1">
      <c r="D907" s="32"/>
    </row>
    <row r="908" ht="15.75" customHeight="1">
      <c r="D908" s="32"/>
    </row>
    <row r="909" ht="15.75" customHeight="1">
      <c r="D909" s="32"/>
    </row>
    <row r="910" ht="15.75" customHeight="1">
      <c r="D910" s="32"/>
    </row>
    <row r="911" ht="15.75" customHeight="1">
      <c r="D911" s="32"/>
    </row>
    <row r="912" ht="15.75" customHeight="1">
      <c r="D912" s="32"/>
    </row>
    <row r="913" ht="15.75" customHeight="1">
      <c r="D913" s="32"/>
    </row>
    <row r="914" ht="15.75" customHeight="1">
      <c r="D914" s="32"/>
    </row>
    <row r="915" ht="15.75" customHeight="1">
      <c r="D915" s="32"/>
    </row>
    <row r="916" ht="15.75" customHeight="1">
      <c r="D916" s="32"/>
    </row>
    <row r="917" ht="15.75" customHeight="1">
      <c r="D917" s="32"/>
    </row>
    <row r="918" ht="15.75" customHeight="1">
      <c r="D918" s="32"/>
    </row>
    <row r="919" ht="15.75" customHeight="1">
      <c r="D919" s="32"/>
    </row>
    <row r="920" ht="15.75" customHeight="1">
      <c r="D920" s="32"/>
    </row>
    <row r="921" ht="15.75" customHeight="1">
      <c r="D921" s="32"/>
    </row>
    <row r="922" ht="15.75" customHeight="1">
      <c r="D922" s="32"/>
    </row>
    <row r="923" ht="15.75" customHeight="1">
      <c r="D923" s="32"/>
    </row>
    <row r="924" ht="15.75" customHeight="1">
      <c r="D924" s="32"/>
    </row>
    <row r="925" ht="15.75" customHeight="1">
      <c r="D925" s="32"/>
    </row>
    <row r="926" ht="15.75" customHeight="1">
      <c r="D926" s="32"/>
    </row>
    <row r="927" ht="15.75" customHeight="1">
      <c r="D927" s="32"/>
    </row>
    <row r="928" ht="15.75" customHeight="1">
      <c r="D928" s="32"/>
    </row>
    <row r="929" ht="15.75" customHeight="1">
      <c r="D929" s="32"/>
    </row>
    <row r="930" ht="15.75" customHeight="1">
      <c r="D930" s="32"/>
    </row>
    <row r="931" ht="15.75" customHeight="1">
      <c r="D931" s="32"/>
    </row>
    <row r="932" ht="15.75" customHeight="1">
      <c r="D932" s="32"/>
    </row>
    <row r="933" ht="15.75" customHeight="1">
      <c r="D933" s="32"/>
    </row>
    <row r="934" ht="15.75" customHeight="1">
      <c r="D934" s="32"/>
    </row>
    <row r="935" ht="15.75" customHeight="1">
      <c r="D935" s="32"/>
    </row>
    <row r="936" ht="15.75" customHeight="1">
      <c r="D936" s="32"/>
    </row>
    <row r="937" ht="15.75" customHeight="1">
      <c r="D937" s="32"/>
    </row>
    <row r="938" ht="15.75" customHeight="1">
      <c r="D938" s="32"/>
    </row>
    <row r="939" ht="15.75" customHeight="1">
      <c r="D939" s="32"/>
    </row>
    <row r="940" ht="15.75" customHeight="1">
      <c r="D940" s="32"/>
    </row>
    <row r="941" ht="15.75" customHeight="1">
      <c r="D941" s="32"/>
    </row>
    <row r="942" ht="15.75" customHeight="1">
      <c r="D942" s="32"/>
    </row>
    <row r="943" ht="15.75" customHeight="1">
      <c r="D943" s="32"/>
    </row>
    <row r="944" ht="15.75" customHeight="1">
      <c r="D944" s="32"/>
    </row>
    <row r="945" ht="15.75" customHeight="1">
      <c r="D945" s="32"/>
    </row>
    <row r="946" ht="15.75" customHeight="1">
      <c r="D946" s="32"/>
    </row>
    <row r="947" ht="15.75" customHeight="1">
      <c r="D947" s="32"/>
    </row>
    <row r="948" ht="15.75" customHeight="1">
      <c r="D948" s="32"/>
    </row>
    <row r="949" ht="15.75" customHeight="1">
      <c r="D949" s="32"/>
    </row>
    <row r="950" ht="15.75" customHeight="1">
      <c r="D950" s="32"/>
    </row>
    <row r="951" ht="15.75" customHeight="1">
      <c r="D951" s="32"/>
    </row>
    <row r="952" ht="15.75" customHeight="1">
      <c r="D952" s="32"/>
    </row>
    <row r="953" ht="15.75" customHeight="1">
      <c r="D953" s="32"/>
    </row>
    <row r="954" ht="15.75" customHeight="1">
      <c r="D954" s="32"/>
    </row>
    <row r="955" ht="15.75" customHeight="1">
      <c r="D955" s="32"/>
    </row>
    <row r="956" ht="15.75" customHeight="1">
      <c r="D956" s="32"/>
    </row>
    <row r="957" ht="15.75" customHeight="1">
      <c r="D957" s="32"/>
    </row>
    <row r="958" ht="15.75" customHeight="1">
      <c r="D958" s="32"/>
    </row>
    <row r="959" ht="15.75" customHeight="1">
      <c r="D959" s="32"/>
    </row>
    <row r="960" ht="15.75" customHeight="1">
      <c r="D960" s="32"/>
    </row>
    <row r="961" ht="15.75" customHeight="1">
      <c r="D961" s="32"/>
    </row>
    <row r="962" ht="15.75" customHeight="1">
      <c r="D962" s="32"/>
    </row>
    <row r="963" ht="15.75" customHeight="1">
      <c r="D963" s="32"/>
    </row>
    <row r="964" ht="15.75" customHeight="1">
      <c r="D964" s="32"/>
    </row>
    <row r="965" ht="15.75" customHeight="1">
      <c r="D965" s="32"/>
    </row>
    <row r="966" ht="15.75" customHeight="1">
      <c r="D966" s="32"/>
    </row>
    <row r="967" ht="15.75" customHeight="1">
      <c r="D967" s="32"/>
    </row>
    <row r="968" ht="15.75" customHeight="1">
      <c r="D968" s="32"/>
    </row>
    <row r="969" ht="15.75" customHeight="1">
      <c r="D969" s="32"/>
    </row>
    <row r="970" ht="15.75" customHeight="1">
      <c r="D970" s="32"/>
    </row>
    <row r="971" ht="15.75" customHeight="1">
      <c r="D971" s="32"/>
    </row>
    <row r="972" ht="15.75" customHeight="1">
      <c r="D972" s="32"/>
    </row>
    <row r="973" ht="15.75" customHeight="1">
      <c r="D973" s="32"/>
    </row>
    <row r="974" ht="15.75" customHeight="1">
      <c r="D974" s="32"/>
    </row>
    <row r="975" ht="15.75" customHeight="1">
      <c r="D975" s="32"/>
    </row>
    <row r="976" ht="15.75" customHeight="1">
      <c r="D976" s="32"/>
    </row>
    <row r="977" ht="15.75" customHeight="1">
      <c r="D977" s="32"/>
    </row>
    <row r="978" ht="15.75" customHeight="1">
      <c r="D978" s="32"/>
    </row>
    <row r="979" ht="15.75" customHeight="1">
      <c r="D979" s="32"/>
    </row>
    <row r="980" ht="15.75" customHeight="1">
      <c r="D980" s="32"/>
    </row>
    <row r="981" ht="15.75" customHeight="1">
      <c r="D981" s="32"/>
    </row>
    <row r="982" ht="15.75" customHeight="1">
      <c r="D982" s="32"/>
    </row>
    <row r="983" ht="15.75" customHeight="1">
      <c r="D983" s="32"/>
    </row>
    <row r="984" ht="15.75" customHeight="1">
      <c r="D984" s="32"/>
    </row>
    <row r="985" ht="15.75" customHeight="1">
      <c r="D985" s="32"/>
    </row>
    <row r="986" ht="15.75" customHeight="1">
      <c r="D986" s="32"/>
    </row>
    <row r="987" ht="15.75" customHeight="1">
      <c r="D987" s="32"/>
    </row>
    <row r="988" ht="15.75" customHeight="1">
      <c r="D988" s="32"/>
    </row>
    <row r="989" ht="15.75" customHeight="1">
      <c r="D989" s="32"/>
    </row>
    <row r="990" ht="15.75" customHeight="1">
      <c r="D990" s="32"/>
    </row>
    <row r="991" ht="15.75" customHeight="1">
      <c r="D991" s="32"/>
    </row>
    <row r="992" ht="15.75" customHeight="1">
      <c r="D992" s="32"/>
    </row>
    <row r="993" ht="15.75" customHeight="1">
      <c r="D993" s="32"/>
    </row>
    <row r="994" ht="15.75" customHeight="1">
      <c r="D994" s="32"/>
    </row>
    <row r="995" ht="15.75" customHeight="1">
      <c r="D995" s="32"/>
    </row>
    <row r="996" ht="15.75" customHeight="1">
      <c r="D996" s="32"/>
    </row>
    <row r="997" ht="15.75" customHeight="1">
      <c r="D997" s="32"/>
    </row>
    <row r="998" ht="15.75" customHeight="1">
      <c r="D998" s="32"/>
    </row>
    <row r="999" ht="15.75" customHeight="1">
      <c r="D999" s="32"/>
    </row>
    <row r="1000" ht="15.75" customHeight="1">
      <c r="D1000" s="32"/>
    </row>
  </sheetData>
  <conditionalFormatting sqref="D2:D17">
    <cfRule type="expression" dxfId="0" priority="1">
      <formula>H2=0</formula>
    </cfRule>
  </conditionalFormatting>
  <conditionalFormatting sqref="D18">
    <cfRule type="expression" dxfId="0" priority="2">
      <formula>$H18=0</formula>
    </cfRule>
  </conditionalFormatting>
  <conditionalFormatting sqref="D19:D24">
    <cfRule type="expression" dxfId="0" priority="3">
      <formula>H19=0</formula>
    </cfRule>
  </conditionalFormatting>
  <conditionalFormatting sqref="D25:D1000">
    <cfRule type="expression" dxfId="0" priority="4">
      <formula>H25=0</formula>
    </cfRule>
  </conditionalFormatting>
  <conditionalFormatting sqref="E2:E17">
    <cfRule type="expression" dxfId="0" priority="5">
      <formula>H2=1</formula>
    </cfRule>
  </conditionalFormatting>
  <conditionalFormatting sqref="E18">
    <cfRule type="expression" dxfId="0" priority="6">
      <formula>$H18=1</formula>
    </cfRule>
  </conditionalFormatting>
  <conditionalFormatting sqref="E19:E24">
    <cfRule type="expression" dxfId="0" priority="7">
      <formula>H19=1</formula>
    </cfRule>
  </conditionalFormatting>
  <conditionalFormatting sqref="E25:E1000">
    <cfRule type="expression" dxfId="0" priority="8">
      <formula>H25=1</formula>
    </cfRule>
  </conditionalFormatting>
  <conditionalFormatting sqref="F2:F17">
    <cfRule type="expression" dxfId="0" priority="9">
      <formula>H2=2</formula>
    </cfRule>
  </conditionalFormatting>
  <conditionalFormatting sqref="F18">
    <cfRule type="expression" dxfId="0" priority="10">
      <formula>$H18=2</formula>
    </cfRule>
  </conditionalFormatting>
  <conditionalFormatting sqref="F19:F24">
    <cfRule type="expression" dxfId="0" priority="11">
      <formula>H19=2</formula>
    </cfRule>
  </conditionalFormatting>
  <conditionalFormatting sqref="F25:F1000">
    <cfRule type="expression" dxfId="0" priority="12">
      <formula>H25=2</formula>
    </cfRule>
  </conditionalFormatting>
  <conditionalFormatting sqref="G2:G17">
    <cfRule type="expression" dxfId="0" priority="13">
      <formula>H2=3</formula>
    </cfRule>
  </conditionalFormatting>
  <conditionalFormatting sqref="G18">
    <cfRule type="expression" dxfId="0" priority="14">
      <formula>$H18=3</formula>
    </cfRule>
  </conditionalFormatting>
  <conditionalFormatting sqref="G19:G24">
    <cfRule type="expression" dxfId="0" priority="15">
      <formula>H19=3</formula>
    </cfRule>
  </conditionalFormatting>
  <conditionalFormatting sqref="G25:G1000">
    <cfRule type="expression" dxfId="0" priority="16">
      <formula>H25=3</formula>
    </cfRule>
  </conditionalFormatting>
  <printOptions/>
  <pageMargins bottom="0.7875" footer="0.0" header="0.0" left="0.511805555555555" right="0.511805555555555" top="0.7875"/>
  <pageSetup paperSize="9"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6">
        <v>20.0</v>
      </c>
      <c r="B2" s="86">
        <v>1.0</v>
      </c>
      <c r="C2" s="8" t="s">
        <v>3725</v>
      </c>
      <c r="D2" s="11" t="s">
        <v>3726</v>
      </c>
      <c r="E2" s="11" t="s">
        <v>3727</v>
      </c>
      <c r="F2" s="11" t="s">
        <v>3728</v>
      </c>
      <c r="G2" s="11" t="s">
        <v>3729</v>
      </c>
      <c r="H2" s="11">
        <v>2.0</v>
      </c>
      <c r="I2" s="11">
        <v>1.0</v>
      </c>
      <c r="J2" s="11" t="s">
        <v>19</v>
      </c>
      <c r="K2" s="8"/>
      <c r="L2" s="8"/>
      <c r="M2" s="8"/>
      <c r="N2" s="6">
        <f>IF('Nível 20'!$C2 = "",0,1)</f>
        <v>1</v>
      </c>
      <c r="P2" s="13">
        <f>SUM(N2:N101)</f>
        <v>19</v>
      </c>
    </row>
    <row r="3">
      <c r="A3" s="87">
        <v>20.0</v>
      </c>
      <c r="B3" s="87">
        <v>2.0</v>
      </c>
      <c r="C3" s="14" t="s">
        <v>3725</v>
      </c>
      <c r="D3" s="16" t="s">
        <v>3726</v>
      </c>
      <c r="E3" s="16" t="s">
        <v>3727</v>
      </c>
      <c r="F3" s="16" t="s">
        <v>3730</v>
      </c>
      <c r="G3" s="16" t="s">
        <v>3731</v>
      </c>
      <c r="H3" s="16">
        <v>3.0</v>
      </c>
      <c r="I3" s="16">
        <v>1.0</v>
      </c>
      <c r="J3" s="16" t="s">
        <v>19</v>
      </c>
      <c r="K3" s="14"/>
      <c r="L3" s="14"/>
      <c r="M3" s="14"/>
      <c r="N3" s="6">
        <f>IF('Nível 20'!$C3 = "",0,1)</f>
        <v>1</v>
      </c>
    </row>
    <row r="4">
      <c r="A4" s="86">
        <v>20.0</v>
      </c>
      <c r="B4" s="86">
        <v>3.0</v>
      </c>
      <c r="C4" s="8" t="s">
        <v>3732</v>
      </c>
      <c r="D4" s="11" t="s">
        <v>3733</v>
      </c>
      <c r="E4" s="11" t="s">
        <v>3734</v>
      </c>
      <c r="F4" s="11" t="s">
        <v>3735</v>
      </c>
      <c r="G4" s="11" t="s">
        <v>3736</v>
      </c>
      <c r="H4" s="11">
        <v>1.0</v>
      </c>
      <c r="I4" s="11">
        <v>1.0</v>
      </c>
      <c r="J4" s="11" t="s">
        <v>19</v>
      </c>
      <c r="K4" s="8"/>
      <c r="L4" s="8"/>
      <c r="M4" s="8"/>
      <c r="N4" s="6">
        <f>IF('Nível 20'!$C4 = "",0,1)</f>
        <v>1</v>
      </c>
    </row>
    <row r="5">
      <c r="A5" s="87">
        <v>20.0</v>
      </c>
      <c r="B5" s="87">
        <v>4.0</v>
      </c>
      <c r="C5" s="14" t="s">
        <v>3732</v>
      </c>
      <c r="D5" s="16" t="s">
        <v>3733</v>
      </c>
      <c r="E5" s="16" t="s">
        <v>3737</v>
      </c>
      <c r="F5" s="16" t="s">
        <v>3738</v>
      </c>
      <c r="G5" s="16" t="s">
        <v>3739</v>
      </c>
      <c r="H5" s="16">
        <v>2.0</v>
      </c>
      <c r="I5" s="16">
        <v>1.0</v>
      </c>
      <c r="J5" s="16" t="s">
        <v>19</v>
      </c>
      <c r="K5" s="14"/>
      <c r="L5" s="14"/>
      <c r="M5" s="14"/>
      <c r="N5" s="6">
        <f>IF('Nível 20'!$C5 = "",0,1)</f>
        <v>1</v>
      </c>
    </row>
    <row r="6">
      <c r="A6" s="86">
        <v>20.0</v>
      </c>
      <c r="B6" s="86">
        <v>5.0</v>
      </c>
      <c r="C6" s="8" t="s">
        <v>3740</v>
      </c>
      <c r="D6" s="11" t="s">
        <v>3741</v>
      </c>
      <c r="E6" s="11" t="s">
        <v>3742</v>
      </c>
      <c r="F6" s="11" t="s">
        <v>3743</v>
      </c>
      <c r="G6" s="11" t="s">
        <v>3744</v>
      </c>
      <c r="H6" s="11">
        <v>1.0</v>
      </c>
      <c r="I6" s="11">
        <v>1.0</v>
      </c>
      <c r="J6" s="11" t="s">
        <v>19</v>
      </c>
      <c r="K6" s="8"/>
      <c r="L6" s="8"/>
      <c r="M6" s="8"/>
      <c r="N6" s="6">
        <f>IF('Nível 20'!$C6 = "",0,1)</f>
        <v>1</v>
      </c>
    </row>
    <row r="7">
      <c r="A7" s="87">
        <v>20.0</v>
      </c>
      <c r="B7" s="87">
        <v>6.0</v>
      </c>
      <c r="C7" s="14" t="s">
        <v>3740</v>
      </c>
      <c r="D7" s="16" t="s">
        <v>3745</v>
      </c>
      <c r="E7" s="16" t="s">
        <v>3746</v>
      </c>
      <c r="F7" s="16" t="s">
        <v>3747</v>
      </c>
      <c r="G7" s="16" t="s">
        <v>3748</v>
      </c>
      <c r="H7" s="16">
        <v>2.0</v>
      </c>
      <c r="I7" s="16">
        <v>1.0</v>
      </c>
      <c r="J7" s="16" t="s">
        <v>19</v>
      </c>
      <c r="K7" s="14"/>
      <c r="L7" s="14"/>
      <c r="M7" s="14"/>
      <c r="N7" s="6">
        <f>IF('Nível 20'!$C7 = "",0,1)</f>
        <v>1</v>
      </c>
    </row>
    <row r="8">
      <c r="A8" s="86">
        <v>20.0</v>
      </c>
      <c r="B8" s="86">
        <v>7.0</v>
      </c>
      <c r="C8" s="8" t="s">
        <v>3740</v>
      </c>
      <c r="D8" s="11" t="s">
        <v>3745</v>
      </c>
      <c r="E8" s="11" t="s">
        <v>3746</v>
      </c>
      <c r="F8" s="11" t="s">
        <v>3749</v>
      </c>
      <c r="G8" s="11" t="s">
        <v>3750</v>
      </c>
      <c r="H8" s="11">
        <v>3.0</v>
      </c>
      <c r="I8" s="11">
        <v>1.0</v>
      </c>
      <c r="J8" s="11" t="s">
        <v>19</v>
      </c>
      <c r="K8" s="8"/>
      <c r="L8" s="8"/>
      <c r="M8" s="8"/>
      <c r="N8" s="6">
        <f>IF('Nível 20'!$C8 = "",0,1)</f>
        <v>1</v>
      </c>
    </row>
    <row r="9">
      <c r="A9" s="87">
        <v>20.0</v>
      </c>
      <c r="B9" s="87">
        <v>8.0</v>
      </c>
      <c r="C9" s="19" t="s">
        <v>3751</v>
      </c>
      <c r="D9" s="19" t="s">
        <v>3752</v>
      </c>
      <c r="E9" s="19" t="s">
        <v>3753</v>
      </c>
      <c r="F9" s="19" t="s">
        <v>3754</v>
      </c>
      <c r="G9" s="19" t="s">
        <v>3755</v>
      </c>
      <c r="H9" s="19">
        <v>3.0</v>
      </c>
      <c r="I9" s="16">
        <v>1.0</v>
      </c>
      <c r="J9" s="16" t="s">
        <v>19</v>
      </c>
      <c r="K9" s="14"/>
      <c r="L9" s="14"/>
      <c r="M9" s="14"/>
      <c r="N9" s="6">
        <f>IF('Nível 20'!$C9 = "",0,1)</f>
        <v>1</v>
      </c>
    </row>
    <row r="10">
      <c r="A10" s="86">
        <v>20.0</v>
      </c>
      <c r="B10" s="86">
        <v>9.0</v>
      </c>
      <c r="C10" s="8" t="s">
        <v>3751</v>
      </c>
      <c r="D10" s="8" t="s">
        <v>3752</v>
      </c>
      <c r="E10" s="8" t="s">
        <v>3753</v>
      </c>
      <c r="F10" s="8" t="s">
        <v>3756</v>
      </c>
      <c r="G10" s="8" t="s">
        <v>3757</v>
      </c>
      <c r="H10" s="8">
        <v>3.0</v>
      </c>
      <c r="I10" s="11">
        <v>1.0</v>
      </c>
      <c r="J10" s="11" t="s">
        <v>19</v>
      </c>
      <c r="K10" s="8"/>
      <c r="L10" s="8"/>
      <c r="M10" s="8"/>
      <c r="N10" s="6">
        <f>IF('Nível 20'!$C10 = "",0,1)</f>
        <v>1</v>
      </c>
    </row>
    <row r="11">
      <c r="A11" s="87">
        <v>20.0</v>
      </c>
      <c r="B11" s="87">
        <v>10.0</v>
      </c>
      <c r="C11" s="14" t="s">
        <v>3758</v>
      </c>
      <c r="D11" s="19" t="s">
        <v>3759</v>
      </c>
      <c r="E11" s="14" t="s">
        <v>3760</v>
      </c>
      <c r="F11" s="14" t="s">
        <v>3761</v>
      </c>
      <c r="G11" s="14" t="s">
        <v>3762</v>
      </c>
      <c r="H11" s="14">
        <v>3.0</v>
      </c>
      <c r="I11" s="16">
        <v>1.0</v>
      </c>
      <c r="J11" s="16" t="s">
        <v>19</v>
      </c>
      <c r="K11" s="14"/>
      <c r="L11" s="14"/>
      <c r="M11" s="14"/>
      <c r="N11" s="6">
        <f>IF('Nível 20'!$C11 = "",0,1)</f>
        <v>1</v>
      </c>
    </row>
    <row r="12">
      <c r="A12" s="86">
        <v>20.0</v>
      </c>
      <c r="B12" s="86">
        <v>11.0</v>
      </c>
      <c r="C12" s="8" t="s">
        <v>3758</v>
      </c>
      <c r="D12" s="9" t="s">
        <v>3763</v>
      </c>
      <c r="E12" s="9" t="s">
        <v>3764</v>
      </c>
      <c r="F12" s="8" t="s">
        <v>3765</v>
      </c>
      <c r="G12" s="8" t="s">
        <v>3766</v>
      </c>
      <c r="H12" s="8">
        <v>3.0</v>
      </c>
      <c r="I12" s="11">
        <v>1.0</v>
      </c>
      <c r="J12" s="11" t="s">
        <v>19</v>
      </c>
      <c r="K12" s="8"/>
      <c r="L12" s="8"/>
      <c r="M12" s="8"/>
      <c r="N12" s="6">
        <f>IF('Nível 20'!$C12 = "",0,1)</f>
        <v>1</v>
      </c>
    </row>
    <row r="13">
      <c r="A13" s="87">
        <v>20.0</v>
      </c>
      <c r="B13" s="87">
        <v>12.0</v>
      </c>
      <c r="C13" s="14" t="s">
        <v>3758</v>
      </c>
      <c r="D13" s="14" t="s">
        <v>3761</v>
      </c>
      <c r="E13" s="19" t="s">
        <v>3767</v>
      </c>
      <c r="F13" s="14" t="s">
        <v>3768</v>
      </c>
      <c r="G13" s="14" t="s">
        <v>3769</v>
      </c>
      <c r="H13" s="14">
        <v>3.0</v>
      </c>
      <c r="I13" s="16">
        <v>1.0</v>
      </c>
      <c r="J13" s="16" t="s">
        <v>19</v>
      </c>
      <c r="K13" s="14"/>
      <c r="L13" s="14"/>
      <c r="M13" s="14"/>
      <c r="N13" s="6">
        <f>IF('Nível 20'!$C13 = "",0,1)</f>
        <v>1</v>
      </c>
    </row>
    <row r="14">
      <c r="A14" s="86">
        <v>20.0</v>
      </c>
      <c r="B14" s="86">
        <v>13.0</v>
      </c>
      <c r="C14" s="8" t="s">
        <v>3758</v>
      </c>
      <c r="D14" s="9" t="s">
        <v>3761</v>
      </c>
      <c r="E14" s="9" t="s">
        <v>3767</v>
      </c>
      <c r="F14" s="8" t="s">
        <v>3770</v>
      </c>
      <c r="G14" s="8" t="s">
        <v>3771</v>
      </c>
      <c r="H14" s="8">
        <v>3.0</v>
      </c>
      <c r="I14" s="11">
        <v>1.0</v>
      </c>
      <c r="J14" s="11" t="s">
        <v>19</v>
      </c>
      <c r="K14" s="8"/>
      <c r="L14" s="8"/>
      <c r="M14" s="8"/>
      <c r="N14" s="6">
        <f>IF('Nível 20'!$C14 = "",0,1)</f>
        <v>1</v>
      </c>
    </row>
    <row r="15">
      <c r="A15" s="87">
        <v>20.0</v>
      </c>
      <c r="B15" s="87">
        <v>14.0</v>
      </c>
      <c r="C15" s="14" t="s">
        <v>3772</v>
      </c>
      <c r="D15" s="16" t="s">
        <v>3773</v>
      </c>
      <c r="E15" s="16" t="s">
        <v>3774</v>
      </c>
      <c r="F15" s="16" t="s">
        <v>3775</v>
      </c>
      <c r="G15" s="16" t="s">
        <v>3776</v>
      </c>
      <c r="H15" s="16">
        <v>2.0</v>
      </c>
      <c r="I15" s="16">
        <v>1.0</v>
      </c>
      <c r="J15" s="16" t="s">
        <v>19</v>
      </c>
      <c r="K15" s="14"/>
      <c r="L15" s="14"/>
      <c r="M15" s="14"/>
      <c r="N15" s="6">
        <f>IF('Nível 20'!$C15 = "",0,1)</f>
        <v>1</v>
      </c>
    </row>
    <row r="16">
      <c r="A16" s="86">
        <v>20.0</v>
      </c>
      <c r="B16" s="86">
        <v>15.0</v>
      </c>
      <c r="C16" s="8" t="s">
        <v>3777</v>
      </c>
      <c r="D16" s="8" t="s">
        <v>3778</v>
      </c>
      <c r="E16" s="8" t="s">
        <v>3779</v>
      </c>
      <c r="F16" s="8" t="s">
        <v>3780</v>
      </c>
      <c r="G16" s="8" t="s">
        <v>3781</v>
      </c>
      <c r="H16" s="8">
        <v>0.0</v>
      </c>
      <c r="I16" s="11">
        <v>1.0</v>
      </c>
      <c r="J16" s="11" t="s">
        <v>19</v>
      </c>
      <c r="K16" s="8"/>
      <c r="L16" s="8"/>
      <c r="M16" s="8"/>
      <c r="N16" s="6">
        <f>IF('Nível 20'!$C16 = "",0,1)</f>
        <v>1</v>
      </c>
    </row>
    <row r="17">
      <c r="A17" s="87">
        <v>20.0</v>
      </c>
      <c r="B17" s="87">
        <v>16.0</v>
      </c>
      <c r="C17" s="14" t="s">
        <v>3777</v>
      </c>
      <c r="D17" s="14" t="s">
        <v>3782</v>
      </c>
      <c r="E17" s="19" t="s">
        <v>3779</v>
      </c>
      <c r="F17" s="19" t="s">
        <v>3780</v>
      </c>
      <c r="G17" s="19" t="s">
        <v>3781</v>
      </c>
      <c r="H17" s="14">
        <v>0.0</v>
      </c>
      <c r="I17" s="16">
        <v>1.0</v>
      </c>
      <c r="J17" s="16" t="s">
        <v>19</v>
      </c>
      <c r="K17" s="14"/>
      <c r="L17" s="14"/>
      <c r="M17" s="14"/>
      <c r="N17" s="6">
        <f>IF('Nível 20'!$C17 = "",0,1)</f>
        <v>1</v>
      </c>
    </row>
    <row r="18">
      <c r="A18" s="86">
        <v>20.0</v>
      </c>
      <c r="B18" s="86">
        <v>17.0</v>
      </c>
      <c r="C18" s="8" t="s">
        <v>3777</v>
      </c>
      <c r="D18" s="8" t="s">
        <v>3783</v>
      </c>
      <c r="E18" s="8" t="s">
        <v>3779</v>
      </c>
      <c r="F18" s="8" t="s">
        <v>3780</v>
      </c>
      <c r="G18" s="8" t="s">
        <v>3781</v>
      </c>
      <c r="H18" s="8">
        <v>0.0</v>
      </c>
      <c r="I18" s="11">
        <v>1.0</v>
      </c>
      <c r="J18" s="11" t="s">
        <v>19</v>
      </c>
      <c r="K18" s="8"/>
      <c r="L18" s="8"/>
      <c r="M18" s="8"/>
      <c r="N18" s="6">
        <f>IF('Nível 20'!$C18 = "",0,1)</f>
        <v>1</v>
      </c>
    </row>
    <row r="19">
      <c r="A19" s="87">
        <v>20.0</v>
      </c>
      <c r="B19" s="87">
        <v>18.0</v>
      </c>
      <c r="C19" s="19" t="s">
        <v>3784</v>
      </c>
      <c r="D19" s="15" t="s">
        <v>3785</v>
      </c>
      <c r="E19" s="15" t="s">
        <v>3786</v>
      </c>
      <c r="F19" s="15" t="s">
        <v>3787</v>
      </c>
      <c r="G19" s="15" t="s">
        <v>3788</v>
      </c>
      <c r="H19" s="15">
        <v>1.0</v>
      </c>
      <c r="I19" s="16">
        <v>1.0</v>
      </c>
      <c r="J19" s="16" t="s">
        <v>19</v>
      </c>
      <c r="K19" s="14"/>
      <c r="L19" s="14"/>
      <c r="M19" s="14"/>
      <c r="N19" s="6">
        <f>IF('Nível 20'!$C19 = "",0,1)</f>
        <v>1</v>
      </c>
    </row>
    <row r="20">
      <c r="A20" s="86">
        <v>20.0</v>
      </c>
      <c r="B20" s="86">
        <v>19.0</v>
      </c>
      <c r="C20" s="8" t="s">
        <v>3789</v>
      </c>
      <c r="D20" s="8" t="s">
        <v>3790</v>
      </c>
      <c r="E20" s="8" t="s">
        <v>3791</v>
      </c>
      <c r="F20" s="8" t="s">
        <v>3792</v>
      </c>
      <c r="G20" s="8" t="s">
        <v>3793</v>
      </c>
      <c r="H20" s="8">
        <v>1.0</v>
      </c>
      <c r="I20" s="11">
        <v>1.0</v>
      </c>
      <c r="J20" s="11" t="s">
        <v>19</v>
      </c>
      <c r="K20" s="8" t="s">
        <v>3794</v>
      </c>
      <c r="L20" s="8"/>
      <c r="M20" s="8"/>
      <c r="N20" s="6">
        <f>IF('Nível 20'!$C20 = "",0,1)</f>
        <v>1</v>
      </c>
    </row>
    <row r="21" ht="15.75" customHeight="1">
      <c r="A21" s="87">
        <v>20.0</v>
      </c>
      <c r="B21" s="87">
        <v>20.0</v>
      </c>
      <c r="C21" s="19"/>
      <c r="D21" s="19"/>
      <c r="E21" s="19"/>
      <c r="F21" s="19"/>
      <c r="G21" s="19"/>
      <c r="H21" s="19"/>
      <c r="I21" s="16">
        <v>1.0</v>
      </c>
      <c r="J21" s="16" t="s">
        <v>19</v>
      </c>
      <c r="K21" s="14"/>
      <c r="L21" s="14"/>
      <c r="M21" s="14"/>
      <c r="N21" s="6">
        <f>IF('Nível 20'!$C21 = "",0,1)</f>
        <v>0</v>
      </c>
    </row>
    <row r="22" ht="15.75" customHeight="1">
      <c r="A22" s="86">
        <v>20.0</v>
      </c>
      <c r="B22" s="86">
        <v>21.0</v>
      </c>
      <c r="C22" s="8"/>
      <c r="D22" s="8"/>
      <c r="E22" s="8"/>
      <c r="F22" s="8"/>
      <c r="G22" s="8"/>
      <c r="H22" s="8"/>
      <c r="I22" s="11">
        <v>1.0</v>
      </c>
      <c r="J22" s="11" t="s">
        <v>19</v>
      </c>
      <c r="K22" s="8"/>
      <c r="L22" s="8"/>
      <c r="M22" s="8"/>
      <c r="N22" s="6">
        <f>IF('Nível 20'!$C22 = "",0,1)</f>
        <v>0</v>
      </c>
    </row>
    <row r="23" ht="15.75" customHeight="1">
      <c r="A23" s="87">
        <v>20.0</v>
      </c>
      <c r="B23" s="87">
        <v>22.0</v>
      </c>
      <c r="C23" s="14"/>
      <c r="D23" s="14"/>
      <c r="E23" s="14"/>
      <c r="F23" s="14"/>
      <c r="G23" s="14"/>
      <c r="H23" s="14"/>
      <c r="I23" s="16">
        <v>1.0</v>
      </c>
      <c r="J23" s="16" t="s">
        <v>19</v>
      </c>
      <c r="K23" s="14"/>
      <c r="L23" s="14"/>
      <c r="M23" s="14"/>
      <c r="N23" s="6">
        <f>IF('Nível 20'!$C23 = "",0,1)</f>
        <v>0</v>
      </c>
    </row>
    <row r="24" ht="15.75" customHeight="1">
      <c r="A24" s="86">
        <v>20.0</v>
      </c>
      <c r="B24" s="86">
        <v>23.0</v>
      </c>
      <c r="C24" s="8"/>
      <c r="D24" s="8"/>
      <c r="E24" s="8"/>
      <c r="F24" s="8"/>
      <c r="G24" s="8"/>
      <c r="H24" s="8"/>
      <c r="I24" s="11">
        <v>1.0</v>
      </c>
      <c r="J24" s="11" t="s">
        <v>19</v>
      </c>
      <c r="K24" s="8"/>
      <c r="L24" s="8"/>
      <c r="M24" s="8"/>
      <c r="N24" s="6">
        <f>IF('Nível 20'!$C24 = "",0,1)</f>
        <v>0</v>
      </c>
    </row>
    <row r="25" ht="15.75" customHeight="1">
      <c r="A25" s="87">
        <v>20.0</v>
      </c>
      <c r="B25" s="87">
        <v>24.0</v>
      </c>
      <c r="C25" s="14"/>
      <c r="D25" s="14"/>
      <c r="E25" s="14"/>
      <c r="F25" s="14"/>
      <c r="G25" s="14"/>
      <c r="H25" s="14"/>
      <c r="I25" s="16">
        <v>1.0</v>
      </c>
      <c r="J25" s="16" t="s">
        <v>19</v>
      </c>
      <c r="K25" s="14"/>
      <c r="L25" s="14"/>
      <c r="M25" s="14"/>
      <c r="N25" s="6">
        <f>IF('Nível 20'!$C25 = "",0,1)</f>
        <v>0</v>
      </c>
    </row>
    <row r="26" ht="15.75" customHeight="1">
      <c r="A26" s="86">
        <v>20.0</v>
      </c>
      <c r="B26" s="86">
        <v>25.0</v>
      </c>
      <c r="C26" s="8"/>
      <c r="D26" s="8"/>
      <c r="E26" s="8"/>
      <c r="F26" s="8"/>
      <c r="G26" s="8"/>
      <c r="H26" s="8"/>
      <c r="I26" s="11">
        <v>1.0</v>
      </c>
      <c r="J26" s="11" t="s">
        <v>19</v>
      </c>
      <c r="K26" s="8"/>
      <c r="L26" s="8"/>
      <c r="M26" s="8"/>
      <c r="N26" s="6">
        <f>IF('Nível 20'!$C26 = "",0,1)</f>
        <v>0</v>
      </c>
    </row>
    <row r="27" ht="15.75" customHeight="1">
      <c r="A27" s="87">
        <v>20.0</v>
      </c>
      <c r="B27" s="87">
        <v>26.0</v>
      </c>
      <c r="C27" s="14"/>
      <c r="D27" s="14"/>
      <c r="E27" s="14"/>
      <c r="F27" s="14"/>
      <c r="G27" s="14"/>
      <c r="H27" s="14"/>
      <c r="I27" s="16"/>
      <c r="J27" s="16"/>
      <c r="K27" s="14"/>
      <c r="L27" s="14"/>
      <c r="M27" s="14"/>
      <c r="N27" s="6">
        <f>IF('Nível 20'!$C27 = "",0,1)</f>
        <v>0</v>
      </c>
    </row>
    <row r="28" ht="15.75" customHeight="1">
      <c r="A28" s="86">
        <v>20.0</v>
      </c>
      <c r="B28" s="86">
        <v>27.0</v>
      </c>
      <c r="C28" s="8"/>
      <c r="D28" s="8"/>
      <c r="E28" s="8"/>
      <c r="F28" s="8"/>
      <c r="G28" s="8"/>
      <c r="H28" s="8"/>
      <c r="I28" s="11"/>
      <c r="J28" s="11"/>
      <c r="K28" s="8"/>
      <c r="L28" s="8"/>
      <c r="M28" s="8"/>
      <c r="N28" s="6">
        <f>IF('Nível 20'!$C28 = "",0,1)</f>
        <v>0</v>
      </c>
    </row>
    <row r="29" ht="15.75" customHeight="1">
      <c r="A29" s="87">
        <v>20.0</v>
      </c>
      <c r="B29" s="87">
        <v>28.0</v>
      </c>
      <c r="C29" s="14"/>
      <c r="D29" s="14"/>
      <c r="E29" s="14"/>
      <c r="F29" s="14"/>
      <c r="G29" s="14"/>
      <c r="H29" s="14"/>
      <c r="I29" s="16"/>
      <c r="J29" s="16"/>
      <c r="K29" s="14"/>
      <c r="L29" s="14"/>
      <c r="M29" s="14"/>
      <c r="N29" s="6">
        <f>IF('Nível 20'!$C29 = "",0,1)</f>
        <v>0</v>
      </c>
    </row>
    <row r="30" ht="15.75" customHeight="1">
      <c r="A30" s="86">
        <v>20.0</v>
      </c>
      <c r="B30" s="86">
        <v>29.0</v>
      </c>
      <c r="C30" s="8"/>
      <c r="D30" s="8"/>
      <c r="E30" s="8"/>
      <c r="F30" s="8"/>
      <c r="G30" s="8"/>
      <c r="H30" s="8"/>
      <c r="I30" s="11"/>
      <c r="J30" s="11"/>
      <c r="K30" s="8"/>
      <c r="L30" s="8"/>
      <c r="M30" s="8"/>
      <c r="N30" s="6">
        <f>IF('Nível 20'!$C30 = "",0,1)</f>
        <v>0</v>
      </c>
    </row>
    <row r="31" ht="15.75" customHeight="1">
      <c r="A31" s="87">
        <v>20.0</v>
      </c>
      <c r="B31" s="87">
        <v>30.0</v>
      </c>
      <c r="C31" s="14"/>
      <c r="D31" s="14"/>
      <c r="E31" s="14"/>
      <c r="F31" s="14"/>
      <c r="G31" s="14"/>
      <c r="H31" s="14"/>
      <c r="I31" s="16"/>
      <c r="J31" s="16"/>
      <c r="K31" s="14"/>
      <c r="L31" s="14"/>
      <c r="M31" s="14"/>
      <c r="N31" s="6">
        <f>IF('Nível 20'!$C31 = "",0,1)</f>
        <v>0</v>
      </c>
    </row>
    <row r="32" ht="15.75" customHeight="1">
      <c r="A32" s="86">
        <v>20.0</v>
      </c>
      <c r="B32" s="86">
        <v>31.0</v>
      </c>
      <c r="C32" s="8"/>
      <c r="D32" s="8"/>
      <c r="E32" s="8"/>
      <c r="F32" s="8"/>
      <c r="G32" s="8"/>
      <c r="H32" s="8"/>
      <c r="I32" s="11"/>
      <c r="J32" s="11"/>
      <c r="K32" s="8"/>
      <c r="L32" s="8"/>
      <c r="M32" s="8"/>
      <c r="N32" s="6">
        <f>IF('Nível 20'!$C32 = "",0,1)</f>
        <v>0</v>
      </c>
    </row>
    <row r="33" ht="15.75" customHeight="1">
      <c r="A33" s="87">
        <v>20.0</v>
      </c>
      <c r="B33" s="87">
        <v>32.0</v>
      </c>
      <c r="C33" s="14"/>
      <c r="D33" s="14"/>
      <c r="E33" s="14"/>
      <c r="F33" s="14"/>
      <c r="G33" s="14"/>
      <c r="H33" s="14"/>
      <c r="I33" s="16"/>
      <c r="J33" s="16"/>
      <c r="K33" s="14"/>
      <c r="L33" s="14"/>
      <c r="M33" s="14"/>
      <c r="N33" s="6">
        <f>IF('Nível 20'!$C33 = "",0,1)</f>
        <v>0</v>
      </c>
    </row>
    <row r="34" ht="15.75" customHeight="1">
      <c r="A34" s="86">
        <v>20.0</v>
      </c>
      <c r="B34" s="86">
        <v>33.0</v>
      </c>
      <c r="C34" s="8"/>
      <c r="D34" s="8"/>
      <c r="E34" s="8"/>
      <c r="F34" s="8"/>
      <c r="G34" s="8"/>
      <c r="H34" s="8"/>
      <c r="I34" s="11"/>
      <c r="J34" s="11"/>
      <c r="K34" s="8"/>
      <c r="L34" s="8"/>
      <c r="M34" s="8"/>
      <c r="N34" s="6">
        <f>IF('Nível 20'!$C34 = "",0,1)</f>
        <v>0</v>
      </c>
    </row>
    <row r="35" ht="15.75" customHeight="1">
      <c r="A35" s="87">
        <v>20.0</v>
      </c>
      <c r="B35" s="87">
        <v>34.0</v>
      </c>
      <c r="C35" s="14"/>
      <c r="D35" s="14"/>
      <c r="E35" s="14"/>
      <c r="F35" s="14"/>
      <c r="G35" s="14"/>
      <c r="H35" s="14"/>
      <c r="I35" s="16"/>
      <c r="J35" s="16"/>
      <c r="K35" s="14"/>
      <c r="L35" s="14"/>
      <c r="M35" s="14"/>
      <c r="N35" s="6">
        <f>IF('Nível 20'!$C35 = "",0,1)</f>
        <v>0</v>
      </c>
    </row>
    <row r="36" ht="15.75" customHeight="1">
      <c r="A36" s="86">
        <v>20.0</v>
      </c>
      <c r="B36" s="86">
        <v>35.0</v>
      </c>
      <c r="C36" s="8"/>
      <c r="D36" s="8"/>
      <c r="E36" s="8"/>
      <c r="F36" s="8"/>
      <c r="G36" s="8"/>
      <c r="H36" s="8"/>
      <c r="I36" s="11"/>
      <c r="J36" s="11"/>
      <c r="K36" s="8"/>
      <c r="L36" s="8"/>
      <c r="M36" s="8"/>
      <c r="N36" s="6">
        <f>IF('Nível 20'!$C36 = "",0,1)</f>
        <v>0</v>
      </c>
    </row>
    <row r="37" ht="15.75" customHeight="1">
      <c r="A37" s="87">
        <v>20.0</v>
      </c>
      <c r="B37" s="87">
        <v>36.0</v>
      </c>
      <c r="C37" s="14"/>
      <c r="D37" s="14"/>
      <c r="E37" s="14"/>
      <c r="F37" s="14"/>
      <c r="G37" s="14"/>
      <c r="H37" s="14"/>
      <c r="I37" s="16"/>
      <c r="J37" s="16"/>
      <c r="K37" s="14"/>
      <c r="L37" s="14"/>
      <c r="M37" s="14"/>
      <c r="N37" s="6">
        <f>IF('Nível 20'!$C37 = "",0,1)</f>
        <v>0</v>
      </c>
    </row>
    <row r="38" ht="15.75" customHeight="1">
      <c r="A38" s="86">
        <v>20.0</v>
      </c>
      <c r="B38" s="86">
        <v>37.0</v>
      </c>
      <c r="C38" s="8"/>
      <c r="D38" s="8"/>
      <c r="E38" s="8"/>
      <c r="F38" s="8"/>
      <c r="G38" s="8"/>
      <c r="H38" s="8"/>
      <c r="I38" s="11"/>
      <c r="J38" s="11"/>
      <c r="K38" s="8"/>
      <c r="L38" s="8"/>
      <c r="M38" s="8"/>
      <c r="N38" s="6">
        <f>IF('Nível 20'!$C38 = "",0,1)</f>
        <v>0</v>
      </c>
    </row>
    <row r="39" ht="15.75" customHeight="1">
      <c r="A39" s="87">
        <v>20.0</v>
      </c>
      <c r="B39" s="87">
        <v>38.0</v>
      </c>
      <c r="C39" s="14"/>
      <c r="D39" s="14"/>
      <c r="E39" s="14"/>
      <c r="F39" s="14"/>
      <c r="G39" s="14"/>
      <c r="H39" s="14"/>
      <c r="I39" s="16"/>
      <c r="J39" s="16"/>
      <c r="K39" s="14"/>
      <c r="L39" s="14"/>
      <c r="M39" s="14"/>
      <c r="N39" s="6">
        <f>IF('Nível 20'!$C39 = "",0,1)</f>
        <v>0</v>
      </c>
    </row>
    <row r="40" ht="15.75" customHeight="1">
      <c r="A40" s="86">
        <v>20.0</v>
      </c>
      <c r="B40" s="86">
        <v>39.0</v>
      </c>
      <c r="C40" s="8"/>
      <c r="D40" s="8"/>
      <c r="E40" s="8"/>
      <c r="F40" s="8"/>
      <c r="G40" s="8"/>
      <c r="H40" s="8"/>
      <c r="I40" s="11"/>
      <c r="J40" s="11"/>
      <c r="K40" s="8"/>
      <c r="L40" s="8"/>
      <c r="M40" s="8"/>
      <c r="N40" s="6">
        <f>IF('Nível 20'!$C40 = "",0,1)</f>
        <v>0</v>
      </c>
    </row>
    <row r="41" ht="15.75" customHeight="1">
      <c r="A41" s="87">
        <v>20.0</v>
      </c>
      <c r="B41" s="87">
        <v>40.0</v>
      </c>
      <c r="C41" s="14"/>
      <c r="D41" s="14"/>
      <c r="E41" s="14"/>
      <c r="F41" s="14"/>
      <c r="G41" s="14"/>
      <c r="H41" s="14"/>
      <c r="I41" s="16"/>
      <c r="J41" s="16"/>
      <c r="K41" s="14"/>
      <c r="L41" s="14"/>
      <c r="M41" s="14"/>
      <c r="N41" s="6">
        <f>IF('Nível 20'!$C41 = "",0,1)</f>
        <v>0</v>
      </c>
    </row>
    <row r="42" ht="15.75" customHeight="1">
      <c r="A42" s="86">
        <v>20.0</v>
      </c>
      <c r="B42" s="86">
        <v>41.0</v>
      </c>
      <c r="C42" s="8"/>
      <c r="D42" s="8"/>
      <c r="E42" s="8"/>
      <c r="F42" s="8"/>
      <c r="G42" s="8"/>
      <c r="H42" s="8"/>
      <c r="I42" s="11"/>
      <c r="J42" s="11"/>
      <c r="K42" s="8"/>
      <c r="L42" s="8"/>
      <c r="M42" s="8"/>
      <c r="N42" s="6">
        <f>IF('Nível 20'!$C42 = "",0,1)</f>
        <v>0</v>
      </c>
    </row>
    <row r="43" ht="15.75" customHeight="1">
      <c r="A43" s="87">
        <v>20.0</v>
      </c>
      <c r="B43" s="87">
        <v>42.0</v>
      </c>
      <c r="C43" s="14"/>
      <c r="D43" s="14"/>
      <c r="E43" s="14"/>
      <c r="F43" s="14"/>
      <c r="G43" s="14"/>
      <c r="H43" s="14"/>
      <c r="I43" s="16"/>
      <c r="J43" s="16"/>
      <c r="K43" s="14"/>
      <c r="L43" s="14"/>
      <c r="M43" s="14"/>
      <c r="N43" s="6">
        <f>IF('Nível 20'!$C43 = "",0,1)</f>
        <v>0</v>
      </c>
    </row>
    <row r="44" ht="15.75" customHeight="1">
      <c r="A44" s="86">
        <v>20.0</v>
      </c>
      <c r="B44" s="86">
        <v>43.0</v>
      </c>
      <c r="C44" s="8"/>
      <c r="D44" s="8"/>
      <c r="E44" s="8"/>
      <c r="F44" s="8"/>
      <c r="G44" s="8"/>
      <c r="H44" s="8"/>
      <c r="I44" s="11"/>
      <c r="J44" s="11"/>
      <c r="K44" s="8"/>
      <c r="L44" s="8"/>
      <c r="M44" s="8"/>
      <c r="N44" s="6">
        <f>IF('Nível 20'!$C44 = "",0,1)</f>
        <v>0</v>
      </c>
    </row>
    <row r="45" ht="15.75" customHeight="1">
      <c r="A45" s="87">
        <v>20.0</v>
      </c>
      <c r="B45" s="87">
        <v>44.0</v>
      </c>
      <c r="C45" s="14"/>
      <c r="D45" s="14"/>
      <c r="E45" s="14"/>
      <c r="F45" s="14"/>
      <c r="G45" s="14"/>
      <c r="H45" s="14"/>
      <c r="I45" s="16"/>
      <c r="J45" s="16"/>
      <c r="K45" s="14"/>
      <c r="L45" s="14"/>
      <c r="M45" s="14"/>
      <c r="N45" s="6">
        <f>IF('Nível 20'!$C45 = "",0,1)</f>
        <v>0</v>
      </c>
    </row>
    <row r="46" ht="15.75" customHeight="1">
      <c r="A46" s="86">
        <v>20.0</v>
      </c>
      <c r="B46" s="86">
        <v>45.0</v>
      </c>
      <c r="C46" s="8"/>
      <c r="D46" s="8"/>
      <c r="E46" s="8"/>
      <c r="F46" s="8"/>
      <c r="G46" s="8"/>
      <c r="H46" s="8"/>
      <c r="I46" s="11"/>
      <c r="J46" s="11"/>
      <c r="K46" s="8"/>
      <c r="L46" s="8"/>
      <c r="M46" s="8"/>
      <c r="N46" s="6">
        <f>IF('Nível 20'!$C46 = "",0,1)</f>
        <v>0</v>
      </c>
    </row>
    <row r="47" ht="15.75" customHeight="1">
      <c r="A47" s="87">
        <v>20.0</v>
      </c>
      <c r="B47" s="87">
        <v>46.0</v>
      </c>
      <c r="C47" s="14"/>
      <c r="D47" s="14"/>
      <c r="E47" s="14"/>
      <c r="F47" s="14"/>
      <c r="G47" s="14"/>
      <c r="H47" s="14"/>
      <c r="I47" s="16"/>
      <c r="J47" s="16"/>
      <c r="K47" s="14"/>
      <c r="L47" s="14"/>
      <c r="M47" s="14"/>
      <c r="N47" s="6">
        <f>IF('Nível 20'!$C47 = "",0,1)</f>
        <v>0</v>
      </c>
    </row>
    <row r="48" ht="15.75" customHeight="1">
      <c r="A48" s="86">
        <v>20.0</v>
      </c>
      <c r="B48" s="86">
        <v>47.0</v>
      </c>
      <c r="C48" s="8"/>
      <c r="D48" s="8"/>
      <c r="E48" s="8"/>
      <c r="F48" s="8"/>
      <c r="G48" s="8"/>
      <c r="H48" s="8"/>
      <c r="I48" s="11"/>
      <c r="J48" s="11"/>
      <c r="K48" s="8"/>
      <c r="L48" s="8"/>
      <c r="M48" s="8"/>
      <c r="N48" s="6">
        <f>IF('Nível 20'!$C48 = "",0,1)</f>
        <v>0</v>
      </c>
    </row>
    <row r="49" ht="15.75" customHeight="1">
      <c r="A49" s="87">
        <v>20.0</v>
      </c>
      <c r="B49" s="87">
        <v>48.0</v>
      </c>
      <c r="C49" s="14"/>
      <c r="D49" s="14"/>
      <c r="E49" s="14"/>
      <c r="F49" s="14"/>
      <c r="G49" s="14"/>
      <c r="H49" s="14"/>
      <c r="I49" s="16"/>
      <c r="J49" s="16"/>
      <c r="K49" s="14"/>
      <c r="L49" s="14"/>
      <c r="M49" s="14"/>
      <c r="N49" s="6">
        <f>IF('Nível 20'!$C49 = "",0,1)</f>
        <v>0</v>
      </c>
    </row>
    <row r="50" ht="15.75" customHeight="1">
      <c r="A50" s="86">
        <v>20.0</v>
      </c>
      <c r="B50" s="86">
        <v>49.0</v>
      </c>
      <c r="C50" s="8"/>
      <c r="D50" s="8"/>
      <c r="E50" s="8"/>
      <c r="F50" s="8"/>
      <c r="G50" s="8"/>
      <c r="H50" s="8"/>
      <c r="I50" s="11"/>
      <c r="J50" s="11"/>
      <c r="K50" s="8"/>
      <c r="L50" s="8"/>
      <c r="M50" s="8"/>
      <c r="N50" s="6">
        <f>IF('Nível 20'!$C50 = "",0,1)</f>
        <v>0</v>
      </c>
    </row>
    <row r="51" ht="15.75" customHeight="1">
      <c r="A51" s="87">
        <v>20.0</v>
      </c>
      <c r="B51" s="87">
        <v>50.0</v>
      </c>
      <c r="C51" s="14"/>
      <c r="D51" s="14"/>
      <c r="E51" s="14"/>
      <c r="F51" s="14"/>
      <c r="G51" s="14"/>
      <c r="H51" s="14"/>
      <c r="I51" s="16"/>
      <c r="J51" s="16"/>
      <c r="K51" s="14"/>
      <c r="L51" s="14"/>
      <c r="M51" s="14"/>
      <c r="N51" s="6">
        <f>IF('Nível 20'!$C51 = "",0,1)</f>
        <v>0</v>
      </c>
    </row>
    <row r="52" ht="15.75" customHeight="1">
      <c r="A52" s="86">
        <v>20.0</v>
      </c>
      <c r="B52" s="86">
        <v>51.0</v>
      </c>
      <c r="C52" s="8"/>
      <c r="D52" s="8"/>
      <c r="E52" s="8"/>
      <c r="F52" s="8"/>
      <c r="G52" s="8"/>
      <c r="H52" s="8"/>
      <c r="I52" s="11"/>
      <c r="J52" s="11"/>
      <c r="K52" s="8"/>
      <c r="L52" s="8"/>
      <c r="M52" s="8"/>
      <c r="N52" s="6">
        <f>IF('Nível 20'!$C52 = "",0,1)</f>
        <v>0</v>
      </c>
    </row>
    <row r="53" ht="15.75" customHeight="1">
      <c r="A53" s="87">
        <v>20.0</v>
      </c>
      <c r="B53" s="87">
        <v>52.0</v>
      </c>
      <c r="C53" s="14"/>
      <c r="D53" s="14"/>
      <c r="E53" s="14"/>
      <c r="F53" s="14"/>
      <c r="G53" s="14"/>
      <c r="H53" s="14"/>
      <c r="I53" s="16"/>
      <c r="J53" s="16"/>
      <c r="K53" s="14"/>
      <c r="L53" s="14"/>
      <c r="M53" s="14"/>
      <c r="N53" s="6">
        <f>IF('Nível 20'!$C53 = "",0,1)</f>
        <v>0</v>
      </c>
    </row>
    <row r="54" ht="15.75" customHeight="1">
      <c r="A54" s="86">
        <v>20.0</v>
      </c>
      <c r="B54" s="86">
        <v>53.0</v>
      </c>
      <c r="C54" s="8"/>
      <c r="D54" s="8"/>
      <c r="E54" s="8"/>
      <c r="F54" s="8"/>
      <c r="G54" s="8"/>
      <c r="H54" s="8"/>
      <c r="I54" s="11"/>
      <c r="J54" s="11"/>
      <c r="K54" s="8"/>
      <c r="L54" s="8"/>
      <c r="M54" s="8"/>
      <c r="N54" s="6">
        <f>IF('Nível 20'!$C54 = "",0,1)</f>
        <v>0</v>
      </c>
    </row>
    <row r="55" ht="15.75" customHeight="1">
      <c r="A55" s="87">
        <v>20.0</v>
      </c>
      <c r="B55" s="87">
        <v>54.0</v>
      </c>
      <c r="C55" s="14"/>
      <c r="D55" s="14"/>
      <c r="E55" s="14"/>
      <c r="F55" s="14"/>
      <c r="G55" s="14"/>
      <c r="H55" s="14"/>
      <c r="I55" s="16"/>
      <c r="J55" s="16"/>
      <c r="K55" s="14"/>
      <c r="L55" s="14"/>
      <c r="M55" s="14"/>
      <c r="N55" s="6">
        <f>IF('Nível 20'!$C55 = "",0,1)</f>
        <v>0</v>
      </c>
    </row>
    <row r="56" ht="15.75" customHeight="1">
      <c r="A56" s="86">
        <v>20.0</v>
      </c>
      <c r="B56" s="86">
        <v>55.0</v>
      </c>
      <c r="C56" s="8"/>
      <c r="D56" s="8"/>
      <c r="E56" s="8"/>
      <c r="F56" s="8"/>
      <c r="G56" s="8"/>
      <c r="H56" s="8"/>
      <c r="I56" s="11"/>
      <c r="J56" s="11"/>
      <c r="K56" s="8"/>
      <c r="L56" s="8"/>
      <c r="M56" s="8"/>
      <c r="N56" s="6">
        <f>IF('Nível 20'!$C56 = "",0,1)</f>
        <v>0</v>
      </c>
    </row>
    <row r="57" ht="15.75" customHeight="1">
      <c r="A57" s="87">
        <v>20.0</v>
      </c>
      <c r="B57" s="87">
        <v>56.0</v>
      </c>
      <c r="C57" s="14"/>
      <c r="D57" s="14"/>
      <c r="E57" s="14"/>
      <c r="F57" s="14"/>
      <c r="G57" s="14"/>
      <c r="H57" s="14"/>
      <c r="I57" s="16"/>
      <c r="J57" s="16"/>
      <c r="K57" s="14"/>
      <c r="L57" s="14"/>
      <c r="M57" s="14"/>
      <c r="N57" s="6">
        <f>IF('Nível 20'!$C57 = "",0,1)</f>
        <v>0</v>
      </c>
    </row>
    <row r="58" ht="15.75" customHeight="1">
      <c r="A58" s="86">
        <v>20.0</v>
      </c>
      <c r="B58" s="86">
        <v>57.0</v>
      </c>
      <c r="C58" s="8"/>
      <c r="D58" s="8"/>
      <c r="E58" s="8"/>
      <c r="F58" s="8"/>
      <c r="G58" s="8"/>
      <c r="H58" s="8"/>
      <c r="I58" s="11"/>
      <c r="J58" s="11"/>
      <c r="K58" s="8"/>
      <c r="L58" s="8"/>
      <c r="M58" s="8"/>
      <c r="N58" s="6">
        <f>IF('Nível 20'!$C58 = "",0,1)</f>
        <v>0</v>
      </c>
    </row>
    <row r="59" ht="15.75" customHeight="1">
      <c r="A59" s="87">
        <v>20.0</v>
      </c>
      <c r="B59" s="87">
        <v>58.0</v>
      </c>
      <c r="C59" s="14"/>
      <c r="D59" s="14"/>
      <c r="E59" s="14"/>
      <c r="F59" s="14"/>
      <c r="G59" s="14"/>
      <c r="H59" s="14"/>
      <c r="I59" s="16"/>
      <c r="J59" s="16"/>
      <c r="K59" s="14"/>
      <c r="L59" s="14"/>
      <c r="M59" s="14"/>
      <c r="N59" s="6">
        <f>IF('Nível 20'!$C59 = "",0,1)</f>
        <v>0</v>
      </c>
    </row>
    <row r="60" ht="15.75" customHeight="1">
      <c r="A60" s="86">
        <v>20.0</v>
      </c>
      <c r="B60" s="86">
        <v>59.0</v>
      </c>
      <c r="C60" s="8"/>
      <c r="D60" s="8"/>
      <c r="E60" s="8"/>
      <c r="F60" s="8"/>
      <c r="G60" s="8"/>
      <c r="H60" s="8"/>
      <c r="I60" s="11"/>
      <c r="J60" s="11"/>
      <c r="K60" s="8"/>
      <c r="L60" s="8"/>
      <c r="M60" s="8"/>
      <c r="N60" s="6">
        <f>IF('Nível 20'!$C60 = "",0,1)</f>
        <v>0</v>
      </c>
    </row>
    <row r="61" ht="15.75" customHeight="1">
      <c r="A61" s="87">
        <v>20.0</v>
      </c>
      <c r="B61" s="87">
        <v>60.0</v>
      </c>
      <c r="C61" s="14"/>
      <c r="D61" s="14"/>
      <c r="E61" s="14"/>
      <c r="F61" s="14"/>
      <c r="G61" s="14"/>
      <c r="H61" s="14"/>
      <c r="I61" s="16"/>
      <c r="J61" s="16"/>
      <c r="K61" s="14"/>
      <c r="L61" s="14"/>
      <c r="M61" s="14"/>
      <c r="N61" s="6">
        <f>IF('Nível 20'!$C61 = "",0,1)</f>
        <v>0</v>
      </c>
    </row>
    <row r="62" ht="15.75" customHeight="1">
      <c r="A62" s="86">
        <v>20.0</v>
      </c>
      <c r="B62" s="86">
        <v>61.0</v>
      </c>
      <c r="C62" s="8"/>
      <c r="D62" s="8"/>
      <c r="E62" s="8"/>
      <c r="F62" s="8"/>
      <c r="G62" s="8"/>
      <c r="H62" s="8"/>
      <c r="I62" s="11"/>
      <c r="J62" s="11"/>
      <c r="K62" s="8"/>
      <c r="L62" s="8"/>
      <c r="M62" s="8"/>
      <c r="N62" s="6">
        <f>IF('Nível 20'!$C62 = "",0,1)</f>
        <v>0</v>
      </c>
    </row>
    <row r="63" ht="15.75" customHeight="1">
      <c r="A63" s="87">
        <v>20.0</v>
      </c>
      <c r="B63" s="87">
        <v>62.0</v>
      </c>
      <c r="C63" s="14"/>
      <c r="D63" s="14"/>
      <c r="E63" s="14"/>
      <c r="F63" s="14"/>
      <c r="G63" s="14"/>
      <c r="H63" s="14"/>
      <c r="I63" s="16"/>
      <c r="J63" s="16"/>
      <c r="K63" s="14"/>
      <c r="L63" s="14"/>
      <c r="M63" s="14"/>
      <c r="N63" s="6">
        <f>IF('Nível 20'!$C63 = "",0,1)</f>
        <v>0</v>
      </c>
    </row>
    <row r="64" ht="15.75" customHeight="1">
      <c r="A64" s="86">
        <v>20.0</v>
      </c>
      <c r="B64" s="86">
        <v>63.0</v>
      </c>
      <c r="C64" s="8"/>
      <c r="D64" s="8"/>
      <c r="E64" s="8"/>
      <c r="F64" s="8"/>
      <c r="G64" s="8"/>
      <c r="H64" s="8"/>
      <c r="I64" s="11"/>
      <c r="J64" s="11"/>
      <c r="K64" s="8"/>
      <c r="L64" s="8"/>
      <c r="M64" s="8"/>
      <c r="N64" s="6">
        <f>IF('Nível 20'!$C64 = "",0,1)</f>
        <v>0</v>
      </c>
    </row>
    <row r="65" ht="15.75" customHeight="1">
      <c r="A65" s="87">
        <v>20.0</v>
      </c>
      <c r="B65" s="87">
        <v>64.0</v>
      </c>
      <c r="C65" s="14"/>
      <c r="D65" s="14"/>
      <c r="E65" s="14"/>
      <c r="F65" s="14"/>
      <c r="G65" s="14"/>
      <c r="H65" s="14"/>
      <c r="I65" s="16"/>
      <c r="J65" s="16"/>
      <c r="K65" s="14"/>
      <c r="L65" s="14"/>
      <c r="M65" s="14"/>
      <c r="N65" s="6">
        <f>IF('Nível 20'!$C65 = "",0,1)</f>
        <v>0</v>
      </c>
    </row>
    <row r="66" ht="15.75" customHeight="1">
      <c r="A66" s="86">
        <v>20.0</v>
      </c>
      <c r="B66" s="86">
        <v>65.0</v>
      </c>
      <c r="C66" s="8"/>
      <c r="D66" s="8"/>
      <c r="E66" s="8"/>
      <c r="F66" s="8"/>
      <c r="G66" s="8"/>
      <c r="H66" s="8"/>
      <c r="I66" s="11"/>
      <c r="J66" s="11"/>
      <c r="K66" s="8"/>
      <c r="L66" s="8"/>
      <c r="M66" s="8"/>
      <c r="N66" s="6">
        <f>IF('Nível 20'!$C66 = "",0,1)</f>
        <v>0</v>
      </c>
    </row>
    <row r="67" ht="15.75" customHeight="1">
      <c r="A67" s="87">
        <v>20.0</v>
      </c>
      <c r="B67" s="87">
        <v>66.0</v>
      </c>
      <c r="C67" s="14"/>
      <c r="D67" s="14"/>
      <c r="E67" s="14"/>
      <c r="F67" s="14"/>
      <c r="G67" s="14"/>
      <c r="H67" s="14"/>
      <c r="I67" s="16"/>
      <c r="J67" s="16"/>
      <c r="K67" s="14"/>
      <c r="L67" s="14"/>
      <c r="M67" s="14"/>
      <c r="N67" s="6">
        <f>IF('Nível 20'!$C67 = "",0,1)</f>
        <v>0</v>
      </c>
    </row>
    <row r="68" ht="15.75" customHeight="1">
      <c r="A68" s="86">
        <v>20.0</v>
      </c>
      <c r="B68" s="86">
        <v>67.0</v>
      </c>
      <c r="C68" s="8"/>
      <c r="D68" s="8"/>
      <c r="E68" s="8"/>
      <c r="F68" s="8"/>
      <c r="G68" s="8"/>
      <c r="H68" s="8"/>
      <c r="I68" s="11"/>
      <c r="J68" s="11"/>
      <c r="K68" s="8"/>
      <c r="L68" s="8"/>
      <c r="M68" s="8"/>
      <c r="N68" s="6">
        <f>IF('Nível 20'!$C68 = "",0,1)</f>
        <v>0</v>
      </c>
    </row>
    <row r="69" ht="15.75" customHeight="1">
      <c r="A69" s="87">
        <v>20.0</v>
      </c>
      <c r="B69" s="87">
        <v>68.0</v>
      </c>
      <c r="C69" s="14"/>
      <c r="D69" s="14"/>
      <c r="E69" s="14"/>
      <c r="F69" s="14"/>
      <c r="G69" s="14"/>
      <c r="H69" s="14"/>
      <c r="I69" s="16"/>
      <c r="J69" s="16"/>
      <c r="K69" s="14"/>
      <c r="L69" s="14"/>
      <c r="M69" s="14"/>
      <c r="N69" s="6">
        <f>IF('Nível 20'!$C69 = "",0,1)</f>
        <v>0</v>
      </c>
    </row>
    <row r="70" ht="15.75" customHeight="1">
      <c r="A70" s="86">
        <v>20.0</v>
      </c>
      <c r="B70" s="86">
        <v>69.0</v>
      </c>
      <c r="C70" s="8"/>
      <c r="D70" s="8"/>
      <c r="E70" s="8"/>
      <c r="F70" s="8"/>
      <c r="G70" s="8"/>
      <c r="H70" s="8"/>
      <c r="I70" s="11"/>
      <c r="J70" s="11"/>
      <c r="K70" s="8"/>
      <c r="L70" s="8"/>
      <c r="M70" s="8"/>
      <c r="N70" s="6">
        <f>IF('Nível 20'!$C70 = "",0,1)</f>
        <v>0</v>
      </c>
    </row>
    <row r="71" ht="15.75" customHeight="1">
      <c r="A71" s="87">
        <v>20.0</v>
      </c>
      <c r="B71" s="87">
        <v>70.0</v>
      </c>
      <c r="C71" s="14"/>
      <c r="D71" s="14"/>
      <c r="E71" s="14"/>
      <c r="F71" s="14"/>
      <c r="G71" s="14"/>
      <c r="H71" s="14"/>
      <c r="I71" s="16"/>
      <c r="J71" s="16"/>
      <c r="K71" s="14"/>
      <c r="L71" s="14"/>
      <c r="M71" s="14"/>
      <c r="N71" s="6">
        <f>IF('Nível 20'!$C71 = "",0,1)</f>
        <v>0</v>
      </c>
    </row>
    <row r="72" ht="15.75" customHeight="1">
      <c r="A72" s="86">
        <v>20.0</v>
      </c>
      <c r="B72" s="86">
        <v>71.0</v>
      </c>
      <c r="C72" s="8"/>
      <c r="D72" s="8"/>
      <c r="E72" s="8"/>
      <c r="F72" s="8"/>
      <c r="G72" s="8"/>
      <c r="H72" s="8"/>
      <c r="I72" s="11"/>
      <c r="J72" s="11"/>
      <c r="K72" s="8"/>
      <c r="L72" s="8"/>
      <c r="M72" s="8"/>
      <c r="N72" s="6">
        <f>IF('Nível 20'!$C72 = "",0,1)</f>
        <v>0</v>
      </c>
    </row>
    <row r="73" ht="15.75" customHeight="1">
      <c r="A73" s="87">
        <v>20.0</v>
      </c>
      <c r="B73" s="87">
        <v>72.0</v>
      </c>
      <c r="C73" s="14"/>
      <c r="D73" s="14"/>
      <c r="E73" s="14"/>
      <c r="F73" s="14"/>
      <c r="G73" s="14"/>
      <c r="H73" s="14"/>
      <c r="I73" s="16"/>
      <c r="J73" s="16"/>
      <c r="K73" s="14"/>
      <c r="L73" s="14"/>
      <c r="M73" s="14"/>
      <c r="N73" s="6">
        <f>IF('Nível 20'!$C73 = "",0,1)</f>
        <v>0</v>
      </c>
    </row>
    <row r="74" ht="15.75" customHeight="1">
      <c r="A74" s="86">
        <v>20.0</v>
      </c>
      <c r="B74" s="86">
        <v>73.0</v>
      </c>
      <c r="C74" s="8"/>
      <c r="D74" s="8"/>
      <c r="E74" s="8"/>
      <c r="F74" s="8"/>
      <c r="G74" s="8"/>
      <c r="H74" s="8"/>
      <c r="I74" s="11"/>
      <c r="J74" s="11"/>
      <c r="K74" s="8"/>
      <c r="L74" s="8"/>
      <c r="M74" s="8"/>
      <c r="N74" s="6">
        <f>IF('Nível 20'!$C74 = "",0,1)</f>
        <v>0</v>
      </c>
    </row>
    <row r="75" ht="15.75" customHeight="1">
      <c r="A75" s="87">
        <v>20.0</v>
      </c>
      <c r="B75" s="87">
        <v>74.0</v>
      </c>
      <c r="C75" s="14"/>
      <c r="D75" s="14"/>
      <c r="E75" s="14"/>
      <c r="F75" s="14"/>
      <c r="G75" s="14"/>
      <c r="H75" s="14"/>
      <c r="I75" s="16"/>
      <c r="J75" s="16"/>
      <c r="K75" s="14"/>
      <c r="L75" s="14"/>
      <c r="M75" s="14"/>
      <c r="N75" s="6">
        <f>IF('Nível 20'!$C75 = "",0,1)</f>
        <v>0</v>
      </c>
    </row>
    <row r="76" ht="15.75" customHeight="1">
      <c r="A76" s="86">
        <v>20.0</v>
      </c>
      <c r="B76" s="86">
        <v>75.0</v>
      </c>
      <c r="C76" s="8"/>
      <c r="D76" s="8"/>
      <c r="E76" s="8"/>
      <c r="F76" s="8"/>
      <c r="G76" s="8"/>
      <c r="H76" s="8"/>
      <c r="I76" s="11"/>
      <c r="J76" s="11"/>
      <c r="K76" s="8"/>
      <c r="L76" s="8"/>
      <c r="M76" s="8"/>
      <c r="N76" s="6">
        <f>IF('Nível 20'!$C76 = "",0,1)</f>
        <v>0</v>
      </c>
    </row>
    <row r="77" ht="15.75" customHeight="1">
      <c r="A77" s="87">
        <v>20.0</v>
      </c>
      <c r="B77" s="87">
        <v>76.0</v>
      </c>
      <c r="C77" s="14"/>
      <c r="D77" s="14"/>
      <c r="E77" s="14"/>
      <c r="F77" s="14"/>
      <c r="G77" s="14"/>
      <c r="H77" s="14"/>
      <c r="I77" s="16"/>
      <c r="J77" s="16"/>
      <c r="K77" s="14"/>
      <c r="L77" s="14"/>
      <c r="M77" s="14"/>
      <c r="N77" s="6">
        <f>IF('Nível 20'!$C77 = "",0,1)</f>
        <v>0</v>
      </c>
    </row>
    <row r="78" ht="15.75" customHeight="1">
      <c r="A78" s="86">
        <v>20.0</v>
      </c>
      <c r="B78" s="86">
        <v>77.0</v>
      </c>
      <c r="C78" s="8"/>
      <c r="D78" s="8"/>
      <c r="E78" s="8"/>
      <c r="F78" s="8"/>
      <c r="G78" s="8"/>
      <c r="H78" s="8"/>
      <c r="I78" s="11"/>
      <c r="J78" s="11"/>
      <c r="K78" s="8"/>
      <c r="L78" s="8"/>
      <c r="M78" s="8"/>
      <c r="N78" s="6">
        <f>IF('Nível 20'!$C78 = "",0,1)</f>
        <v>0</v>
      </c>
    </row>
    <row r="79" ht="15.75" customHeight="1">
      <c r="A79" s="87">
        <v>20.0</v>
      </c>
      <c r="B79" s="87">
        <v>78.0</v>
      </c>
      <c r="C79" s="14"/>
      <c r="D79" s="14"/>
      <c r="E79" s="14"/>
      <c r="F79" s="14"/>
      <c r="G79" s="14"/>
      <c r="H79" s="14"/>
      <c r="I79" s="16"/>
      <c r="J79" s="16"/>
      <c r="K79" s="14"/>
      <c r="L79" s="14"/>
      <c r="M79" s="14"/>
      <c r="N79" s="6">
        <f>IF('Nível 20'!$C79 = "",0,1)</f>
        <v>0</v>
      </c>
    </row>
    <row r="80" ht="15.75" customHeight="1">
      <c r="A80" s="86">
        <v>20.0</v>
      </c>
      <c r="B80" s="86">
        <v>79.0</v>
      </c>
      <c r="C80" s="8"/>
      <c r="D80" s="8"/>
      <c r="E80" s="8"/>
      <c r="F80" s="8"/>
      <c r="G80" s="8"/>
      <c r="H80" s="8"/>
      <c r="I80" s="11"/>
      <c r="J80" s="11"/>
      <c r="K80" s="8"/>
      <c r="L80" s="8"/>
      <c r="M80" s="8"/>
      <c r="N80" s="6">
        <f>IF('Nível 20'!$C80 = "",0,1)</f>
        <v>0</v>
      </c>
    </row>
    <row r="81" ht="15.75" customHeight="1">
      <c r="A81" s="87">
        <v>20.0</v>
      </c>
      <c r="B81" s="87">
        <v>80.0</v>
      </c>
      <c r="C81" s="14"/>
      <c r="D81" s="14"/>
      <c r="E81" s="14"/>
      <c r="F81" s="14"/>
      <c r="G81" s="14"/>
      <c r="H81" s="14"/>
      <c r="I81" s="16"/>
      <c r="J81" s="16"/>
      <c r="K81" s="14"/>
      <c r="L81" s="14"/>
      <c r="M81" s="14"/>
      <c r="N81" s="6">
        <f>IF('Nível 20'!$C81 = "",0,1)</f>
        <v>0</v>
      </c>
    </row>
    <row r="82" ht="15.75" customHeight="1">
      <c r="A82" s="86">
        <v>20.0</v>
      </c>
      <c r="B82" s="86">
        <v>81.0</v>
      </c>
      <c r="C82" s="8"/>
      <c r="D82" s="8"/>
      <c r="E82" s="8"/>
      <c r="F82" s="8"/>
      <c r="G82" s="8"/>
      <c r="H82" s="8"/>
      <c r="I82" s="11"/>
      <c r="J82" s="11"/>
      <c r="K82" s="8"/>
      <c r="L82" s="8"/>
      <c r="M82" s="8"/>
      <c r="N82" s="6">
        <f>IF('Nível 20'!$C82 = "",0,1)</f>
        <v>0</v>
      </c>
    </row>
    <row r="83" ht="15.75" customHeight="1">
      <c r="A83" s="87">
        <v>20.0</v>
      </c>
      <c r="B83" s="87">
        <v>82.0</v>
      </c>
      <c r="C83" s="14"/>
      <c r="D83" s="14"/>
      <c r="E83" s="14"/>
      <c r="F83" s="14"/>
      <c r="G83" s="14"/>
      <c r="H83" s="14"/>
      <c r="I83" s="16"/>
      <c r="J83" s="16"/>
      <c r="K83" s="14"/>
      <c r="L83" s="14"/>
      <c r="M83" s="14"/>
      <c r="N83" s="6">
        <f>IF('Nível 20'!$C83 = "",0,1)</f>
        <v>0</v>
      </c>
    </row>
    <row r="84" ht="15.75" customHeight="1">
      <c r="A84" s="86">
        <v>20.0</v>
      </c>
      <c r="B84" s="86">
        <v>83.0</v>
      </c>
      <c r="C84" s="8"/>
      <c r="D84" s="8"/>
      <c r="E84" s="8"/>
      <c r="F84" s="8"/>
      <c r="G84" s="8"/>
      <c r="H84" s="8"/>
      <c r="I84" s="11"/>
      <c r="J84" s="11"/>
      <c r="K84" s="8"/>
      <c r="L84" s="8"/>
      <c r="M84" s="8"/>
      <c r="N84" s="6">
        <f>IF('Nível 20'!$C84 = "",0,1)</f>
        <v>0</v>
      </c>
    </row>
    <row r="85" ht="15.75" customHeight="1">
      <c r="A85" s="87">
        <v>20.0</v>
      </c>
      <c r="B85" s="87">
        <v>84.0</v>
      </c>
      <c r="C85" s="14"/>
      <c r="D85" s="14"/>
      <c r="E85" s="14"/>
      <c r="F85" s="14"/>
      <c r="G85" s="14"/>
      <c r="H85" s="14"/>
      <c r="I85" s="16"/>
      <c r="J85" s="16"/>
      <c r="K85" s="14"/>
      <c r="L85" s="14"/>
      <c r="M85" s="14"/>
      <c r="N85" s="6">
        <f>IF('Nível 20'!$C85 = "",0,1)</f>
        <v>0</v>
      </c>
    </row>
    <row r="86" ht="15.75" customHeight="1">
      <c r="A86" s="86">
        <v>20.0</v>
      </c>
      <c r="B86" s="86">
        <v>85.0</v>
      </c>
      <c r="C86" s="8"/>
      <c r="D86" s="8"/>
      <c r="E86" s="8"/>
      <c r="F86" s="8"/>
      <c r="G86" s="8"/>
      <c r="H86" s="8"/>
      <c r="I86" s="11"/>
      <c r="J86" s="11"/>
      <c r="K86" s="8"/>
      <c r="L86" s="8"/>
      <c r="M86" s="8"/>
      <c r="N86" s="6">
        <f>IF('Nível 20'!$C86 = "",0,1)</f>
        <v>0</v>
      </c>
    </row>
    <row r="87" ht="15.75" customHeight="1">
      <c r="A87" s="87">
        <v>20.0</v>
      </c>
      <c r="B87" s="87">
        <v>86.0</v>
      </c>
      <c r="C87" s="14"/>
      <c r="D87" s="14"/>
      <c r="E87" s="14"/>
      <c r="F87" s="14"/>
      <c r="G87" s="14"/>
      <c r="H87" s="14"/>
      <c r="I87" s="16"/>
      <c r="J87" s="16"/>
      <c r="K87" s="14"/>
      <c r="L87" s="14"/>
      <c r="M87" s="14"/>
      <c r="N87" s="6">
        <f>IF('Nível 20'!$C87 = "",0,1)</f>
        <v>0</v>
      </c>
    </row>
    <row r="88" ht="15.75" customHeight="1">
      <c r="A88" s="86">
        <v>20.0</v>
      </c>
      <c r="B88" s="86">
        <v>87.0</v>
      </c>
      <c r="C88" s="8"/>
      <c r="D88" s="8"/>
      <c r="E88" s="8"/>
      <c r="F88" s="8"/>
      <c r="G88" s="8"/>
      <c r="H88" s="8"/>
      <c r="I88" s="11"/>
      <c r="J88" s="11"/>
      <c r="K88" s="8"/>
      <c r="L88" s="8"/>
      <c r="M88" s="8"/>
      <c r="N88" s="6">
        <f>IF('Nível 20'!$C88 = "",0,1)</f>
        <v>0</v>
      </c>
    </row>
    <row r="89" ht="15.75" customHeight="1">
      <c r="A89" s="87">
        <v>20.0</v>
      </c>
      <c r="B89" s="87">
        <v>88.0</v>
      </c>
      <c r="C89" s="14"/>
      <c r="D89" s="14"/>
      <c r="E89" s="14"/>
      <c r="F89" s="14"/>
      <c r="G89" s="14"/>
      <c r="H89" s="14"/>
      <c r="I89" s="16"/>
      <c r="J89" s="16"/>
      <c r="K89" s="14"/>
      <c r="L89" s="14"/>
      <c r="M89" s="14"/>
      <c r="N89" s="6">
        <f>IF('Nível 20'!$C89 = "",0,1)</f>
        <v>0</v>
      </c>
    </row>
    <row r="90" ht="15.75" customHeight="1">
      <c r="A90" s="86">
        <v>20.0</v>
      </c>
      <c r="B90" s="86">
        <v>89.0</v>
      </c>
      <c r="C90" s="8"/>
      <c r="D90" s="8"/>
      <c r="E90" s="8"/>
      <c r="F90" s="8"/>
      <c r="G90" s="8"/>
      <c r="H90" s="8"/>
      <c r="I90" s="11"/>
      <c r="J90" s="11"/>
      <c r="K90" s="8"/>
      <c r="L90" s="8"/>
      <c r="M90" s="8"/>
      <c r="N90" s="6">
        <f>IF('Nível 20'!$C90 = "",0,1)</f>
        <v>0</v>
      </c>
    </row>
    <row r="91" ht="15.75" customHeight="1">
      <c r="A91" s="87">
        <v>20.0</v>
      </c>
      <c r="B91" s="87">
        <v>90.0</v>
      </c>
      <c r="C91" s="14"/>
      <c r="D91" s="14"/>
      <c r="E91" s="14"/>
      <c r="F91" s="14"/>
      <c r="G91" s="14"/>
      <c r="H91" s="14"/>
      <c r="I91" s="16"/>
      <c r="J91" s="16"/>
      <c r="K91" s="14"/>
      <c r="L91" s="14"/>
      <c r="M91" s="14"/>
      <c r="N91" s="6">
        <f>IF('Nível 20'!$C91 = "",0,1)</f>
        <v>0</v>
      </c>
    </row>
    <row r="92" ht="15.75" customHeight="1">
      <c r="A92" s="86">
        <v>20.0</v>
      </c>
      <c r="B92" s="86">
        <v>91.0</v>
      </c>
      <c r="C92" s="8"/>
      <c r="D92" s="8"/>
      <c r="E92" s="8"/>
      <c r="F92" s="8"/>
      <c r="G92" s="8"/>
      <c r="H92" s="8"/>
      <c r="I92" s="11"/>
      <c r="J92" s="11"/>
      <c r="K92" s="8"/>
      <c r="L92" s="8"/>
      <c r="M92" s="8"/>
      <c r="N92" s="6">
        <f>IF('Nível 20'!$C92 = "",0,1)</f>
        <v>0</v>
      </c>
    </row>
    <row r="93" ht="15.75" customHeight="1">
      <c r="A93" s="87">
        <v>20.0</v>
      </c>
      <c r="B93" s="87">
        <v>92.0</v>
      </c>
      <c r="C93" s="14"/>
      <c r="D93" s="14"/>
      <c r="E93" s="14"/>
      <c r="F93" s="14"/>
      <c r="G93" s="14"/>
      <c r="H93" s="14"/>
      <c r="I93" s="16"/>
      <c r="J93" s="16"/>
      <c r="K93" s="14"/>
      <c r="L93" s="14"/>
      <c r="M93" s="14"/>
      <c r="N93" s="6">
        <f>IF('Nível 20'!$C93 = "",0,1)</f>
        <v>0</v>
      </c>
    </row>
    <row r="94" ht="15.75" customHeight="1">
      <c r="A94" s="86">
        <v>20.0</v>
      </c>
      <c r="B94" s="86">
        <v>93.0</v>
      </c>
      <c r="C94" s="8"/>
      <c r="D94" s="8"/>
      <c r="E94" s="8"/>
      <c r="F94" s="8"/>
      <c r="G94" s="8"/>
      <c r="H94" s="8"/>
      <c r="I94" s="11"/>
      <c r="J94" s="11"/>
      <c r="K94" s="8"/>
      <c r="L94" s="8"/>
      <c r="M94" s="8"/>
      <c r="N94" s="6">
        <f>IF('Nível 20'!$C94 = "",0,1)</f>
        <v>0</v>
      </c>
    </row>
    <row r="95" ht="15.75" customHeight="1">
      <c r="A95" s="87">
        <v>20.0</v>
      </c>
      <c r="B95" s="87">
        <v>94.0</v>
      </c>
      <c r="C95" s="14"/>
      <c r="D95" s="14"/>
      <c r="E95" s="14"/>
      <c r="F95" s="14"/>
      <c r="G95" s="14"/>
      <c r="H95" s="14"/>
      <c r="I95" s="16"/>
      <c r="J95" s="16"/>
      <c r="K95" s="14"/>
      <c r="L95" s="14"/>
      <c r="M95" s="14"/>
      <c r="N95" s="6">
        <f>IF('Nível 20'!$C95 = "",0,1)</f>
        <v>0</v>
      </c>
    </row>
    <row r="96" ht="15.75" customHeight="1">
      <c r="A96" s="86">
        <v>20.0</v>
      </c>
      <c r="B96" s="86">
        <v>95.0</v>
      </c>
      <c r="C96" s="8"/>
      <c r="D96" s="8"/>
      <c r="E96" s="8"/>
      <c r="F96" s="8"/>
      <c r="G96" s="8"/>
      <c r="H96" s="8"/>
      <c r="I96" s="11"/>
      <c r="J96" s="11"/>
      <c r="K96" s="8"/>
      <c r="L96" s="8"/>
      <c r="M96" s="8"/>
      <c r="N96" s="6">
        <f>IF('Nível 20'!$C96 = "",0,1)</f>
        <v>0</v>
      </c>
    </row>
    <row r="97" ht="15.75" customHeight="1">
      <c r="A97" s="87">
        <v>20.0</v>
      </c>
      <c r="B97" s="87">
        <v>96.0</v>
      </c>
      <c r="C97" s="14"/>
      <c r="D97" s="14"/>
      <c r="E97" s="14"/>
      <c r="F97" s="14"/>
      <c r="G97" s="14"/>
      <c r="H97" s="14"/>
      <c r="I97" s="16"/>
      <c r="J97" s="16"/>
      <c r="K97" s="14"/>
      <c r="L97" s="14"/>
      <c r="M97" s="14"/>
      <c r="N97" s="6">
        <f>IF('Nível 20'!$C97 = "",0,1)</f>
        <v>0</v>
      </c>
    </row>
    <row r="98" ht="15.75" customHeight="1">
      <c r="A98" s="86">
        <v>20.0</v>
      </c>
      <c r="B98" s="86">
        <v>97.0</v>
      </c>
      <c r="C98" s="8"/>
      <c r="D98" s="8"/>
      <c r="E98" s="8"/>
      <c r="F98" s="8"/>
      <c r="G98" s="8"/>
      <c r="H98" s="8"/>
      <c r="I98" s="11"/>
      <c r="J98" s="11"/>
      <c r="K98" s="8"/>
      <c r="L98" s="8"/>
      <c r="M98" s="8"/>
      <c r="N98" s="6">
        <f>IF('Nível 20'!$C98 = "",0,1)</f>
        <v>0</v>
      </c>
    </row>
    <row r="99" ht="15.75" customHeight="1">
      <c r="A99" s="87">
        <v>20.0</v>
      </c>
      <c r="B99" s="87">
        <v>98.0</v>
      </c>
      <c r="C99" s="14"/>
      <c r="D99" s="14"/>
      <c r="E99" s="14"/>
      <c r="F99" s="14"/>
      <c r="G99" s="14"/>
      <c r="H99" s="14"/>
      <c r="I99" s="16"/>
      <c r="J99" s="16"/>
      <c r="K99" s="14"/>
      <c r="L99" s="14"/>
      <c r="M99" s="14"/>
      <c r="N99" s="6">
        <f>IF('Nível 20'!$C99 = "",0,1)</f>
        <v>0</v>
      </c>
    </row>
    <row r="100" ht="15.75" customHeight="1">
      <c r="A100" s="86">
        <v>20.0</v>
      </c>
      <c r="B100" s="86">
        <v>99.0</v>
      </c>
      <c r="C100" s="8"/>
      <c r="D100" s="8"/>
      <c r="E100" s="8"/>
      <c r="F100" s="8"/>
      <c r="G100" s="8"/>
      <c r="H100" s="8"/>
      <c r="I100" s="11"/>
      <c r="J100" s="11"/>
      <c r="K100" s="8"/>
      <c r="L100" s="8"/>
      <c r="M100" s="8"/>
      <c r="N100" s="6">
        <f>IF('Nível 20'!$C100 = "",0,1)</f>
        <v>0</v>
      </c>
    </row>
    <row r="101" ht="15.75" customHeight="1">
      <c r="A101" s="87">
        <v>20.0</v>
      </c>
      <c r="B101" s="87">
        <v>100.0</v>
      </c>
      <c r="C101" s="14"/>
      <c r="D101" s="14"/>
      <c r="E101" s="14"/>
      <c r="F101" s="14"/>
      <c r="G101" s="14"/>
      <c r="H101" s="14"/>
      <c r="I101" s="16"/>
      <c r="J101" s="16"/>
      <c r="K101" s="14"/>
      <c r="L101" s="14"/>
      <c r="M101" s="14"/>
      <c r="N101" s="6">
        <f>IF('Nível 20'!$C101 = "",0,1)</f>
        <v>0</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10">
    <cfRule type="expression" dxfId="0" priority="1">
      <formula>H2=0</formula>
    </cfRule>
  </conditionalFormatting>
  <conditionalFormatting sqref="D11:D14">
    <cfRule type="expression" dxfId="0" priority="2">
      <formula>E11=3</formula>
    </cfRule>
  </conditionalFormatting>
  <conditionalFormatting sqref="D15:D101">
    <cfRule type="expression" dxfId="0" priority="3">
      <formula>H15=0</formula>
    </cfRule>
  </conditionalFormatting>
  <conditionalFormatting sqref="E2:E10">
    <cfRule type="expression" dxfId="0" priority="4">
      <formula>H2=1</formula>
    </cfRule>
  </conditionalFormatting>
  <conditionalFormatting sqref="E11:E14">
    <cfRule type="expression" dxfId="0" priority="5">
      <formula>F11=3</formula>
    </cfRule>
  </conditionalFormatting>
  <conditionalFormatting sqref="E15:E101">
    <cfRule type="expression" dxfId="0" priority="6">
      <formula>H15=1</formula>
    </cfRule>
  </conditionalFormatting>
  <conditionalFormatting sqref="F2:F10">
    <cfRule type="expression" dxfId="0" priority="7">
      <formula>H2=2</formula>
    </cfRule>
  </conditionalFormatting>
  <conditionalFormatting sqref="F11:F14">
    <cfRule type="expression" dxfId="0" priority="8">
      <formula>G11=3</formula>
    </cfRule>
  </conditionalFormatting>
  <conditionalFormatting sqref="F15:F101">
    <cfRule type="expression" dxfId="0" priority="9">
      <formula>H15=2</formula>
    </cfRule>
  </conditionalFormatting>
  <conditionalFormatting sqref="G2:G101">
    <cfRule type="expression" dxfId="0" priority="10">
      <formula>H2=3</formula>
    </cfRule>
  </conditionalFormatting>
  <printOptions/>
  <pageMargins bottom="0.7875" footer="0.0" header="0.0" left="0.511805555555555" right="0.511805555555555" top="0.78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1.43"/>
    <col customWidth="1" min="9" max="9" width="16.57"/>
    <col customWidth="1" min="10" max="11" width="15.71"/>
    <col customWidth="1" min="12" max="12" width="55.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3.0</v>
      </c>
      <c r="B2" s="8">
        <v>1.0</v>
      </c>
      <c r="C2" s="8" t="s">
        <v>155</v>
      </c>
      <c r="D2" s="11" t="s">
        <v>156</v>
      </c>
      <c r="E2" s="11" t="s">
        <v>157</v>
      </c>
      <c r="F2" s="33" t="s">
        <v>158</v>
      </c>
      <c r="G2" s="8" t="s">
        <v>159</v>
      </c>
      <c r="H2" s="11">
        <v>1.0</v>
      </c>
      <c r="I2" s="11">
        <v>1.0</v>
      </c>
      <c r="J2" s="11" t="s">
        <v>19</v>
      </c>
      <c r="K2" s="12"/>
      <c r="L2" s="12"/>
      <c r="M2" s="12"/>
      <c r="N2" s="6">
        <f>IF('Nível 3'!$C2 = "",0,1)</f>
        <v>1</v>
      </c>
      <c r="P2" s="13">
        <f>SUM(N2:N101)</f>
        <v>52</v>
      </c>
    </row>
    <row r="3">
      <c r="A3" s="14">
        <v>3.0</v>
      </c>
      <c r="B3" s="14">
        <v>2.0</v>
      </c>
      <c r="C3" s="14" t="s">
        <v>155</v>
      </c>
      <c r="D3" s="16" t="s">
        <v>156</v>
      </c>
      <c r="E3" s="16" t="s">
        <v>160</v>
      </c>
      <c r="F3" s="34" t="s">
        <v>161</v>
      </c>
      <c r="G3" s="35" t="s">
        <v>159</v>
      </c>
      <c r="H3" s="16">
        <v>2.0</v>
      </c>
      <c r="I3" s="16">
        <v>1.0</v>
      </c>
      <c r="J3" s="16" t="s">
        <v>19</v>
      </c>
      <c r="K3" s="17"/>
      <c r="L3" s="17"/>
      <c r="M3" s="14"/>
      <c r="N3" s="6">
        <f>IF('Nível 3'!$C3 = "",0,1)</f>
        <v>1</v>
      </c>
    </row>
    <row r="4">
      <c r="A4" s="8">
        <v>3.0</v>
      </c>
      <c r="B4" s="8">
        <v>3.0</v>
      </c>
      <c r="C4" s="8" t="s">
        <v>155</v>
      </c>
      <c r="D4" s="11" t="s">
        <v>156</v>
      </c>
      <c r="E4" s="11" t="s">
        <v>160</v>
      </c>
      <c r="F4" s="33" t="s">
        <v>158</v>
      </c>
      <c r="G4" s="11" t="s">
        <v>162</v>
      </c>
      <c r="H4" s="11">
        <v>3.0</v>
      </c>
      <c r="I4" s="11">
        <v>1.0</v>
      </c>
      <c r="J4" s="11" t="s">
        <v>19</v>
      </c>
      <c r="K4" s="12"/>
      <c r="L4" s="12"/>
      <c r="M4" s="12"/>
      <c r="N4" s="6">
        <f>IF('Nível 3'!$C4 = "",0,1)</f>
        <v>1</v>
      </c>
    </row>
    <row r="5">
      <c r="A5" s="14">
        <v>3.0</v>
      </c>
      <c r="B5" s="14">
        <v>4.0</v>
      </c>
      <c r="C5" s="14" t="s">
        <v>163</v>
      </c>
      <c r="D5" s="16" t="s">
        <v>164</v>
      </c>
      <c r="E5" s="16" t="s">
        <v>165</v>
      </c>
      <c r="F5" s="36" t="s">
        <v>166</v>
      </c>
      <c r="G5" s="37" t="s">
        <v>167</v>
      </c>
      <c r="H5" s="16">
        <v>2.0</v>
      </c>
      <c r="I5" s="16">
        <v>1.0</v>
      </c>
      <c r="J5" s="16" t="s">
        <v>19</v>
      </c>
      <c r="K5" s="17"/>
      <c r="L5" s="17"/>
      <c r="M5" s="14"/>
      <c r="N5" s="6">
        <f>IF('Nível 3'!$C5 = "",0,1)</f>
        <v>1</v>
      </c>
    </row>
    <row r="6">
      <c r="A6" s="8">
        <v>3.0</v>
      </c>
      <c r="B6" s="8">
        <v>5.0</v>
      </c>
      <c r="C6" s="8" t="s">
        <v>168</v>
      </c>
      <c r="D6" s="11" t="s">
        <v>169</v>
      </c>
      <c r="E6" s="11" t="s">
        <v>170</v>
      </c>
      <c r="F6" s="38" t="s">
        <v>171</v>
      </c>
      <c r="G6" s="11" t="s">
        <v>172</v>
      </c>
      <c r="H6" s="11">
        <v>2.0</v>
      </c>
      <c r="I6" s="11">
        <v>1.0</v>
      </c>
      <c r="J6" s="11" t="s">
        <v>19</v>
      </c>
      <c r="K6" s="12"/>
      <c r="L6" s="12"/>
      <c r="M6" s="12"/>
      <c r="N6" s="6">
        <f>IF('Nível 3'!$C6 = "",0,1)</f>
        <v>1</v>
      </c>
    </row>
    <row r="7">
      <c r="A7" s="14">
        <v>3.0</v>
      </c>
      <c r="B7" s="14">
        <v>6.0</v>
      </c>
      <c r="C7" s="14" t="s">
        <v>173</v>
      </c>
      <c r="D7" s="16" t="s">
        <v>174</v>
      </c>
      <c r="E7" s="16" t="s">
        <v>175</v>
      </c>
      <c r="F7" s="16" t="s">
        <v>176</v>
      </c>
      <c r="G7" s="16" t="s">
        <v>177</v>
      </c>
      <c r="H7" s="22">
        <v>2.0</v>
      </c>
      <c r="I7" s="16">
        <v>1.0</v>
      </c>
      <c r="J7" s="16" t="s">
        <v>19</v>
      </c>
      <c r="K7" s="17"/>
      <c r="L7" s="17"/>
      <c r="M7" s="14"/>
      <c r="N7" s="6">
        <f>IF('Nível 3'!$C7 = "",0,1)</f>
        <v>1</v>
      </c>
    </row>
    <row r="8">
      <c r="A8" s="8">
        <v>3.0</v>
      </c>
      <c r="B8" s="8">
        <v>7.0</v>
      </c>
      <c r="C8" s="8" t="s">
        <v>178</v>
      </c>
      <c r="D8" s="11" t="s">
        <v>179</v>
      </c>
      <c r="E8" s="11" t="s">
        <v>180</v>
      </c>
      <c r="F8" s="11" t="s">
        <v>181</v>
      </c>
      <c r="G8" s="11" t="s">
        <v>182</v>
      </c>
      <c r="H8" s="26">
        <v>0.0</v>
      </c>
      <c r="I8" s="11">
        <v>1.0</v>
      </c>
      <c r="J8" s="11" t="s">
        <v>19</v>
      </c>
      <c r="K8" s="12"/>
      <c r="L8" s="12"/>
      <c r="M8" s="12"/>
      <c r="N8" s="6">
        <f>IF('Nível 3'!$C8 = "",0,1)</f>
        <v>1</v>
      </c>
    </row>
    <row r="9">
      <c r="A9" s="14">
        <v>3.0</v>
      </c>
      <c r="B9" s="14">
        <v>8.0</v>
      </c>
      <c r="C9" s="14" t="s">
        <v>183</v>
      </c>
      <c r="D9" s="16" t="s">
        <v>87</v>
      </c>
      <c r="E9" s="16" t="s">
        <v>84</v>
      </c>
      <c r="F9" s="16" t="s">
        <v>105</v>
      </c>
      <c r="G9" s="16" t="s">
        <v>184</v>
      </c>
      <c r="H9" s="22">
        <v>0.0</v>
      </c>
      <c r="I9" s="16">
        <v>1.0</v>
      </c>
      <c r="J9" s="16" t="s">
        <v>19</v>
      </c>
      <c r="K9" s="17"/>
      <c r="L9" s="17"/>
      <c r="M9" s="14"/>
      <c r="N9" s="6">
        <f>IF('Nível 3'!$C9 = "",0,1)</f>
        <v>1</v>
      </c>
    </row>
    <row r="10">
      <c r="A10" s="8">
        <v>3.0</v>
      </c>
      <c r="B10" s="8">
        <v>9.0</v>
      </c>
      <c r="C10" s="8" t="s">
        <v>185</v>
      </c>
      <c r="D10" s="11" t="s">
        <v>186</v>
      </c>
      <c r="E10" s="11" t="s">
        <v>187</v>
      </c>
      <c r="F10" s="11" t="s">
        <v>188</v>
      </c>
      <c r="G10" s="11" t="s">
        <v>189</v>
      </c>
      <c r="H10" s="11">
        <v>2.0</v>
      </c>
      <c r="I10" s="11">
        <v>1.0</v>
      </c>
      <c r="J10" s="11" t="s">
        <v>19</v>
      </c>
      <c r="K10" s="12"/>
      <c r="L10" s="12"/>
      <c r="M10" s="12"/>
      <c r="N10" s="6">
        <f>IF('Nível 3'!$C10 = "",0,1)</f>
        <v>1</v>
      </c>
    </row>
    <row r="11">
      <c r="A11" s="14">
        <v>3.0</v>
      </c>
      <c r="B11" s="14">
        <v>10.0</v>
      </c>
      <c r="C11" s="14" t="s">
        <v>190</v>
      </c>
      <c r="D11" s="16" t="s">
        <v>191</v>
      </c>
      <c r="E11" s="16" t="s">
        <v>192</v>
      </c>
      <c r="F11" s="16" t="s">
        <v>193</v>
      </c>
      <c r="G11" s="16" t="s">
        <v>194</v>
      </c>
      <c r="H11" s="16">
        <v>2.0</v>
      </c>
      <c r="I11" s="16">
        <v>1.0</v>
      </c>
      <c r="J11" s="16" t="s">
        <v>19</v>
      </c>
      <c r="K11" s="17"/>
      <c r="L11" s="17"/>
      <c r="M11" s="14"/>
      <c r="N11" s="6">
        <f>IF('Nível 3'!$C11 = "",0,1)</f>
        <v>1</v>
      </c>
    </row>
    <row r="12">
      <c r="A12" s="8">
        <v>3.0</v>
      </c>
      <c r="B12" s="8">
        <v>11.0</v>
      </c>
      <c r="C12" s="9" t="s">
        <v>195</v>
      </c>
      <c r="D12" s="10" t="s">
        <v>196</v>
      </c>
      <c r="E12" s="10" t="s">
        <v>197</v>
      </c>
      <c r="F12" s="10" t="s">
        <v>198</v>
      </c>
      <c r="G12" s="10" t="s">
        <v>199</v>
      </c>
      <c r="H12" s="39">
        <v>2.0</v>
      </c>
      <c r="I12" s="11">
        <v>1.0</v>
      </c>
      <c r="J12" s="11" t="s">
        <v>19</v>
      </c>
      <c r="K12" s="12"/>
      <c r="L12" s="12"/>
      <c r="M12" s="12"/>
      <c r="N12" s="6">
        <f>IF('Nível 3'!$C12 = "",0,1)</f>
        <v>1</v>
      </c>
    </row>
    <row r="13">
      <c r="A13" s="14">
        <v>3.0</v>
      </c>
      <c r="B13" s="14">
        <v>12.0</v>
      </c>
      <c r="C13" s="19" t="s">
        <v>200</v>
      </c>
      <c r="D13" s="15" t="s">
        <v>201</v>
      </c>
      <c r="E13" s="15" t="s">
        <v>202</v>
      </c>
      <c r="F13" s="15" t="s">
        <v>203</v>
      </c>
      <c r="G13" s="15" t="s">
        <v>204</v>
      </c>
      <c r="H13" s="31">
        <v>2.0</v>
      </c>
      <c r="I13" s="16">
        <v>1.0</v>
      </c>
      <c r="J13" s="16" t="s">
        <v>19</v>
      </c>
      <c r="K13" s="17"/>
      <c r="L13" s="17"/>
      <c r="M13" s="14"/>
      <c r="N13" s="6">
        <f>IF('Nível 3'!$C13 = "",0,1)</f>
        <v>1</v>
      </c>
    </row>
    <row r="14">
      <c r="A14" s="8">
        <v>3.0</v>
      </c>
      <c r="B14" s="8">
        <v>13.0</v>
      </c>
      <c r="C14" s="9" t="s">
        <v>205</v>
      </c>
      <c r="D14" s="10" t="s">
        <v>206</v>
      </c>
      <c r="E14" s="10" t="s">
        <v>207</v>
      </c>
      <c r="F14" s="10" t="s">
        <v>208</v>
      </c>
      <c r="G14" s="10" t="s">
        <v>209</v>
      </c>
      <c r="H14" s="39">
        <v>0.0</v>
      </c>
      <c r="I14" s="11">
        <v>1.0</v>
      </c>
      <c r="J14" s="11" t="s">
        <v>19</v>
      </c>
      <c r="K14" s="12"/>
      <c r="L14" s="12"/>
      <c r="M14" s="12"/>
      <c r="N14" s="6">
        <f>IF('Nível 3'!$C14 = "",0,1)</f>
        <v>1</v>
      </c>
    </row>
    <row r="15">
      <c r="A15" s="14">
        <v>3.0</v>
      </c>
      <c r="B15" s="14">
        <v>14.0</v>
      </c>
      <c r="C15" s="19" t="s">
        <v>210</v>
      </c>
      <c r="D15" s="15" t="s">
        <v>211</v>
      </c>
      <c r="E15" s="15" t="s">
        <v>212</v>
      </c>
      <c r="F15" s="15" t="s">
        <v>213</v>
      </c>
      <c r="G15" s="15" t="s">
        <v>214</v>
      </c>
      <c r="H15" s="31">
        <v>3.0</v>
      </c>
      <c r="I15" s="16">
        <v>1.0</v>
      </c>
      <c r="J15" s="16" t="s">
        <v>19</v>
      </c>
      <c r="K15" s="17"/>
      <c r="L15" s="17"/>
      <c r="M15" s="14"/>
      <c r="N15" s="6">
        <f>IF('Nível 3'!$C15 = "",0,1)</f>
        <v>1</v>
      </c>
    </row>
    <row r="16">
      <c r="A16" s="8">
        <v>3.0</v>
      </c>
      <c r="B16" s="8">
        <v>15.0</v>
      </c>
      <c r="C16" s="8" t="s">
        <v>215</v>
      </c>
      <c r="D16" s="11" t="s">
        <v>216</v>
      </c>
      <c r="E16" s="11" t="s">
        <v>217</v>
      </c>
      <c r="F16" s="40" t="s">
        <v>218</v>
      </c>
      <c r="G16" s="11" t="s">
        <v>219</v>
      </c>
      <c r="H16" s="26">
        <v>2.0</v>
      </c>
      <c r="I16" s="11">
        <v>1.0</v>
      </c>
      <c r="J16" s="11" t="s">
        <v>19</v>
      </c>
      <c r="K16" s="8"/>
      <c r="L16" s="12"/>
      <c r="M16" s="12"/>
      <c r="N16" s="6">
        <f>IF('Nível 3'!$C16 = "",0,1)</f>
        <v>1</v>
      </c>
    </row>
    <row r="17">
      <c r="A17" s="14">
        <v>3.0</v>
      </c>
      <c r="B17" s="14">
        <v>16.0</v>
      </c>
      <c r="C17" s="14" t="s">
        <v>220</v>
      </c>
      <c r="D17" s="15" t="s">
        <v>221</v>
      </c>
      <c r="E17" s="15" t="s">
        <v>222</v>
      </c>
      <c r="F17" s="15" t="s">
        <v>223</v>
      </c>
      <c r="G17" s="16" t="s">
        <v>224</v>
      </c>
      <c r="H17" s="16">
        <v>3.0</v>
      </c>
      <c r="I17" s="16">
        <v>1.0</v>
      </c>
      <c r="J17" s="16" t="s">
        <v>19</v>
      </c>
      <c r="K17" s="14"/>
      <c r="L17" s="17"/>
      <c r="M17" s="14"/>
      <c r="N17" s="6">
        <f>IF('Nível 3'!$C17 = "",0,1)</f>
        <v>1</v>
      </c>
    </row>
    <row r="18">
      <c r="A18" s="8">
        <v>3.0</v>
      </c>
      <c r="B18" s="8">
        <v>17.0</v>
      </c>
      <c r="C18" s="8" t="s">
        <v>225</v>
      </c>
      <c r="D18" s="11" t="s">
        <v>226</v>
      </c>
      <c r="E18" s="11" t="s">
        <v>227</v>
      </c>
      <c r="F18" s="11" t="s">
        <v>228</v>
      </c>
      <c r="G18" s="11" t="s">
        <v>229</v>
      </c>
      <c r="H18" s="26">
        <v>1.0</v>
      </c>
      <c r="I18" s="11">
        <v>1.0</v>
      </c>
      <c r="J18" s="11" t="s">
        <v>19</v>
      </c>
      <c r="K18" s="8"/>
      <c r="L18" s="12"/>
      <c r="M18" s="12"/>
      <c r="N18" s="6">
        <f>IF('Nível 3'!$C18 = "",0,1)</f>
        <v>1</v>
      </c>
    </row>
    <row r="19">
      <c r="A19" s="14">
        <v>3.0</v>
      </c>
      <c r="B19" s="14">
        <v>18.0</v>
      </c>
      <c r="C19" s="14" t="s">
        <v>230</v>
      </c>
      <c r="D19" s="16" t="s">
        <v>231</v>
      </c>
      <c r="E19" s="16" t="s">
        <v>232</v>
      </c>
      <c r="F19" s="16" t="s">
        <v>233</v>
      </c>
      <c r="G19" s="16" t="s">
        <v>234</v>
      </c>
      <c r="H19" s="27">
        <v>2.0</v>
      </c>
      <c r="I19" s="16">
        <v>1.0</v>
      </c>
      <c r="J19" s="16" t="s">
        <v>19</v>
      </c>
      <c r="K19" s="14"/>
      <c r="L19" s="17"/>
      <c r="M19" s="14"/>
      <c r="N19" s="6">
        <f>IF('Nível 3'!$C19 = "",0,1)</f>
        <v>1</v>
      </c>
    </row>
    <row r="20">
      <c r="A20" s="8">
        <v>3.0</v>
      </c>
      <c r="B20" s="8">
        <v>19.0</v>
      </c>
      <c r="C20" s="8" t="s">
        <v>235</v>
      </c>
      <c r="D20" s="11" t="s">
        <v>236</v>
      </c>
      <c r="E20" s="11" t="s">
        <v>237</v>
      </c>
      <c r="F20" s="11" t="s">
        <v>238</v>
      </c>
      <c r="G20" s="11" t="s">
        <v>239</v>
      </c>
      <c r="H20" s="26">
        <v>1.0</v>
      </c>
      <c r="I20" s="11">
        <v>1.0</v>
      </c>
      <c r="J20" s="11" t="s">
        <v>19</v>
      </c>
      <c r="K20" s="8"/>
      <c r="L20" s="12"/>
      <c r="M20" s="12"/>
      <c r="N20" s="6">
        <f>IF('Nível 3'!$C20 = "",0,1)</f>
        <v>1</v>
      </c>
    </row>
    <row r="21" ht="15.75" customHeight="1">
      <c r="A21" s="14">
        <v>3.0</v>
      </c>
      <c r="B21" s="14">
        <v>20.0</v>
      </c>
      <c r="C21" s="14" t="s">
        <v>240</v>
      </c>
      <c r="D21" s="16" t="s">
        <v>241</v>
      </c>
      <c r="E21" s="16" t="s">
        <v>242</v>
      </c>
      <c r="F21" s="16" t="s">
        <v>243</v>
      </c>
      <c r="G21" s="16" t="s">
        <v>244</v>
      </c>
      <c r="H21" s="27">
        <v>2.0</v>
      </c>
      <c r="I21" s="16">
        <v>1.0</v>
      </c>
      <c r="J21" s="16" t="s">
        <v>19</v>
      </c>
      <c r="K21" s="14"/>
      <c r="L21" s="17"/>
      <c r="M21" s="14"/>
      <c r="N21" s="6">
        <f>IF('Nível 3'!$C21 = "",0,1)</f>
        <v>1</v>
      </c>
    </row>
    <row r="22" ht="15.75" customHeight="1">
      <c r="A22" s="8">
        <v>3.0</v>
      </c>
      <c r="B22" s="8">
        <v>21.0</v>
      </c>
      <c r="C22" s="8" t="s">
        <v>245</v>
      </c>
      <c r="D22" s="11" t="s">
        <v>246</v>
      </c>
      <c r="E22" s="11" t="s">
        <v>247</v>
      </c>
      <c r="F22" s="11" t="s">
        <v>248</v>
      </c>
      <c r="G22" s="11" t="s">
        <v>249</v>
      </c>
      <c r="H22" s="26">
        <v>3.0</v>
      </c>
      <c r="I22" s="11">
        <v>1.0</v>
      </c>
      <c r="J22" s="11" t="s">
        <v>19</v>
      </c>
      <c r="K22" s="8"/>
      <c r="L22" s="12"/>
      <c r="M22" s="12"/>
      <c r="N22" s="6">
        <f>IF('Nível 3'!$C22 = "",0,1)</f>
        <v>1</v>
      </c>
    </row>
    <row r="23" ht="15.75" customHeight="1">
      <c r="A23" s="14">
        <v>3.0</v>
      </c>
      <c r="B23" s="14">
        <v>22.0</v>
      </c>
      <c r="C23" s="14" t="s">
        <v>250</v>
      </c>
      <c r="D23" s="16" t="s">
        <v>251</v>
      </c>
      <c r="E23" s="16" t="s">
        <v>252</v>
      </c>
      <c r="F23" s="16" t="s">
        <v>253</v>
      </c>
      <c r="G23" s="16" t="s">
        <v>254</v>
      </c>
      <c r="H23" s="27">
        <v>0.0</v>
      </c>
      <c r="I23" s="16">
        <v>1.0</v>
      </c>
      <c r="J23" s="16" t="s">
        <v>19</v>
      </c>
      <c r="K23" s="14"/>
      <c r="L23" s="17"/>
      <c r="M23" s="14"/>
      <c r="N23" s="6">
        <f>IF('Nível 3'!$C23 = "",0,1)</f>
        <v>1</v>
      </c>
    </row>
    <row r="24" ht="15.75" customHeight="1">
      <c r="A24" s="8">
        <v>3.0</v>
      </c>
      <c r="B24" s="8">
        <v>23.0</v>
      </c>
      <c r="C24" s="8" t="s">
        <v>255</v>
      </c>
      <c r="D24" s="11" t="s">
        <v>256</v>
      </c>
      <c r="E24" s="11" t="s">
        <v>257</v>
      </c>
      <c r="F24" s="11" t="s">
        <v>258</v>
      </c>
      <c r="G24" s="11" t="s">
        <v>259</v>
      </c>
      <c r="H24" s="26">
        <v>1.0</v>
      </c>
      <c r="I24" s="11">
        <v>1.0</v>
      </c>
      <c r="J24" s="11" t="s">
        <v>19</v>
      </c>
      <c r="K24" s="8"/>
      <c r="L24" s="12"/>
      <c r="M24" s="12"/>
      <c r="N24" s="6">
        <f>IF('Nível 3'!$C24 = "",0,1)</f>
        <v>1</v>
      </c>
    </row>
    <row r="25" ht="15.75" customHeight="1">
      <c r="A25" s="14">
        <v>3.0</v>
      </c>
      <c r="B25" s="14">
        <v>24.0</v>
      </c>
      <c r="C25" s="14" t="s">
        <v>260</v>
      </c>
      <c r="D25" s="16" t="s">
        <v>261</v>
      </c>
      <c r="E25" s="16" t="s">
        <v>262</v>
      </c>
      <c r="F25" s="16" t="s">
        <v>263</v>
      </c>
      <c r="G25" s="16" t="s">
        <v>264</v>
      </c>
      <c r="H25" s="27">
        <v>1.0</v>
      </c>
      <c r="I25" s="16">
        <v>1.0</v>
      </c>
      <c r="J25" s="16" t="s">
        <v>19</v>
      </c>
      <c r="K25" s="14"/>
      <c r="L25" s="17"/>
      <c r="M25" s="14"/>
      <c r="N25" s="6">
        <f>IF('Nível 3'!$C25 = "",0,1)</f>
        <v>1</v>
      </c>
    </row>
    <row r="26" ht="15.75" customHeight="1">
      <c r="A26" s="8">
        <v>3.0</v>
      </c>
      <c r="B26" s="8">
        <v>25.0</v>
      </c>
      <c r="C26" s="8" t="s">
        <v>265</v>
      </c>
      <c r="D26" s="11" t="s">
        <v>266</v>
      </c>
      <c r="E26" s="11" t="s">
        <v>267</v>
      </c>
      <c r="F26" s="11" t="s">
        <v>268</v>
      </c>
      <c r="G26" s="11" t="s">
        <v>269</v>
      </c>
      <c r="H26" s="26">
        <v>2.0</v>
      </c>
      <c r="I26" s="11">
        <v>1.0</v>
      </c>
      <c r="J26" s="11" t="s">
        <v>19</v>
      </c>
      <c r="K26" s="8"/>
      <c r="L26" s="12"/>
      <c r="M26" s="12"/>
      <c r="N26" s="6">
        <f>IF('Nível 3'!$C26 = "",0,1)</f>
        <v>1</v>
      </c>
    </row>
    <row r="27" ht="15.75" customHeight="1">
      <c r="A27" s="14">
        <v>3.0</v>
      </c>
      <c r="B27" s="14">
        <v>26.0</v>
      </c>
      <c r="C27" s="14" t="s">
        <v>270</v>
      </c>
      <c r="D27" s="16" t="s">
        <v>271</v>
      </c>
      <c r="E27" s="16" t="s">
        <v>272</v>
      </c>
      <c r="F27" s="16" t="s">
        <v>273</v>
      </c>
      <c r="G27" s="16" t="s">
        <v>274</v>
      </c>
      <c r="H27" s="27">
        <v>0.0</v>
      </c>
      <c r="I27" s="16">
        <v>1.0</v>
      </c>
      <c r="J27" s="16" t="s">
        <v>19</v>
      </c>
      <c r="K27" s="14"/>
      <c r="L27" s="17"/>
      <c r="M27" s="14"/>
      <c r="N27" s="6">
        <f>IF('Nível 3'!$C27 = "",0,1)</f>
        <v>1</v>
      </c>
    </row>
    <row r="28" ht="15.75" customHeight="1">
      <c r="A28" s="8">
        <v>3.0</v>
      </c>
      <c r="B28" s="8">
        <v>27.0</v>
      </c>
      <c r="C28" s="8" t="s">
        <v>275</v>
      </c>
      <c r="D28" s="11" t="s">
        <v>276</v>
      </c>
      <c r="E28" s="11" t="s">
        <v>277</v>
      </c>
      <c r="F28" s="11" t="s">
        <v>278</v>
      </c>
      <c r="G28" s="11" t="s">
        <v>279</v>
      </c>
      <c r="H28" s="26">
        <v>2.0</v>
      </c>
      <c r="I28" s="11">
        <v>1.0</v>
      </c>
      <c r="J28" s="11" t="s">
        <v>19</v>
      </c>
      <c r="K28" s="8"/>
      <c r="L28" s="12"/>
      <c r="M28" s="12"/>
      <c r="N28" s="6">
        <f>IF('Nível 3'!$C28 = "",0,1)</f>
        <v>1</v>
      </c>
    </row>
    <row r="29" ht="15.75" customHeight="1">
      <c r="A29" s="14">
        <v>3.0</v>
      </c>
      <c r="B29" s="14">
        <v>28.0</v>
      </c>
      <c r="C29" s="14" t="s">
        <v>280</v>
      </c>
      <c r="D29" s="16" t="s">
        <v>281</v>
      </c>
      <c r="E29" s="16" t="s">
        <v>282</v>
      </c>
      <c r="F29" s="16" t="s">
        <v>283</v>
      </c>
      <c r="G29" s="16" t="s">
        <v>284</v>
      </c>
      <c r="H29" s="27">
        <v>1.0</v>
      </c>
      <c r="I29" s="16">
        <v>1.0</v>
      </c>
      <c r="J29" s="16" t="s">
        <v>19</v>
      </c>
      <c r="K29" s="14"/>
      <c r="L29" s="17"/>
      <c r="M29" s="14"/>
      <c r="N29" s="6">
        <f>IF('Nível 3'!$C29 = "",0,1)</f>
        <v>1</v>
      </c>
    </row>
    <row r="30" ht="15.75" customHeight="1">
      <c r="A30" s="8">
        <v>3.0</v>
      </c>
      <c r="B30" s="8">
        <v>29.0</v>
      </c>
      <c r="C30" s="8" t="s">
        <v>285</v>
      </c>
      <c r="D30" s="11" t="s">
        <v>286</v>
      </c>
      <c r="E30" s="11" t="s">
        <v>287</v>
      </c>
      <c r="F30" s="11" t="s">
        <v>288</v>
      </c>
      <c r="G30" s="11" t="s">
        <v>289</v>
      </c>
      <c r="H30" s="11">
        <v>1.0</v>
      </c>
      <c r="I30" s="11">
        <v>1.0</v>
      </c>
      <c r="J30" s="11" t="s">
        <v>19</v>
      </c>
      <c r="K30" s="8"/>
      <c r="L30" s="12"/>
      <c r="M30" s="12"/>
      <c r="N30" s="6">
        <f>IF('Nível 3'!$C30 = "",0,1)</f>
        <v>1</v>
      </c>
    </row>
    <row r="31" ht="15.75" customHeight="1">
      <c r="A31" s="14">
        <v>3.0</v>
      </c>
      <c r="B31" s="14">
        <v>30.0</v>
      </c>
      <c r="C31" s="14" t="s">
        <v>290</v>
      </c>
      <c r="D31" s="16" t="s">
        <v>49</v>
      </c>
      <c r="E31" s="16" t="s">
        <v>291</v>
      </c>
      <c r="F31" s="16" t="s">
        <v>292</v>
      </c>
      <c r="G31" s="16" t="s">
        <v>293</v>
      </c>
      <c r="H31" s="15">
        <v>0.0</v>
      </c>
      <c r="I31" s="16">
        <v>1.0</v>
      </c>
      <c r="J31" s="16" t="s">
        <v>19</v>
      </c>
      <c r="K31" s="14"/>
      <c r="L31" s="17"/>
      <c r="M31" s="14"/>
      <c r="N31" s="6">
        <f>IF('Nível 3'!$C31 = "",0,1)</f>
        <v>1</v>
      </c>
    </row>
    <row r="32" ht="15.75" customHeight="1">
      <c r="A32" s="8">
        <v>3.0</v>
      </c>
      <c r="B32" s="8">
        <v>31.0</v>
      </c>
      <c r="C32" s="8" t="s">
        <v>294</v>
      </c>
      <c r="D32" s="11" t="s">
        <v>295</v>
      </c>
      <c r="E32" s="11" t="s">
        <v>296</v>
      </c>
      <c r="F32" s="11" t="s">
        <v>297</v>
      </c>
      <c r="G32" s="11" t="s">
        <v>298</v>
      </c>
      <c r="H32" s="26">
        <v>2.0</v>
      </c>
      <c r="I32" s="11">
        <v>1.0</v>
      </c>
      <c r="J32" s="11" t="s">
        <v>19</v>
      </c>
      <c r="K32" s="8"/>
      <c r="L32" s="12"/>
      <c r="M32" s="12"/>
      <c r="N32" s="6">
        <f>IF('Nível 3'!$C32 = "",0,1)</f>
        <v>1</v>
      </c>
    </row>
    <row r="33" ht="15.75" customHeight="1">
      <c r="A33" s="14">
        <v>3.0</v>
      </c>
      <c r="B33" s="14">
        <v>32.0</v>
      </c>
      <c r="C33" s="14" t="s">
        <v>299</v>
      </c>
      <c r="D33" s="16" t="s">
        <v>300</v>
      </c>
      <c r="E33" s="16" t="s">
        <v>301</v>
      </c>
      <c r="F33" s="16" t="s">
        <v>302</v>
      </c>
      <c r="G33" s="16" t="s">
        <v>303</v>
      </c>
      <c r="H33" s="27">
        <v>0.0</v>
      </c>
      <c r="I33" s="16">
        <v>1.0</v>
      </c>
      <c r="J33" s="16" t="s">
        <v>19</v>
      </c>
      <c r="K33" s="14"/>
      <c r="L33" s="17"/>
      <c r="M33" s="14"/>
      <c r="N33" s="6">
        <f>IF('Nível 3'!$C33 = "",0,1)</f>
        <v>1</v>
      </c>
    </row>
    <row r="34" ht="15.75" customHeight="1">
      <c r="A34" s="8">
        <v>3.0</v>
      </c>
      <c r="B34" s="8">
        <v>33.0</v>
      </c>
      <c r="C34" s="8" t="s">
        <v>304</v>
      </c>
      <c r="D34" s="11" t="s">
        <v>305</v>
      </c>
      <c r="E34" s="11" t="s">
        <v>306</v>
      </c>
      <c r="F34" s="11" t="s">
        <v>301</v>
      </c>
      <c r="G34" s="11" t="s">
        <v>302</v>
      </c>
      <c r="H34" s="26">
        <v>0.0</v>
      </c>
      <c r="I34" s="11">
        <v>1.0</v>
      </c>
      <c r="J34" s="11" t="s">
        <v>19</v>
      </c>
      <c r="K34" s="8"/>
      <c r="L34" s="12"/>
      <c r="M34" s="12"/>
      <c r="N34" s="6">
        <f>IF('Nível 3'!$C34 = "",0,1)</f>
        <v>1</v>
      </c>
    </row>
    <row r="35" ht="15.75" customHeight="1">
      <c r="A35" s="14">
        <v>3.0</v>
      </c>
      <c r="B35" s="14">
        <v>34.0</v>
      </c>
      <c r="C35" s="19" t="s">
        <v>307</v>
      </c>
      <c r="D35" s="15" t="s">
        <v>308</v>
      </c>
      <c r="E35" s="15" t="s">
        <v>309</v>
      </c>
      <c r="F35" s="15" t="s">
        <v>310</v>
      </c>
      <c r="G35" s="15" t="s">
        <v>311</v>
      </c>
      <c r="H35" s="15">
        <v>0.0</v>
      </c>
      <c r="I35" s="16">
        <v>1.0</v>
      </c>
      <c r="J35" s="16" t="s">
        <v>19</v>
      </c>
      <c r="K35" s="14"/>
      <c r="L35" s="17"/>
      <c r="M35" s="14"/>
      <c r="N35" s="6">
        <f>IF('Nível 3'!$C35 = "",0,1)</f>
        <v>1</v>
      </c>
    </row>
    <row r="36" ht="15.75" customHeight="1">
      <c r="A36" s="8">
        <v>3.0</v>
      </c>
      <c r="B36" s="8">
        <v>35.0</v>
      </c>
      <c r="C36" s="8" t="s">
        <v>312</v>
      </c>
      <c r="D36" s="8" t="s">
        <v>313</v>
      </c>
      <c r="E36" s="8" t="s">
        <v>314</v>
      </c>
      <c r="F36" s="8" t="s">
        <v>315</v>
      </c>
      <c r="G36" s="8" t="s">
        <v>316</v>
      </c>
      <c r="H36" s="8">
        <v>3.0</v>
      </c>
      <c r="I36" s="11">
        <v>1.0</v>
      </c>
      <c r="J36" s="11" t="s">
        <v>19</v>
      </c>
      <c r="K36" s="8"/>
      <c r="L36" s="12"/>
      <c r="M36" s="12"/>
      <c r="N36" s="6">
        <f>IF('Nível 3'!$C36 = "",0,1)</f>
        <v>1</v>
      </c>
    </row>
    <row r="37" ht="15.75" customHeight="1">
      <c r="A37" s="14">
        <v>3.0</v>
      </c>
      <c r="B37" s="14">
        <v>36.0</v>
      </c>
      <c r="C37" s="19" t="s">
        <v>317</v>
      </c>
      <c r="D37" s="15" t="s">
        <v>318</v>
      </c>
      <c r="E37" s="15" t="s">
        <v>319</v>
      </c>
      <c r="F37" s="15" t="s">
        <v>320</v>
      </c>
      <c r="G37" s="15" t="s">
        <v>321</v>
      </c>
      <c r="H37" s="15">
        <v>2.0</v>
      </c>
      <c r="I37" s="16">
        <v>1.0</v>
      </c>
      <c r="J37" s="16" t="s">
        <v>19</v>
      </c>
      <c r="K37" s="14"/>
      <c r="L37" s="17"/>
      <c r="M37" s="14"/>
      <c r="N37" s="6">
        <f>IF('Nível 3'!$C37 = "",0,1)</f>
        <v>1</v>
      </c>
    </row>
    <row r="38" ht="15.75" customHeight="1">
      <c r="A38" s="8">
        <v>3.0</v>
      </c>
      <c r="B38" s="8">
        <v>37.0</v>
      </c>
      <c r="C38" s="8" t="s">
        <v>106</v>
      </c>
      <c r="D38" s="11" t="s">
        <v>322</v>
      </c>
      <c r="E38" s="11" t="s">
        <v>323</v>
      </c>
      <c r="F38" s="11" t="s">
        <v>109</v>
      </c>
      <c r="G38" s="11" t="s">
        <v>324</v>
      </c>
      <c r="H38" s="8">
        <v>0.0</v>
      </c>
      <c r="I38" s="11">
        <v>1.0</v>
      </c>
      <c r="J38" s="11" t="s">
        <v>19</v>
      </c>
      <c r="K38" s="8"/>
      <c r="L38" s="12"/>
      <c r="M38" s="12"/>
      <c r="N38" s="6">
        <f>IF('Nível 3'!$C38 = "",0,1)</f>
        <v>1</v>
      </c>
    </row>
    <row r="39" ht="15.75" customHeight="1">
      <c r="A39" s="14">
        <v>3.0</v>
      </c>
      <c r="B39" s="14">
        <v>38.0</v>
      </c>
      <c r="C39" s="14" t="s">
        <v>325</v>
      </c>
      <c r="D39" s="14" t="s">
        <v>326</v>
      </c>
      <c r="E39" s="14" t="s">
        <v>134</v>
      </c>
      <c r="F39" s="14" t="s">
        <v>132</v>
      </c>
      <c r="G39" s="14" t="s">
        <v>327</v>
      </c>
      <c r="H39" s="14">
        <v>1.0</v>
      </c>
      <c r="I39" s="16">
        <v>1.0</v>
      </c>
      <c r="J39" s="16" t="s">
        <v>19</v>
      </c>
      <c r="K39" s="14"/>
      <c r="L39" s="17"/>
      <c r="M39" s="14"/>
      <c r="N39" s="6">
        <f>IF('Nível 3'!$C39 = "",0,1)</f>
        <v>1</v>
      </c>
    </row>
    <row r="40" ht="15.75" customHeight="1">
      <c r="A40" s="8">
        <v>3.0</v>
      </c>
      <c r="B40" s="8">
        <v>39.0</v>
      </c>
      <c r="C40" s="8" t="s">
        <v>328</v>
      </c>
      <c r="D40" s="8" t="s">
        <v>329</v>
      </c>
      <c r="E40" s="8" t="s">
        <v>330</v>
      </c>
      <c r="F40" s="8" t="s">
        <v>331</v>
      </c>
      <c r="G40" s="8" t="s">
        <v>332</v>
      </c>
      <c r="H40" s="8">
        <v>0.0</v>
      </c>
      <c r="I40" s="11">
        <v>1.0</v>
      </c>
      <c r="J40" s="11" t="s">
        <v>19</v>
      </c>
      <c r="K40" s="8"/>
      <c r="L40" s="12"/>
      <c r="M40" s="12"/>
      <c r="N40" s="6">
        <f>IF('Nível 3'!$C40 = "",0,1)</f>
        <v>1</v>
      </c>
    </row>
    <row r="41" ht="15.75" customHeight="1">
      <c r="A41" s="14">
        <v>3.0</v>
      </c>
      <c r="B41" s="14">
        <v>40.0</v>
      </c>
      <c r="C41" s="19" t="s">
        <v>333</v>
      </c>
      <c r="D41" s="19" t="s">
        <v>334</v>
      </c>
      <c r="E41" s="19" t="s">
        <v>335</v>
      </c>
      <c r="F41" s="19" t="s">
        <v>336</v>
      </c>
      <c r="G41" s="19" t="s">
        <v>337</v>
      </c>
      <c r="H41" s="19">
        <v>1.0</v>
      </c>
      <c r="I41" s="16">
        <v>1.0</v>
      </c>
      <c r="J41" s="16" t="s">
        <v>19</v>
      </c>
      <c r="K41" s="14"/>
      <c r="L41" s="17"/>
      <c r="M41" s="14"/>
      <c r="N41" s="6">
        <f>IF('Nível 3'!$C41 = "",0,1)</f>
        <v>1</v>
      </c>
    </row>
    <row r="42" ht="15.75" customHeight="1">
      <c r="A42" s="8">
        <v>3.0</v>
      </c>
      <c r="B42" s="8">
        <v>41.0</v>
      </c>
      <c r="C42" s="9" t="s">
        <v>338</v>
      </c>
      <c r="D42" s="10" t="s">
        <v>339</v>
      </c>
      <c r="E42" s="10" t="s">
        <v>340</v>
      </c>
      <c r="F42" s="10" t="s">
        <v>341</v>
      </c>
      <c r="G42" s="10" t="s">
        <v>342</v>
      </c>
      <c r="H42" s="10">
        <v>0.0</v>
      </c>
      <c r="I42" s="11">
        <v>1.0</v>
      </c>
      <c r="J42" s="11" t="s">
        <v>19</v>
      </c>
      <c r="K42" s="8"/>
      <c r="L42" s="12"/>
      <c r="M42" s="12"/>
      <c r="N42" s="6">
        <f>IF('Nível 3'!$C42 = "",0,1)</f>
        <v>1</v>
      </c>
    </row>
    <row r="43" ht="15.75" customHeight="1">
      <c r="A43" s="14">
        <v>3.0</v>
      </c>
      <c r="B43" s="14">
        <v>42.0</v>
      </c>
      <c r="C43" s="14" t="s">
        <v>343</v>
      </c>
      <c r="D43" s="15" t="s">
        <v>344</v>
      </c>
      <c r="E43" s="15" t="s">
        <v>345</v>
      </c>
      <c r="F43" s="15" t="s">
        <v>346</v>
      </c>
      <c r="G43" s="16" t="s">
        <v>347</v>
      </c>
      <c r="H43" s="16">
        <v>3.0</v>
      </c>
      <c r="I43" s="16">
        <v>1.0</v>
      </c>
      <c r="J43" s="16" t="s">
        <v>19</v>
      </c>
      <c r="K43" s="14"/>
      <c r="L43" s="17"/>
      <c r="M43" s="14"/>
      <c r="N43" s="6">
        <f>IF('Nível 3'!$C43 = "",0,1)</f>
        <v>1</v>
      </c>
    </row>
    <row r="44" ht="15.75" customHeight="1">
      <c r="A44" s="8">
        <v>3.0</v>
      </c>
      <c r="B44" s="8">
        <v>43.0</v>
      </c>
      <c r="C44" s="9" t="s">
        <v>343</v>
      </c>
      <c r="D44" s="10" t="s">
        <v>344</v>
      </c>
      <c r="E44" s="10" t="s">
        <v>345</v>
      </c>
      <c r="F44" s="10" t="s">
        <v>346</v>
      </c>
      <c r="G44" s="11" t="s">
        <v>348</v>
      </c>
      <c r="H44" s="8">
        <v>3.0</v>
      </c>
      <c r="I44" s="11">
        <v>1.0</v>
      </c>
      <c r="J44" s="11" t="s">
        <v>19</v>
      </c>
      <c r="K44" s="8"/>
      <c r="L44" s="12"/>
      <c r="M44" s="12"/>
      <c r="N44" s="6">
        <f>IF('Nível 3'!$C44 = "",0,1)</f>
        <v>1</v>
      </c>
    </row>
    <row r="45" ht="15.75" customHeight="1">
      <c r="A45" s="14">
        <v>3.0</v>
      </c>
      <c r="B45" s="14">
        <v>44.0</v>
      </c>
      <c r="C45" s="14" t="s">
        <v>343</v>
      </c>
      <c r="D45" s="15" t="s">
        <v>344</v>
      </c>
      <c r="E45" s="15" t="s">
        <v>345</v>
      </c>
      <c r="F45" s="15" t="s">
        <v>346</v>
      </c>
      <c r="G45" s="16" t="s">
        <v>349</v>
      </c>
      <c r="H45" s="16">
        <v>3.0</v>
      </c>
      <c r="I45" s="16">
        <v>1.0</v>
      </c>
      <c r="J45" s="16" t="s">
        <v>19</v>
      </c>
      <c r="K45" s="14"/>
      <c r="L45" s="17"/>
      <c r="M45" s="14"/>
      <c r="N45" s="6">
        <f>IF('Nível 3'!$C45 = "",0,1)</f>
        <v>1</v>
      </c>
    </row>
    <row r="46" ht="15.75" customHeight="1">
      <c r="A46" s="8">
        <v>3.0</v>
      </c>
      <c r="B46" s="8">
        <v>45.0</v>
      </c>
      <c r="C46" s="9" t="s">
        <v>343</v>
      </c>
      <c r="D46" s="10" t="s">
        <v>344</v>
      </c>
      <c r="E46" s="10" t="s">
        <v>345</v>
      </c>
      <c r="F46" s="10" t="s">
        <v>346</v>
      </c>
      <c r="G46" s="11" t="s">
        <v>350</v>
      </c>
      <c r="H46" s="11">
        <v>3.0</v>
      </c>
      <c r="I46" s="11">
        <v>1.0</v>
      </c>
      <c r="J46" s="11" t="s">
        <v>19</v>
      </c>
      <c r="K46" s="8"/>
      <c r="L46" s="12"/>
      <c r="M46" s="12"/>
      <c r="N46" s="6">
        <f>IF('Nível 3'!$C46 = "",0,1)</f>
        <v>1</v>
      </c>
    </row>
    <row r="47" ht="15.75" customHeight="1">
      <c r="A47" s="14">
        <v>3.0</v>
      </c>
      <c r="B47" s="14">
        <v>46.0</v>
      </c>
      <c r="C47" s="14" t="s">
        <v>343</v>
      </c>
      <c r="D47" s="15" t="s">
        <v>344</v>
      </c>
      <c r="E47" s="15" t="s">
        <v>345</v>
      </c>
      <c r="F47" s="15" t="s">
        <v>346</v>
      </c>
      <c r="G47" s="16" t="s">
        <v>351</v>
      </c>
      <c r="H47" s="16">
        <v>3.0</v>
      </c>
      <c r="I47" s="16">
        <v>1.0</v>
      </c>
      <c r="J47" s="16" t="s">
        <v>19</v>
      </c>
      <c r="K47" s="14"/>
      <c r="L47" s="17"/>
      <c r="M47" s="14"/>
      <c r="N47" s="6">
        <f>IF('Nível 3'!$C47 = "",0,1)</f>
        <v>1</v>
      </c>
    </row>
    <row r="48" ht="15.75" customHeight="1">
      <c r="A48" s="8">
        <v>3.0</v>
      </c>
      <c r="B48" s="8">
        <v>47.0</v>
      </c>
      <c r="C48" s="9" t="s">
        <v>343</v>
      </c>
      <c r="D48" s="10" t="s">
        <v>344</v>
      </c>
      <c r="E48" s="10" t="s">
        <v>345</v>
      </c>
      <c r="F48" s="10" t="s">
        <v>346</v>
      </c>
      <c r="G48" s="11" t="s">
        <v>352</v>
      </c>
      <c r="H48" s="11">
        <v>3.0</v>
      </c>
      <c r="I48" s="11">
        <v>1.0</v>
      </c>
      <c r="J48" s="11" t="s">
        <v>19</v>
      </c>
      <c r="K48" s="8"/>
      <c r="L48" s="12"/>
      <c r="M48" s="12"/>
      <c r="N48" s="6">
        <f>IF('Nível 3'!$C48 = "",0,1)</f>
        <v>1</v>
      </c>
    </row>
    <row r="49" ht="15.75" customHeight="1">
      <c r="A49" s="14">
        <v>3.0</v>
      </c>
      <c r="B49" s="14">
        <v>48.0</v>
      </c>
      <c r="C49" s="14" t="s">
        <v>343</v>
      </c>
      <c r="D49" s="15" t="s">
        <v>344</v>
      </c>
      <c r="E49" s="15" t="s">
        <v>345</v>
      </c>
      <c r="F49" s="15" t="s">
        <v>346</v>
      </c>
      <c r="G49" s="16" t="s">
        <v>353</v>
      </c>
      <c r="H49" s="16">
        <v>3.0</v>
      </c>
      <c r="I49" s="16">
        <v>1.0</v>
      </c>
      <c r="J49" s="16" t="s">
        <v>19</v>
      </c>
      <c r="K49" s="14"/>
      <c r="L49" s="17"/>
      <c r="M49" s="14"/>
      <c r="N49" s="6">
        <f>IF('Nível 3'!$C49 = "",0,1)</f>
        <v>1</v>
      </c>
    </row>
    <row r="50" ht="15.75" customHeight="1">
      <c r="A50" s="8">
        <v>3.0</v>
      </c>
      <c r="B50" s="8">
        <v>49.0</v>
      </c>
      <c r="C50" s="9" t="s">
        <v>343</v>
      </c>
      <c r="D50" s="10" t="s">
        <v>344</v>
      </c>
      <c r="E50" s="10" t="s">
        <v>345</v>
      </c>
      <c r="F50" s="10" t="s">
        <v>346</v>
      </c>
      <c r="G50" s="11" t="s">
        <v>354</v>
      </c>
      <c r="H50" s="11">
        <v>3.0</v>
      </c>
      <c r="I50" s="11">
        <v>1.0</v>
      </c>
      <c r="J50" s="11" t="s">
        <v>19</v>
      </c>
      <c r="K50" s="8"/>
      <c r="L50" s="12"/>
      <c r="M50" s="12"/>
      <c r="N50" s="6">
        <f>IF('Nível 3'!$C50 = "",0,1)</f>
        <v>1</v>
      </c>
    </row>
    <row r="51" ht="15.75" customHeight="1">
      <c r="A51" s="14">
        <v>3.0</v>
      </c>
      <c r="B51" s="14">
        <v>50.0</v>
      </c>
      <c r="C51" s="14" t="s">
        <v>355</v>
      </c>
      <c r="D51" s="16" t="s">
        <v>356</v>
      </c>
      <c r="E51" s="16" t="s">
        <v>357</v>
      </c>
      <c r="F51" s="16" t="s">
        <v>358</v>
      </c>
      <c r="G51" s="16" t="s">
        <v>359</v>
      </c>
      <c r="H51" s="27">
        <v>3.0</v>
      </c>
      <c r="I51" s="16">
        <v>1.0</v>
      </c>
      <c r="J51" s="16" t="s">
        <v>19</v>
      </c>
      <c r="K51" s="14"/>
      <c r="L51" s="17"/>
      <c r="M51" s="14"/>
      <c r="N51" s="6">
        <f>IF('Nível 3'!$C51 = "",0,1)</f>
        <v>1</v>
      </c>
    </row>
    <row r="52" ht="15.75" customHeight="1">
      <c r="A52" s="8">
        <v>3.0</v>
      </c>
      <c r="B52" s="8">
        <v>51.0</v>
      </c>
      <c r="C52" s="9" t="s">
        <v>360</v>
      </c>
      <c r="D52" s="10" t="s">
        <v>361</v>
      </c>
      <c r="E52" s="10" t="s">
        <v>362</v>
      </c>
      <c r="F52" s="11" t="s">
        <v>363</v>
      </c>
      <c r="G52" s="11" t="s">
        <v>364</v>
      </c>
      <c r="H52" s="11">
        <v>0.0</v>
      </c>
      <c r="I52" s="11">
        <v>1.0</v>
      </c>
      <c r="J52" s="11" t="s">
        <v>19</v>
      </c>
      <c r="K52" s="8" t="s">
        <v>365</v>
      </c>
      <c r="L52" s="12"/>
      <c r="M52" s="12"/>
      <c r="N52" s="6">
        <f>IF('Nível 3'!$C52 = "",0,1)</f>
        <v>1</v>
      </c>
    </row>
    <row r="53" ht="15.75" customHeight="1">
      <c r="A53" s="14">
        <v>3.0</v>
      </c>
      <c r="B53" s="14">
        <v>52.0</v>
      </c>
      <c r="C53" s="14" t="s">
        <v>366</v>
      </c>
      <c r="D53" s="16" t="s">
        <v>367</v>
      </c>
      <c r="E53" s="16" t="s">
        <v>368</v>
      </c>
      <c r="F53" s="16" t="s">
        <v>369</v>
      </c>
      <c r="G53" s="16" t="s">
        <v>370</v>
      </c>
      <c r="H53" s="16">
        <v>2.0</v>
      </c>
      <c r="I53" s="16">
        <v>1.0</v>
      </c>
      <c r="J53" s="16" t="s">
        <v>19</v>
      </c>
      <c r="K53" s="14" t="s">
        <v>371</v>
      </c>
      <c r="L53" s="17"/>
      <c r="M53" s="14"/>
      <c r="N53" s="6">
        <f>IF('Nível 3'!$C53 = "",0,1)</f>
        <v>1</v>
      </c>
    </row>
    <row r="54" ht="15.75" customHeight="1">
      <c r="A54" s="8">
        <v>3.0</v>
      </c>
      <c r="B54" s="8">
        <v>53.0</v>
      </c>
      <c r="C54" s="8"/>
      <c r="D54" s="11"/>
      <c r="E54" s="11"/>
      <c r="F54" s="11"/>
      <c r="G54" s="11"/>
      <c r="H54" s="11"/>
      <c r="I54" s="11">
        <v>1.0</v>
      </c>
      <c r="J54" s="11" t="s">
        <v>19</v>
      </c>
      <c r="K54" s="8"/>
      <c r="L54" s="12"/>
      <c r="M54" s="12"/>
      <c r="N54" s="6">
        <f>IF('Nível 3'!$C54 = "",0,1)</f>
        <v>0</v>
      </c>
    </row>
    <row r="55" ht="15.75" customHeight="1">
      <c r="A55" s="14">
        <v>3.0</v>
      </c>
      <c r="B55" s="14">
        <v>54.0</v>
      </c>
      <c r="C55" s="14"/>
      <c r="D55" s="16"/>
      <c r="E55" s="16"/>
      <c r="F55" s="16"/>
      <c r="G55" s="16"/>
      <c r="H55" s="16"/>
      <c r="I55" s="16"/>
      <c r="J55" s="16"/>
      <c r="K55" s="14"/>
      <c r="L55" s="17"/>
      <c r="M55" s="14"/>
      <c r="N55" s="6">
        <f>IF('Nível 3'!$C55 = "",0,1)</f>
        <v>0</v>
      </c>
    </row>
    <row r="56" ht="15.75" customHeight="1">
      <c r="A56" s="8">
        <v>3.0</v>
      </c>
      <c r="B56" s="8">
        <v>55.0</v>
      </c>
      <c r="C56" s="8"/>
      <c r="D56" s="11"/>
      <c r="E56" s="11"/>
      <c r="F56" s="11"/>
      <c r="G56" s="11"/>
      <c r="H56" s="11"/>
      <c r="I56" s="11"/>
      <c r="J56" s="11"/>
      <c r="K56" s="8"/>
      <c r="L56" s="12"/>
      <c r="M56" s="12"/>
      <c r="N56" s="6">
        <f>IF('Nível 3'!$C56 = "",0,1)</f>
        <v>0</v>
      </c>
    </row>
    <row r="57" ht="15.75" customHeight="1">
      <c r="A57" s="14">
        <v>3.0</v>
      </c>
      <c r="B57" s="14">
        <v>56.0</v>
      </c>
      <c r="C57" s="14"/>
      <c r="D57" s="16"/>
      <c r="E57" s="16"/>
      <c r="F57" s="16"/>
      <c r="G57" s="16"/>
      <c r="H57" s="16"/>
      <c r="I57" s="16"/>
      <c r="J57" s="16"/>
      <c r="K57" s="14"/>
      <c r="L57" s="17"/>
      <c r="M57" s="14"/>
      <c r="N57" s="6">
        <f>IF('Nível 3'!$C57 = "",0,1)</f>
        <v>0</v>
      </c>
    </row>
    <row r="58" ht="15.75" customHeight="1">
      <c r="A58" s="8">
        <v>3.0</v>
      </c>
      <c r="B58" s="8">
        <v>57.0</v>
      </c>
      <c r="C58" s="8"/>
      <c r="D58" s="11"/>
      <c r="E58" s="11"/>
      <c r="F58" s="11"/>
      <c r="G58" s="11"/>
      <c r="H58" s="11"/>
      <c r="I58" s="11"/>
      <c r="J58" s="11"/>
      <c r="K58" s="8"/>
      <c r="L58" s="12"/>
      <c r="M58" s="12"/>
      <c r="N58" s="6">
        <f>IF('Nível 3'!$C58 = "",0,1)</f>
        <v>0</v>
      </c>
    </row>
    <row r="59" ht="15.75" customHeight="1">
      <c r="A59" s="14">
        <v>3.0</v>
      </c>
      <c r="B59" s="14">
        <v>58.0</v>
      </c>
      <c r="C59" s="14"/>
      <c r="D59" s="16"/>
      <c r="E59" s="16"/>
      <c r="F59" s="16"/>
      <c r="G59" s="16"/>
      <c r="H59" s="14"/>
      <c r="I59" s="16"/>
      <c r="J59" s="16"/>
      <c r="K59" s="14"/>
      <c r="L59" s="17"/>
      <c r="M59" s="14"/>
      <c r="N59" s="6">
        <f>IF('Nível 3'!$C59 = "",0,1)</f>
        <v>0</v>
      </c>
    </row>
    <row r="60" ht="15.75" customHeight="1">
      <c r="A60" s="8">
        <v>3.0</v>
      </c>
      <c r="B60" s="8">
        <v>59.0</v>
      </c>
      <c r="C60" s="8"/>
      <c r="D60" s="11"/>
      <c r="E60" s="11"/>
      <c r="F60" s="11"/>
      <c r="G60" s="11"/>
      <c r="H60" s="8"/>
      <c r="I60" s="11"/>
      <c r="J60" s="11"/>
      <c r="K60" s="8"/>
      <c r="L60" s="12"/>
      <c r="M60" s="12"/>
      <c r="N60" s="6">
        <f>IF('Nível 3'!$C60 = "",0,1)</f>
        <v>0</v>
      </c>
    </row>
    <row r="61" ht="15.75" customHeight="1">
      <c r="A61" s="14">
        <v>3.0</v>
      </c>
      <c r="B61" s="14">
        <v>60.0</v>
      </c>
      <c r="C61" s="14"/>
      <c r="D61" s="16"/>
      <c r="E61" s="16"/>
      <c r="F61" s="16"/>
      <c r="G61" s="16"/>
      <c r="H61" s="14"/>
      <c r="I61" s="16"/>
      <c r="J61" s="16"/>
      <c r="K61" s="14"/>
      <c r="L61" s="17"/>
      <c r="M61" s="14"/>
      <c r="N61" s="6">
        <f>IF('Nível 3'!$C61 = "",0,1)</f>
        <v>0</v>
      </c>
    </row>
    <row r="62" ht="15.75" customHeight="1">
      <c r="A62" s="8">
        <v>3.0</v>
      </c>
      <c r="B62" s="8">
        <v>61.0</v>
      </c>
      <c r="C62" s="8"/>
      <c r="D62" s="11"/>
      <c r="E62" s="11"/>
      <c r="F62" s="11"/>
      <c r="G62" s="11"/>
      <c r="H62" s="11"/>
      <c r="I62" s="11"/>
      <c r="J62" s="11"/>
      <c r="K62" s="8"/>
      <c r="L62" s="12"/>
      <c r="M62" s="12"/>
      <c r="N62" s="6">
        <f>IF('Nível 3'!$C62 = "",0,1)</f>
        <v>0</v>
      </c>
    </row>
    <row r="63" ht="15.75" customHeight="1">
      <c r="A63" s="14">
        <v>3.0</v>
      </c>
      <c r="B63" s="14">
        <v>62.0</v>
      </c>
      <c r="C63" s="14"/>
      <c r="D63" s="16"/>
      <c r="E63" s="16"/>
      <c r="F63" s="16"/>
      <c r="G63" s="16"/>
      <c r="H63" s="16"/>
      <c r="I63" s="16"/>
      <c r="J63" s="16"/>
      <c r="K63" s="14"/>
      <c r="L63" s="17"/>
      <c r="M63" s="14"/>
      <c r="N63" s="6">
        <f>IF('Nível 3'!$C63 = "",0,1)</f>
        <v>0</v>
      </c>
    </row>
    <row r="64" ht="15.75" customHeight="1">
      <c r="A64" s="8">
        <v>3.0</v>
      </c>
      <c r="B64" s="8">
        <v>63.0</v>
      </c>
      <c r="C64" s="8"/>
      <c r="D64" s="11"/>
      <c r="E64" s="11"/>
      <c r="F64" s="11"/>
      <c r="G64" s="11"/>
      <c r="H64" s="11"/>
      <c r="I64" s="11"/>
      <c r="J64" s="11"/>
      <c r="K64" s="8"/>
      <c r="L64" s="12"/>
      <c r="M64" s="12"/>
      <c r="N64" s="6">
        <f>IF('Nível 3'!$C64 = "",0,1)</f>
        <v>0</v>
      </c>
    </row>
    <row r="65" ht="15.75" customHeight="1">
      <c r="A65" s="14">
        <v>3.0</v>
      </c>
      <c r="B65" s="14">
        <v>64.0</v>
      </c>
      <c r="C65" s="14"/>
      <c r="D65" s="16"/>
      <c r="E65" s="16"/>
      <c r="F65" s="16"/>
      <c r="G65" s="16"/>
      <c r="H65" s="16"/>
      <c r="I65" s="16"/>
      <c r="J65" s="16"/>
      <c r="K65" s="14"/>
      <c r="L65" s="17"/>
      <c r="M65" s="14"/>
      <c r="N65" s="6">
        <f>IF('Nível 3'!$C65 = "",0,1)</f>
        <v>0</v>
      </c>
    </row>
    <row r="66" ht="15.75" customHeight="1">
      <c r="A66" s="8">
        <v>3.0</v>
      </c>
      <c r="B66" s="8">
        <v>65.0</v>
      </c>
      <c r="C66" s="8"/>
      <c r="D66" s="11"/>
      <c r="E66" s="11"/>
      <c r="F66" s="11"/>
      <c r="G66" s="11"/>
      <c r="H66" s="11"/>
      <c r="I66" s="11"/>
      <c r="J66" s="11"/>
      <c r="K66" s="8"/>
      <c r="L66" s="12"/>
      <c r="M66" s="12"/>
      <c r="N66" s="6">
        <f>IF('Nível 3'!$C66 = "",0,1)</f>
        <v>0</v>
      </c>
    </row>
    <row r="67" ht="15.75" customHeight="1">
      <c r="A67" s="14">
        <v>3.0</v>
      </c>
      <c r="B67" s="14">
        <v>66.0</v>
      </c>
      <c r="C67" s="14"/>
      <c r="D67" s="16"/>
      <c r="E67" s="16"/>
      <c r="F67" s="16"/>
      <c r="G67" s="16"/>
      <c r="H67" s="16"/>
      <c r="I67" s="16"/>
      <c r="J67" s="16"/>
      <c r="K67" s="14"/>
      <c r="L67" s="17"/>
      <c r="M67" s="14"/>
      <c r="N67" s="6">
        <f>IF('Nível 3'!$C67 = "",0,1)</f>
        <v>0</v>
      </c>
    </row>
    <row r="68" ht="15.75" customHeight="1">
      <c r="A68" s="8">
        <v>3.0</v>
      </c>
      <c r="B68" s="8">
        <v>67.0</v>
      </c>
      <c r="C68" s="8"/>
      <c r="D68" s="11"/>
      <c r="E68" s="11"/>
      <c r="F68" s="11"/>
      <c r="G68" s="11"/>
      <c r="H68" s="11"/>
      <c r="I68" s="11"/>
      <c r="J68" s="11"/>
      <c r="K68" s="8"/>
      <c r="L68" s="12"/>
      <c r="M68" s="12"/>
      <c r="N68" s="6">
        <f>IF('Nível 3'!$C68 = "",0,1)</f>
        <v>0</v>
      </c>
    </row>
    <row r="69" ht="15.75" customHeight="1">
      <c r="A69" s="14">
        <v>3.0</v>
      </c>
      <c r="B69" s="14">
        <v>68.0</v>
      </c>
      <c r="C69" s="14"/>
      <c r="D69" s="16"/>
      <c r="E69" s="16"/>
      <c r="F69" s="16"/>
      <c r="G69" s="16"/>
      <c r="H69" s="16"/>
      <c r="I69" s="16"/>
      <c r="J69" s="16"/>
      <c r="K69" s="14"/>
      <c r="L69" s="17"/>
      <c r="M69" s="14"/>
      <c r="N69" s="6">
        <f>IF('Nível 3'!$C69 = "",0,1)</f>
        <v>0</v>
      </c>
    </row>
    <row r="70" ht="15.75" customHeight="1">
      <c r="A70" s="8">
        <v>3.0</v>
      </c>
      <c r="B70" s="8">
        <v>69.0</v>
      </c>
      <c r="C70" s="8"/>
      <c r="D70" s="11"/>
      <c r="E70" s="11"/>
      <c r="F70" s="11"/>
      <c r="G70" s="11"/>
      <c r="H70" s="11"/>
      <c r="I70" s="11"/>
      <c r="J70" s="11"/>
      <c r="K70" s="8"/>
      <c r="L70" s="12"/>
      <c r="M70" s="12"/>
      <c r="N70" s="6">
        <f>IF('Nível 3'!$C70 = "",0,1)</f>
        <v>0</v>
      </c>
    </row>
    <row r="71" ht="15.75" customHeight="1">
      <c r="A71" s="14">
        <v>3.0</v>
      </c>
      <c r="B71" s="14">
        <v>70.0</v>
      </c>
      <c r="C71" s="14"/>
      <c r="D71" s="16"/>
      <c r="E71" s="16"/>
      <c r="F71" s="16"/>
      <c r="G71" s="16"/>
      <c r="H71" s="16"/>
      <c r="I71" s="16"/>
      <c r="J71" s="16"/>
      <c r="K71" s="14"/>
      <c r="L71" s="17"/>
      <c r="M71" s="14"/>
      <c r="N71" s="6">
        <f>IF('Nível 3'!$C71 = "",0,1)</f>
        <v>0</v>
      </c>
    </row>
    <row r="72" ht="15.75" customHeight="1">
      <c r="A72" s="8">
        <v>3.0</v>
      </c>
      <c r="B72" s="8">
        <v>71.0</v>
      </c>
      <c r="C72" s="8"/>
      <c r="D72" s="11"/>
      <c r="E72" s="11"/>
      <c r="F72" s="11"/>
      <c r="G72" s="11"/>
      <c r="H72" s="11"/>
      <c r="I72" s="11"/>
      <c r="J72" s="11"/>
      <c r="K72" s="8"/>
      <c r="L72" s="12"/>
      <c r="M72" s="12"/>
      <c r="N72" s="6">
        <f>IF('Nível 3'!$C72 = "",0,1)</f>
        <v>0</v>
      </c>
    </row>
    <row r="73" ht="15.75" customHeight="1">
      <c r="A73" s="14">
        <v>3.0</v>
      </c>
      <c r="B73" s="14">
        <v>72.0</v>
      </c>
      <c r="C73" s="14"/>
      <c r="D73" s="16"/>
      <c r="E73" s="16"/>
      <c r="F73" s="16"/>
      <c r="G73" s="16"/>
      <c r="H73" s="16"/>
      <c r="I73" s="16"/>
      <c r="J73" s="16"/>
      <c r="K73" s="14"/>
      <c r="L73" s="17"/>
      <c r="M73" s="14"/>
      <c r="N73" s="6">
        <f>IF('Nível 3'!$C73 = "",0,1)</f>
        <v>0</v>
      </c>
    </row>
    <row r="74" ht="15.75" customHeight="1">
      <c r="A74" s="8">
        <v>3.0</v>
      </c>
      <c r="B74" s="8">
        <v>73.0</v>
      </c>
      <c r="C74" s="8"/>
      <c r="D74" s="11"/>
      <c r="E74" s="11"/>
      <c r="F74" s="11"/>
      <c r="G74" s="11"/>
      <c r="H74" s="11"/>
      <c r="I74" s="11"/>
      <c r="J74" s="11"/>
      <c r="K74" s="8"/>
      <c r="L74" s="12"/>
      <c r="M74" s="12"/>
      <c r="N74" s="6">
        <f>IF('Nível 3'!$C74 = "",0,1)</f>
        <v>0</v>
      </c>
    </row>
    <row r="75" ht="15.75" customHeight="1">
      <c r="A75" s="14">
        <v>3.0</v>
      </c>
      <c r="B75" s="14">
        <v>74.0</v>
      </c>
      <c r="C75" s="14"/>
      <c r="D75" s="16"/>
      <c r="E75" s="16"/>
      <c r="F75" s="16"/>
      <c r="G75" s="16"/>
      <c r="H75" s="16"/>
      <c r="I75" s="16"/>
      <c r="J75" s="16"/>
      <c r="K75" s="14"/>
      <c r="L75" s="17"/>
      <c r="M75" s="14"/>
      <c r="N75" s="6">
        <f>IF('Nível 3'!$C75 = "",0,1)</f>
        <v>0</v>
      </c>
    </row>
    <row r="76" ht="15.75" customHeight="1">
      <c r="A76" s="8">
        <v>3.0</v>
      </c>
      <c r="B76" s="8">
        <v>75.0</v>
      </c>
      <c r="C76" s="8"/>
      <c r="D76" s="11"/>
      <c r="E76" s="11"/>
      <c r="F76" s="11"/>
      <c r="G76" s="11"/>
      <c r="H76" s="11"/>
      <c r="I76" s="11"/>
      <c r="J76" s="11"/>
      <c r="K76" s="8"/>
      <c r="L76" s="12"/>
      <c r="M76" s="12"/>
      <c r="N76" s="6">
        <f>IF('Nível 3'!$C76 = "",0,1)</f>
        <v>0</v>
      </c>
    </row>
    <row r="77" ht="15.75" customHeight="1">
      <c r="A77" s="14">
        <v>3.0</v>
      </c>
      <c r="B77" s="14">
        <v>76.0</v>
      </c>
      <c r="C77" s="14"/>
      <c r="D77" s="16"/>
      <c r="E77" s="16"/>
      <c r="F77" s="16"/>
      <c r="G77" s="16"/>
      <c r="H77" s="16"/>
      <c r="I77" s="16"/>
      <c r="J77" s="16"/>
      <c r="K77" s="14"/>
      <c r="L77" s="17"/>
      <c r="M77" s="14"/>
      <c r="N77" s="6">
        <f>IF('Nível 3'!$C77 = "",0,1)</f>
        <v>0</v>
      </c>
    </row>
    <row r="78" ht="15.75" customHeight="1">
      <c r="A78" s="8">
        <v>3.0</v>
      </c>
      <c r="B78" s="8">
        <v>77.0</v>
      </c>
      <c r="C78" s="8"/>
      <c r="D78" s="11"/>
      <c r="E78" s="11"/>
      <c r="F78" s="11"/>
      <c r="G78" s="11"/>
      <c r="H78" s="11"/>
      <c r="I78" s="11"/>
      <c r="J78" s="11"/>
      <c r="K78" s="8"/>
      <c r="L78" s="12"/>
      <c r="M78" s="12"/>
      <c r="N78" s="6">
        <f>IF('Nível 3'!$C78 = "",0,1)</f>
        <v>0</v>
      </c>
    </row>
    <row r="79" ht="15.75" customHeight="1">
      <c r="A79" s="14">
        <v>3.0</v>
      </c>
      <c r="B79" s="14">
        <v>78.0</v>
      </c>
      <c r="C79" s="14"/>
      <c r="D79" s="16"/>
      <c r="E79" s="16"/>
      <c r="F79" s="16"/>
      <c r="G79" s="16"/>
      <c r="H79" s="16"/>
      <c r="I79" s="16"/>
      <c r="J79" s="16"/>
      <c r="K79" s="14"/>
      <c r="L79" s="17"/>
      <c r="M79" s="14"/>
      <c r="N79" s="6">
        <f>IF('Nível 3'!$C79 = "",0,1)</f>
        <v>0</v>
      </c>
    </row>
    <row r="80" ht="15.75" customHeight="1">
      <c r="A80" s="8">
        <v>3.0</v>
      </c>
      <c r="B80" s="8">
        <v>79.0</v>
      </c>
      <c r="C80" s="8"/>
      <c r="D80" s="11"/>
      <c r="E80" s="11"/>
      <c r="F80" s="11"/>
      <c r="G80" s="11"/>
      <c r="H80" s="11"/>
      <c r="I80" s="11"/>
      <c r="J80" s="11"/>
      <c r="K80" s="8"/>
      <c r="L80" s="12"/>
      <c r="M80" s="12"/>
      <c r="N80" s="6">
        <f>IF('Nível 3'!$C80 = "",0,1)</f>
        <v>0</v>
      </c>
    </row>
    <row r="81" ht="15.75" customHeight="1">
      <c r="A81" s="14">
        <v>3.0</v>
      </c>
      <c r="B81" s="14">
        <v>80.0</v>
      </c>
      <c r="C81" s="14"/>
      <c r="D81" s="16"/>
      <c r="E81" s="16"/>
      <c r="F81" s="16"/>
      <c r="G81" s="16"/>
      <c r="H81" s="16"/>
      <c r="I81" s="16"/>
      <c r="J81" s="16"/>
      <c r="K81" s="14"/>
      <c r="L81" s="17"/>
      <c r="M81" s="14"/>
      <c r="N81" s="6">
        <f>IF('Nível 3'!$C81 = "",0,1)</f>
        <v>0</v>
      </c>
    </row>
    <row r="82" ht="15.75" customHeight="1">
      <c r="A82" s="8">
        <v>3.0</v>
      </c>
      <c r="B82" s="8">
        <v>81.0</v>
      </c>
      <c r="C82" s="8"/>
      <c r="D82" s="11"/>
      <c r="E82" s="11"/>
      <c r="F82" s="11"/>
      <c r="G82" s="11"/>
      <c r="H82" s="11"/>
      <c r="I82" s="11"/>
      <c r="J82" s="11"/>
      <c r="K82" s="8"/>
      <c r="L82" s="12"/>
      <c r="M82" s="12"/>
      <c r="N82" s="6">
        <f>IF('Nível 3'!$C82 = "",0,1)</f>
        <v>0</v>
      </c>
    </row>
    <row r="83" ht="15.75" customHeight="1">
      <c r="A83" s="14">
        <v>3.0</v>
      </c>
      <c r="B83" s="14">
        <v>82.0</v>
      </c>
      <c r="C83" s="14"/>
      <c r="D83" s="16"/>
      <c r="E83" s="16"/>
      <c r="F83" s="16"/>
      <c r="G83" s="16"/>
      <c r="H83" s="16"/>
      <c r="I83" s="16"/>
      <c r="J83" s="16"/>
      <c r="K83" s="14"/>
      <c r="L83" s="17"/>
      <c r="M83" s="14"/>
      <c r="N83" s="6">
        <f>IF('Nível 3'!$C83 = "",0,1)</f>
        <v>0</v>
      </c>
    </row>
    <row r="84" ht="15.75" customHeight="1">
      <c r="A84" s="8">
        <v>3.0</v>
      </c>
      <c r="B84" s="8">
        <v>83.0</v>
      </c>
      <c r="C84" s="8"/>
      <c r="D84" s="11"/>
      <c r="E84" s="11"/>
      <c r="F84" s="11"/>
      <c r="G84" s="11"/>
      <c r="H84" s="11"/>
      <c r="I84" s="11"/>
      <c r="J84" s="11"/>
      <c r="K84" s="8"/>
      <c r="L84" s="12"/>
      <c r="M84" s="12"/>
      <c r="N84" s="6">
        <f>IF('Nível 3'!$C84 = "",0,1)</f>
        <v>0</v>
      </c>
    </row>
    <row r="85" ht="15.75" customHeight="1">
      <c r="A85" s="14">
        <v>3.0</v>
      </c>
      <c r="B85" s="14">
        <v>84.0</v>
      </c>
      <c r="C85" s="16"/>
      <c r="D85" s="16"/>
      <c r="E85" s="16"/>
      <c r="F85" s="16"/>
      <c r="G85" s="16"/>
      <c r="H85" s="16"/>
      <c r="I85" s="16"/>
      <c r="J85" s="16"/>
      <c r="K85" s="14"/>
      <c r="L85" s="17"/>
      <c r="M85" s="14"/>
      <c r="N85" s="6">
        <f>IF('Nível 3'!$C85 = "",0,1)</f>
        <v>0</v>
      </c>
    </row>
    <row r="86" ht="15.75" customHeight="1">
      <c r="A86" s="8">
        <v>3.0</v>
      </c>
      <c r="B86" s="8">
        <v>85.0</v>
      </c>
      <c r="C86" s="8"/>
      <c r="D86" s="11"/>
      <c r="E86" s="11"/>
      <c r="F86" s="11"/>
      <c r="G86" s="11"/>
      <c r="H86" s="11"/>
      <c r="I86" s="11"/>
      <c r="J86" s="11"/>
      <c r="K86" s="8"/>
      <c r="L86" s="12"/>
      <c r="M86" s="12"/>
      <c r="N86" s="6">
        <f>IF('Nível 3'!$C86 = "",0,1)</f>
        <v>0</v>
      </c>
    </row>
    <row r="87" ht="15.75" customHeight="1">
      <c r="A87" s="14">
        <v>3.0</v>
      </c>
      <c r="B87" s="14">
        <v>86.0</v>
      </c>
      <c r="C87" s="14"/>
      <c r="D87" s="16"/>
      <c r="E87" s="16"/>
      <c r="F87" s="16"/>
      <c r="G87" s="16"/>
      <c r="H87" s="16"/>
      <c r="I87" s="16"/>
      <c r="J87" s="16"/>
      <c r="K87" s="14"/>
      <c r="L87" s="17"/>
      <c r="M87" s="14"/>
      <c r="N87" s="6">
        <f>IF('Nível 3'!$C87 = "",0,1)</f>
        <v>0</v>
      </c>
    </row>
    <row r="88" ht="15.75" customHeight="1">
      <c r="A88" s="8">
        <v>3.0</v>
      </c>
      <c r="B88" s="8">
        <v>87.0</v>
      </c>
      <c r="C88" s="8"/>
      <c r="D88" s="11"/>
      <c r="E88" s="11"/>
      <c r="F88" s="11"/>
      <c r="G88" s="11"/>
      <c r="H88" s="11"/>
      <c r="I88" s="11"/>
      <c r="J88" s="11"/>
      <c r="K88" s="8"/>
      <c r="L88" s="12"/>
      <c r="M88" s="12"/>
      <c r="N88" s="6">
        <f>IF('Nível 3'!$C88 = "",0,1)</f>
        <v>0</v>
      </c>
    </row>
    <row r="89" ht="15.75" customHeight="1">
      <c r="A89" s="14">
        <v>3.0</v>
      </c>
      <c r="B89" s="14">
        <v>88.0</v>
      </c>
      <c r="C89" s="14"/>
      <c r="D89" s="16"/>
      <c r="E89" s="16"/>
      <c r="F89" s="16"/>
      <c r="G89" s="16"/>
      <c r="H89" s="16"/>
      <c r="I89" s="16"/>
      <c r="J89" s="16"/>
      <c r="K89" s="14"/>
      <c r="L89" s="17"/>
      <c r="M89" s="14"/>
      <c r="N89" s="6">
        <f>IF('Nível 3'!$C89 = "",0,1)</f>
        <v>0</v>
      </c>
    </row>
    <row r="90" ht="15.75" customHeight="1">
      <c r="A90" s="8">
        <v>3.0</v>
      </c>
      <c r="B90" s="8">
        <v>89.0</v>
      </c>
      <c r="C90" s="8"/>
      <c r="D90" s="11"/>
      <c r="E90" s="11"/>
      <c r="F90" s="11"/>
      <c r="G90" s="11"/>
      <c r="H90" s="11"/>
      <c r="I90" s="11"/>
      <c r="J90" s="11"/>
      <c r="K90" s="8"/>
      <c r="L90" s="12"/>
      <c r="M90" s="12"/>
      <c r="N90" s="6">
        <f>IF('Nível 3'!$C90 = "",0,1)</f>
        <v>0</v>
      </c>
    </row>
    <row r="91" ht="15.75" customHeight="1">
      <c r="A91" s="14">
        <v>3.0</v>
      </c>
      <c r="B91" s="14">
        <v>90.0</v>
      </c>
      <c r="C91" s="14"/>
      <c r="D91" s="16"/>
      <c r="E91" s="16"/>
      <c r="F91" s="16"/>
      <c r="G91" s="16"/>
      <c r="H91" s="16"/>
      <c r="I91" s="16"/>
      <c r="J91" s="16"/>
      <c r="K91" s="14"/>
      <c r="L91" s="17"/>
      <c r="M91" s="14"/>
      <c r="N91" s="6">
        <f>IF('Nível 3'!$C91 = "",0,1)</f>
        <v>0</v>
      </c>
    </row>
    <row r="92" ht="15.75" customHeight="1">
      <c r="A92" s="8">
        <v>3.0</v>
      </c>
      <c r="B92" s="8">
        <v>91.0</v>
      </c>
      <c r="C92" s="8"/>
      <c r="D92" s="11"/>
      <c r="E92" s="11"/>
      <c r="F92" s="11"/>
      <c r="G92" s="11"/>
      <c r="H92" s="11"/>
      <c r="I92" s="11"/>
      <c r="J92" s="11"/>
      <c r="K92" s="8"/>
      <c r="L92" s="12"/>
      <c r="M92" s="12"/>
      <c r="N92" s="6">
        <f>IF('Nível 3'!$C92 = "",0,1)</f>
        <v>0</v>
      </c>
    </row>
    <row r="93" ht="15.75" customHeight="1">
      <c r="A93" s="14">
        <v>3.0</v>
      </c>
      <c r="B93" s="14">
        <v>92.0</v>
      </c>
      <c r="C93" s="14"/>
      <c r="D93" s="16"/>
      <c r="E93" s="16"/>
      <c r="F93" s="16"/>
      <c r="G93" s="16"/>
      <c r="H93" s="16"/>
      <c r="I93" s="16"/>
      <c r="J93" s="16"/>
      <c r="K93" s="14"/>
      <c r="L93" s="17"/>
      <c r="M93" s="14"/>
      <c r="N93" s="6">
        <f>IF('Nível 3'!$C93 = "",0,1)</f>
        <v>0</v>
      </c>
    </row>
    <row r="94" ht="15.75" customHeight="1">
      <c r="A94" s="8">
        <v>3.0</v>
      </c>
      <c r="B94" s="8">
        <v>93.0</v>
      </c>
      <c r="C94" s="8"/>
      <c r="D94" s="11"/>
      <c r="E94" s="11"/>
      <c r="F94" s="11"/>
      <c r="G94" s="11"/>
      <c r="H94" s="11"/>
      <c r="I94" s="11"/>
      <c r="J94" s="11"/>
      <c r="K94" s="8"/>
      <c r="L94" s="12"/>
      <c r="M94" s="12"/>
      <c r="N94" s="6">
        <f>IF('Nível 3'!$C94 = "",0,1)</f>
        <v>0</v>
      </c>
    </row>
    <row r="95" ht="15.75" customHeight="1">
      <c r="A95" s="14">
        <v>3.0</v>
      </c>
      <c r="B95" s="14">
        <v>94.0</v>
      </c>
      <c r="C95" s="14"/>
      <c r="D95" s="16"/>
      <c r="E95" s="16"/>
      <c r="F95" s="16"/>
      <c r="G95" s="16"/>
      <c r="H95" s="16"/>
      <c r="I95" s="16"/>
      <c r="J95" s="16"/>
      <c r="K95" s="14"/>
      <c r="L95" s="17"/>
      <c r="M95" s="14"/>
      <c r="N95" s="6">
        <f>IF('Nível 3'!$C95 = "",0,1)</f>
        <v>0</v>
      </c>
    </row>
    <row r="96" ht="15.75" customHeight="1">
      <c r="A96" s="8">
        <v>3.0</v>
      </c>
      <c r="B96" s="8">
        <v>95.0</v>
      </c>
      <c r="C96" s="8"/>
      <c r="D96" s="11"/>
      <c r="E96" s="11"/>
      <c r="F96" s="11"/>
      <c r="G96" s="11"/>
      <c r="H96" s="11"/>
      <c r="I96" s="11"/>
      <c r="J96" s="11"/>
      <c r="K96" s="8"/>
      <c r="L96" s="12"/>
      <c r="M96" s="12"/>
      <c r="N96" s="6">
        <f>IF('Nível 3'!$C96 = "",0,1)</f>
        <v>0</v>
      </c>
    </row>
    <row r="97" ht="15.75" customHeight="1">
      <c r="A97" s="14">
        <v>3.0</v>
      </c>
      <c r="B97" s="14">
        <v>96.0</v>
      </c>
      <c r="C97" s="14"/>
      <c r="D97" s="16"/>
      <c r="E97" s="16"/>
      <c r="F97" s="16"/>
      <c r="G97" s="16"/>
      <c r="H97" s="16"/>
      <c r="I97" s="16"/>
      <c r="J97" s="16"/>
      <c r="K97" s="14"/>
      <c r="L97" s="17"/>
      <c r="M97" s="14"/>
      <c r="N97" s="6">
        <f>IF('Nível 3'!$C97 = "",0,1)</f>
        <v>0</v>
      </c>
    </row>
    <row r="98" ht="15.75" customHeight="1">
      <c r="A98" s="8">
        <v>3.0</v>
      </c>
      <c r="B98" s="8">
        <v>97.0</v>
      </c>
      <c r="C98" s="8"/>
      <c r="D98" s="11"/>
      <c r="E98" s="11"/>
      <c r="F98" s="11"/>
      <c r="G98" s="11"/>
      <c r="H98" s="11"/>
      <c r="I98" s="11"/>
      <c r="J98" s="11"/>
      <c r="K98" s="8"/>
      <c r="L98" s="12"/>
      <c r="M98" s="12"/>
      <c r="N98" s="6">
        <f>IF('Nível 3'!$C98 = "",0,1)</f>
        <v>0</v>
      </c>
    </row>
    <row r="99" ht="15.75" customHeight="1">
      <c r="A99" s="14">
        <v>3.0</v>
      </c>
      <c r="B99" s="14">
        <v>98.0</v>
      </c>
      <c r="C99" s="14"/>
      <c r="D99" s="16"/>
      <c r="E99" s="16"/>
      <c r="F99" s="16"/>
      <c r="G99" s="16"/>
      <c r="H99" s="16"/>
      <c r="I99" s="16"/>
      <c r="J99" s="16"/>
      <c r="K99" s="14"/>
      <c r="L99" s="17"/>
      <c r="M99" s="14"/>
      <c r="N99" s="6">
        <f>IF('Nível 3'!$C99 = "",0,1)</f>
        <v>0</v>
      </c>
    </row>
    <row r="100" ht="15.75" customHeight="1">
      <c r="A100" s="8">
        <v>3.0</v>
      </c>
      <c r="B100" s="8">
        <v>99.0</v>
      </c>
      <c r="C100" s="8"/>
      <c r="D100" s="11"/>
      <c r="E100" s="11"/>
      <c r="F100" s="11"/>
      <c r="G100" s="11"/>
      <c r="H100" s="11"/>
      <c r="I100" s="11"/>
      <c r="J100" s="11"/>
      <c r="K100" s="8"/>
      <c r="L100" s="12"/>
      <c r="M100" s="12"/>
      <c r="N100" s="6">
        <f>IF('Nível 3'!$C100 = "",0,1)</f>
        <v>0</v>
      </c>
    </row>
    <row r="101" ht="15.75" customHeight="1">
      <c r="A101" s="14">
        <v>3.0</v>
      </c>
      <c r="B101" s="14">
        <v>100.0</v>
      </c>
      <c r="C101" s="14"/>
      <c r="D101" s="16"/>
      <c r="E101" s="16"/>
      <c r="F101" s="16"/>
      <c r="G101" s="16"/>
      <c r="H101" s="16"/>
      <c r="I101" s="16"/>
      <c r="J101" s="16"/>
      <c r="K101" s="14"/>
      <c r="L101" s="17"/>
      <c r="M101" s="14"/>
      <c r="N101" s="6">
        <f>IF('Nível 3'!$C101 = "",0,1)</f>
        <v>0</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4 E3:E6">
    <cfRule type="expression" dxfId="1" priority="1">
      <formula>G2=1</formula>
    </cfRule>
  </conditionalFormatting>
  <conditionalFormatting sqref="D7:D36">
    <cfRule type="expression" dxfId="0" priority="2">
      <formula>H7=0</formula>
    </cfRule>
  </conditionalFormatting>
  <conditionalFormatting sqref="D37">
    <cfRule type="expression" dxfId="0" priority="3">
      <formula>$H37=0</formula>
    </cfRule>
  </conditionalFormatting>
  <conditionalFormatting sqref="D38:D41">
    <cfRule type="expression" dxfId="0" priority="4">
      <formula>H38=0</formula>
    </cfRule>
  </conditionalFormatting>
  <conditionalFormatting sqref="D42">
    <cfRule type="expression" dxfId="0" priority="5">
      <formula>$H42=0</formula>
    </cfRule>
  </conditionalFormatting>
  <conditionalFormatting sqref="D43:D101">
    <cfRule type="expression" dxfId="0" priority="6">
      <formula>H43=0</formula>
    </cfRule>
  </conditionalFormatting>
  <conditionalFormatting sqref="E2">
    <cfRule type="expression" dxfId="0" priority="7">
      <formula>H2=1</formula>
    </cfRule>
  </conditionalFormatting>
  <conditionalFormatting sqref="D3:D6 E3:E4">
    <cfRule type="expression" dxfId="1" priority="8">
      <formula>H3=0</formula>
    </cfRule>
  </conditionalFormatting>
  <conditionalFormatting sqref="E7:E15">
    <cfRule type="expression" dxfId="0" priority="9">
      <formula>H7=1</formula>
    </cfRule>
  </conditionalFormatting>
  <conditionalFormatting sqref="E16">
    <cfRule type="expression" dxfId="0" priority="10">
      <formula>I16=0</formula>
    </cfRule>
  </conditionalFormatting>
  <conditionalFormatting sqref="E17:E36">
    <cfRule type="expression" dxfId="0" priority="11">
      <formula>H17=1</formula>
    </cfRule>
  </conditionalFormatting>
  <conditionalFormatting sqref="E37">
    <cfRule type="expression" dxfId="0" priority="12">
      <formula>$H37=1</formula>
    </cfRule>
  </conditionalFormatting>
  <conditionalFormatting sqref="E38:E41">
    <cfRule type="expression" dxfId="0" priority="13">
      <formula>H38=1</formula>
    </cfRule>
  </conditionalFormatting>
  <conditionalFormatting sqref="E42">
    <cfRule type="expression" dxfId="0" priority="14">
      <formula>$H42=1</formula>
    </cfRule>
  </conditionalFormatting>
  <conditionalFormatting sqref="E43:E101">
    <cfRule type="expression" dxfId="0" priority="15">
      <formula>H43=1</formula>
    </cfRule>
  </conditionalFormatting>
  <conditionalFormatting sqref="F2:F6">
    <cfRule type="expression" dxfId="1" priority="16">
      <formula>J2=0</formula>
    </cfRule>
  </conditionalFormatting>
  <conditionalFormatting sqref="F3:F6">
    <cfRule type="expression" dxfId="1" priority="17">
      <formula>I4=2</formula>
    </cfRule>
  </conditionalFormatting>
  <conditionalFormatting sqref="F7:F36">
    <cfRule type="expression" dxfId="0" priority="18">
      <formula>H7=2</formula>
    </cfRule>
  </conditionalFormatting>
  <conditionalFormatting sqref="F37">
    <cfRule type="expression" dxfId="0" priority="19">
      <formula>$H37=2</formula>
    </cfRule>
  </conditionalFormatting>
  <conditionalFormatting sqref="F38:F41">
    <cfRule type="expression" dxfId="0" priority="20">
      <formula>H38=2</formula>
    </cfRule>
  </conditionalFormatting>
  <conditionalFormatting sqref="F42">
    <cfRule type="expression" dxfId="0" priority="21">
      <formula>$H42=2</formula>
    </cfRule>
  </conditionalFormatting>
  <conditionalFormatting sqref="F43:F101">
    <cfRule type="expression" dxfId="0" priority="22">
      <formula>H43=2</formula>
    </cfRule>
  </conditionalFormatting>
  <conditionalFormatting sqref="G3 G5:G6">
    <cfRule type="expression" dxfId="1" priority="23">
      <formula>H3=3</formula>
    </cfRule>
  </conditionalFormatting>
  <conditionalFormatting sqref="G4">
    <cfRule type="expression" dxfId="0" priority="24">
      <formula>H4=3</formula>
    </cfRule>
  </conditionalFormatting>
  <conditionalFormatting sqref="G7:G36">
    <cfRule type="expression" dxfId="0" priority="25">
      <formula>H7=3</formula>
    </cfRule>
  </conditionalFormatting>
  <conditionalFormatting sqref="G37">
    <cfRule type="expression" dxfId="0" priority="26">
      <formula>$H37=3</formula>
    </cfRule>
  </conditionalFormatting>
  <conditionalFormatting sqref="G38:G41">
    <cfRule type="expression" dxfId="0" priority="27">
      <formula>H38=3</formula>
    </cfRule>
  </conditionalFormatting>
  <conditionalFormatting sqref="G42">
    <cfRule type="expression" dxfId="0" priority="28">
      <formula>$H42=3</formula>
    </cfRule>
  </conditionalFormatting>
  <conditionalFormatting sqref="G43:G101">
    <cfRule type="expression" dxfId="0" priority="29">
      <formula>H43=3</formula>
    </cfRule>
  </conditionalFormatting>
  <printOptions/>
  <pageMargins bottom="0.7875" footer="0.0" header="0.0" left="0.511805555555555" right="0.511805555555555" top="0.78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1.43"/>
    <col customWidth="1" min="9" max="9" width="16.57"/>
    <col customWidth="1" min="10" max="11" width="15.71"/>
    <col customWidth="1" min="12" max="12" width="45.0"/>
    <col customWidth="1" min="13" max="13" width="20.71"/>
    <col customWidth="1" min="14" max="15" width="8.57"/>
    <col customWidth="1" min="16" max="16" width="35.43"/>
    <col customWidth="1" min="17" max="26" width="8.71"/>
  </cols>
  <sheetData>
    <row r="1" ht="30.0" customHeight="1">
      <c r="A1" s="41" t="s">
        <v>0</v>
      </c>
      <c r="B1" s="41" t="s">
        <v>1</v>
      </c>
      <c r="C1" s="42" t="s">
        <v>2</v>
      </c>
      <c r="D1" s="3" t="s">
        <v>3</v>
      </c>
      <c r="E1" s="43" t="s">
        <v>4</v>
      </c>
      <c r="F1" s="43" t="s">
        <v>5</v>
      </c>
      <c r="G1" s="43" t="s">
        <v>6</v>
      </c>
      <c r="H1" s="43" t="s">
        <v>7</v>
      </c>
      <c r="I1" s="43" t="s">
        <v>8</v>
      </c>
      <c r="J1" s="43" t="s">
        <v>9</v>
      </c>
      <c r="K1" s="44" t="s">
        <v>10</v>
      </c>
      <c r="L1" s="45" t="s">
        <v>372</v>
      </c>
      <c r="M1" s="43" t="s">
        <v>12</v>
      </c>
      <c r="P1" s="7" t="s">
        <v>13</v>
      </c>
    </row>
    <row r="2">
      <c r="A2" s="46">
        <v>4.0</v>
      </c>
      <c r="B2" s="46">
        <v>1.0</v>
      </c>
      <c r="C2" s="46" t="s">
        <v>373</v>
      </c>
      <c r="D2" s="46" t="s">
        <v>374</v>
      </c>
      <c r="E2" s="46" t="s">
        <v>375</v>
      </c>
      <c r="F2" s="46" t="s">
        <v>376</v>
      </c>
      <c r="G2" s="46" t="s">
        <v>377</v>
      </c>
      <c r="H2" s="46">
        <v>0.0</v>
      </c>
      <c r="I2" s="47">
        <v>1.0</v>
      </c>
      <c r="J2" s="47" t="s">
        <v>19</v>
      </c>
      <c r="K2" s="48"/>
      <c r="L2" s="48"/>
      <c r="M2" s="48"/>
      <c r="N2" s="6">
        <f>IF('Nível 4'!$C2 = "",0,1)</f>
        <v>1</v>
      </c>
      <c r="P2" s="13">
        <f>SUM(N2:N101)</f>
        <v>53</v>
      </c>
    </row>
    <row r="3">
      <c r="A3" s="49">
        <v>4.0</v>
      </c>
      <c r="B3" s="49">
        <v>2.0</v>
      </c>
      <c r="C3" s="50" t="s">
        <v>378</v>
      </c>
      <c r="D3" s="50" t="s">
        <v>379</v>
      </c>
      <c r="E3" s="50" t="s">
        <v>380</v>
      </c>
      <c r="F3" s="50" t="s">
        <v>381</v>
      </c>
      <c r="G3" s="50" t="s">
        <v>382</v>
      </c>
      <c r="H3" s="50">
        <v>3.0</v>
      </c>
      <c r="I3" s="51">
        <v>1.0</v>
      </c>
      <c r="J3" s="51" t="s">
        <v>19</v>
      </c>
      <c r="K3" s="52"/>
      <c r="L3" s="52"/>
      <c r="M3" s="49"/>
      <c r="N3" s="6">
        <f>IF('Nível 4'!$C3 = "",0,1)</f>
        <v>1</v>
      </c>
    </row>
    <row r="4">
      <c r="A4" s="46">
        <v>4.0</v>
      </c>
      <c r="B4" s="46">
        <v>3.0</v>
      </c>
      <c r="C4" s="53" t="s">
        <v>383</v>
      </c>
      <c r="D4" s="54" t="s">
        <v>384</v>
      </c>
      <c r="E4" s="54" t="s">
        <v>179</v>
      </c>
      <c r="F4" s="54" t="s">
        <v>83</v>
      </c>
      <c r="G4" s="54" t="s">
        <v>87</v>
      </c>
      <c r="H4" s="54">
        <v>3.0</v>
      </c>
      <c r="I4" s="47">
        <v>1.0</v>
      </c>
      <c r="J4" s="47" t="s">
        <v>19</v>
      </c>
      <c r="K4" s="48"/>
      <c r="L4" s="48"/>
      <c r="M4" s="48"/>
      <c r="N4" s="6">
        <f>IF('Nível 4'!$C4 = "",0,1)</f>
        <v>1</v>
      </c>
    </row>
    <row r="5">
      <c r="A5" s="49">
        <v>4.0</v>
      </c>
      <c r="B5" s="49">
        <v>4.0</v>
      </c>
      <c r="C5" s="50" t="s">
        <v>385</v>
      </c>
      <c r="D5" s="55" t="s">
        <v>386</v>
      </c>
      <c r="E5" s="55" t="s">
        <v>387</v>
      </c>
      <c r="F5" s="55" t="s">
        <v>181</v>
      </c>
      <c r="G5" s="55" t="s">
        <v>388</v>
      </c>
      <c r="H5" s="55">
        <v>1.0</v>
      </c>
      <c r="I5" s="51">
        <v>1.0</v>
      </c>
      <c r="J5" s="51" t="s">
        <v>19</v>
      </c>
      <c r="K5" s="52"/>
      <c r="L5" s="52"/>
      <c r="M5" s="49"/>
      <c r="N5" s="6">
        <f>IF('Nível 4'!$C5 = "",0,1)</f>
        <v>1</v>
      </c>
    </row>
    <row r="6">
      <c r="A6" s="46">
        <v>4.0</v>
      </c>
      <c r="B6" s="46">
        <v>5.0</v>
      </c>
      <c r="C6" s="56" t="s">
        <v>385</v>
      </c>
      <c r="D6" s="57" t="s">
        <v>386</v>
      </c>
      <c r="E6" s="57" t="s">
        <v>389</v>
      </c>
      <c r="F6" s="57" t="s">
        <v>181</v>
      </c>
      <c r="G6" s="57" t="s">
        <v>388</v>
      </c>
      <c r="H6" s="57">
        <v>1.0</v>
      </c>
      <c r="I6" s="47">
        <v>1.0</v>
      </c>
      <c r="J6" s="47" t="s">
        <v>19</v>
      </c>
      <c r="K6" s="48"/>
      <c r="L6" s="48"/>
      <c r="M6" s="48"/>
      <c r="N6" s="6">
        <f>IF('Nível 4'!$C6 = "",0,1)</f>
        <v>1</v>
      </c>
    </row>
    <row r="7">
      <c r="A7" s="49">
        <v>4.0</v>
      </c>
      <c r="B7" s="49">
        <v>6.0</v>
      </c>
      <c r="C7" s="50" t="s">
        <v>390</v>
      </c>
      <c r="D7" s="55" t="s">
        <v>391</v>
      </c>
      <c r="E7" s="55" t="s">
        <v>392</v>
      </c>
      <c r="F7" s="55" t="s">
        <v>393</v>
      </c>
      <c r="G7" s="55" t="s">
        <v>394</v>
      </c>
      <c r="H7" s="55">
        <v>1.0</v>
      </c>
      <c r="I7" s="51">
        <v>1.0</v>
      </c>
      <c r="J7" s="51" t="s">
        <v>19</v>
      </c>
      <c r="K7" s="52"/>
      <c r="L7" s="52"/>
      <c r="M7" s="49"/>
      <c r="N7" s="6">
        <f>IF('Nível 4'!$C7 = "",0,1)</f>
        <v>1</v>
      </c>
    </row>
    <row r="8">
      <c r="A8" s="46">
        <v>4.0</v>
      </c>
      <c r="B8" s="46">
        <v>7.0</v>
      </c>
      <c r="C8" s="46" t="s">
        <v>395</v>
      </c>
      <c r="D8" s="47" t="s">
        <v>396</v>
      </c>
      <c r="E8" s="47" t="s">
        <v>397</v>
      </c>
      <c r="F8" s="47" t="s">
        <v>267</v>
      </c>
      <c r="G8" s="47" t="s">
        <v>398</v>
      </c>
      <c r="H8" s="47">
        <v>1.0</v>
      </c>
      <c r="I8" s="47">
        <v>1.0</v>
      </c>
      <c r="J8" s="47" t="s">
        <v>19</v>
      </c>
      <c r="K8" s="48"/>
      <c r="L8" s="48"/>
      <c r="M8" s="48"/>
      <c r="N8" s="6">
        <f>IF('Nível 4'!$C8 = "",0,1)</f>
        <v>1</v>
      </c>
    </row>
    <row r="9">
      <c r="A9" s="49">
        <v>4.0</v>
      </c>
      <c r="B9" s="49">
        <v>8.0</v>
      </c>
      <c r="C9" s="49" t="s">
        <v>399</v>
      </c>
      <c r="D9" s="51" t="s">
        <v>400</v>
      </c>
      <c r="E9" s="51" t="s">
        <v>401</v>
      </c>
      <c r="F9" s="51" t="s">
        <v>402</v>
      </c>
      <c r="G9" s="51" t="s">
        <v>403</v>
      </c>
      <c r="H9" s="51">
        <v>1.0</v>
      </c>
      <c r="I9" s="51">
        <v>1.0</v>
      </c>
      <c r="J9" s="51" t="s">
        <v>19</v>
      </c>
      <c r="K9" s="52"/>
      <c r="L9" s="52"/>
      <c r="M9" s="49"/>
      <c r="N9" s="6">
        <f>IF('Nível 4'!$C9 = "",0,1)</f>
        <v>1</v>
      </c>
    </row>
    <row r="10">
      <c r="A10" s="46">
        <v>4.0</v>
      </c>
      <c r="B10" s="46">
        <v>9.0</v>
      </c>
      <c r="C10" s="46" t="s">
        <v>404</v>
      </c>
      <c r="D10" s="47" t="s">
        <v>405</v>
      </c>
      <c r="E10" s="47" t="s">
        <v>406</v>
      </c>
      <c r="F10" s="47" t="s">
        <v>407</v>
      </c>
      <c r="G10" s="47" t="s">
        <v>408</v>
      </c>
      <c r="H10" s="47">
        <v>0.0</v>
      </c>
      <c r="I10" s="47">
        <v>1.0</v>
      </c>
      <c r="J10" s="47" t="s">
        <v>19</v>
      </c>
      <c r="K10" s="48"/>
      <c r="L10" s="48"/>
      <c r="M10" s="48"/>
      <c r="N10" s="6">
        <f>IF('Nível 4'!$C10 = "",0,1)</f>
        <v>1</v>
      </c>
    </row>
    <row r="11">
      <c r="A11" s="49">
        <v>4.0</v>
      </c>
      <c r="B11" s="49">
        <v>10.0</v>
      </c>
      <c r="C11" s="49" t="s">
        <v>409</v>
      </c>
      <c r="D11" s="51" t="s">
        <v>410</v>
      </c>
      <c r="E11" s="51" t="s">
        <v>411</v>
      </c>
      <c r="F11" s="51" t="s">
        <v>412</v>
      </c>
      <c r="G11" s="51" t="s">
        <v>413</v>
      </c>
      <c r="H11" s="51">
        <v>2.0</v>
      </c>
      <c r="I11" s="51">
        <v>1.0</v>
      </c>
      <c r="J11" s="51" t="s">
        <v>19</v>
      </c>
      <c r="K11" s="52"/>
      <c r="L11" s="52"/>
      <c r="M11" s="49"/>
      <c r="N11" s="6">
        <f>IF('Nível 4'!$C11 = "",0,1)</f>
        <v>1</v>
      </c>
    </row>
    <row r="12">
      <c r="A12" s="46">
        <v>4.0</v>
      </c>
      <c r="B12" s="46">
        <v>11.0</v>
      </c>
      <c r="C12" s="46" t="s">
        <v>414</v>
      </c>
      <c r="D12" s="47" t="s">
        <v>415</v>
      </c>
      <c r="E12" s="47" t="s">
        <v>416</v>
      </c>
      <c r="F12" s="47" t="s">
        <v>417</v>
      </c>
      <c r="G12" s="47" t="s">
        <v>418</v>
      </c>
      <c r="H12" s="47">
        <v>0.0</v>
      </c>
      <c r="I12" s="47">
        <v>1.0</v>
      </c>
      <c r="J12" s="47" t="s">
        <v>19</v>
      </c>
      <c r="K12" s="58"/>
      <c r="L12" s="48"/>
      <c r="M12" s="48"/>
      <c r="N12" s="6">
        <f>IF('Nível 4'!$C12 = "",0,1)</f>
        <v>1</v>
      </c>
    </row>
    <row r="13">
      <c r="A13" s="49">
        <v>4.0</v>
      </c>
      <c r="B13" s="49">
        <v>12.0</v>
      </c>
      <c r="C13" s="49" t="s">
        <v>414</v>
      </c>
      <c r="D13" s="55" t="s">
        <v>419</v>
      </c>
      <c r="E13" s="55" t="s">
        <v>416</v>
      </c>
      <c r="F13" s="55" t="s">
        <v>417</v>
      </c>
      <c r="G13" s="55" t="s">
        <v>418</v>
      </c>
      <c r="H13" s="51">
        <v>0.0</v>
      </c>
      <c r="I13" s="51">
        <v>1.0</v>
      </c>
      <c r="J13" s="51" t="s">
        <v>19</v>
      </c>
      <c r="K13" s="59"/>
      <c r="L13" s="52"/>
      <c r="M13" s="49"/>
      <c r="N13" s="6">
        <f>IF('Nível 4'!$C13 = "",0,1)</f>
        <v>1</v>
      </c>
    </row>
    <row r="14">
      <c r="A14" s="46">
        <v>4.0</v>
      </c>
      <c r="B14" s="46">
        <v>13.0</v>
      </c>
      <c r="C14" s="56" t="s">
        <v>220</v>
      </c>
      <c r="D14" s="57" t="s">
        <v>420</v>
      </c>
      <c r="E14" s="57" t="s">
        <v>421</v>
      </c>
      <c r="F14" s="57" t="s">
        <v>223</v>
      </c>
      <c r="G14" s="57" t="s">
        <v>422</v>
      </c>
      <c r="H14" s="57">
        <v>3.0</v>
      </c>
      <c r="I14" s="47">
        <v>1.0</v>
      </c>
      <c r="J14" s="47" t="s">
        <v>19</v>
      </c>
      <c r="K14" s="46"/>
      <c r="L14" s="48"/>
      <c r="M14" s="48"/>
      <c r="N14" s="6">
        <f>IF('Nível 4'!$C14 = "",0,1)</f>
        <v>1</v>
      </c>
    </row>
    <row r="15">
      <c r="A15" s="49">
        <v>4.0</v>
      </c>
      <c r="B15" s="49">
        <v>14.0</v>
      </c>
      <c r="C15" s="49" t="s">
        <v>220</v>
      </c>
      <c r="D15" s="55" t="s">
        <v>423</v>
      </c>
      <c r="E15" s="55" t="s">
        <v>424</v>
      </c>
      <c r="F15" s="55" t="s">
        <v>223</v>
      </c>
      <c r="G15" s="51" t="s">
        <v>425</v>
      </c>
      <c r="H15" s="51">
        <v>3.0</v>
      </c>
      <c r="I15" s="51">
        <v>1.0</v>
      </c>
      <c r="J15" s="51" t="s">
        <v>19</v>
      </c>
      <c r="K15" s="49"/>
      <c r="L15" s="52"/>
      <c r="M15" s="49"/>
      <c r="N15" s="6">
        <f>IF('Nível 4'!$C15 = "",0,1)</f>
        <v>1</v>
      </c>
    </row>
    <row r="16">
      <c r="A16" s="46">
        <v>4.0</v>
      </c>
      <c r="B16" s="46">
        <v>15.0</v>
      </c>
      <c r="C16" s="46" t="s">
        <v>426</v>
      </c>
      <c r="D16" s="47" t="s">
        <v>427</v>
      </c>
      <c r="E16" s="47" t="s">
        <v>428</v>
      </c>
      <c r="F16" s="47" t="s">
        <v>429</v>
      </c>
      <c r="G16" s="47" t="s">
        <v>430</v>
      </c>
      <c r="H16" s="47">
        <v>2.0</v>
      </c>
      <c r="I16" s="47">
        <v>1.0</v>
      </c>
      <c r="J16" s="47" t="s">
        <v>19</v>
      </c>
      <c r="K16" s="46"/>
      <c r="L16" s="48"/>
      <c r="M16" s="48"/>
      <c r="N16" s="6">
        <f>IF('Nível 4'!$C16 = "",0,1)</f>
        <v>1</v>
      </c>
    </row>
    <row r="17">
      <c r="A17" s="49">
        <v>4.0</v>
      </c>
      <c r="B17" s="49">
        <v>16.0</v>
      </c>
      <c r="C17" s="50" t="s">
        <v>431</v>
      </c>
      <c r="D17" s="55" t="s">
        <v>427</v>
      </c>
      <c r="E17" s="55" t="s">
        <v>428</v>
      </c>
      <c r="F17" s="55" t="s">
        <v>432</v>
      </c>
      <c r="G17" s="55" t="s">
        <v>430</v>
      </c>
      <c r="H17" s="55">
        <v>2.0</v>
      </c>
      <c r="I17" s="51">
        <v>1.0</v>
      </c>
      <c r="J17" s="51" t="s">
        <v>19</v>
      </c>
      <c r="K17" s="49"/>
      <c r="L17" s="52"/>
      <c r="M17" s="49"/>
      <c r="N17" s="6">
        <f>IF('Nível 4'!$C17 = "",0,1)</f>
        <v>1</v>
      </c>
    </row>
    <row r="18">
      <c r="A18" s="46">
        <v>4.0</v>
      </c>
      <c r="B18" s="46">
        <v>17.0</v>
      </c>
      <c r="C18" s="46" t="s">
        <v>433</v>
      </c>
      <c r="D18" s="47" t="s">
        <v>434</v>
      </c>
      <c r="E18" s="47" t="s">
        <v>435</v>
      </c>
      <c r="F18" s="47" t="s">
        <v>436</v>
      </c>
      <c r="G18" s="47" t="s">
        <v>437</v>
      </c>
      <c r="H18" s="47">
        <v>0.0</v>
      </c>
      <c r="I18" s="47">
        <v>1.0</v>
      </c>
      <c r="J18" s="47" t="s">
        <v>19</v>
      </c>
      <c r="K18" s="46"/>
      <c r="L18" s="48"/>
      <c r="M18" s="48"/>
      <c r="N18" s="6">
        <f>IF('Nível 4'!$C18 = "",0,1)</f>
        <v>1</v>
      </c>
    </row>
    <row r="19">
      <c r="A19" s="49">
        <v>4.0</v>
      </c>
      <c r="B19" s="49">
        <v>18.0</v>
      </c>
      <c r="C19" s="49" t="s">
        <v>438</v>
      </c>
      <c r="D19" s="51" t="s">
        <v>439</v>
      </c>
      <c r="E19" s="51" t="s">
        <v>440</v>
      </c>
      <c r="F19" s="51" t="s">
        <v>441</v>
      </c>
      <c r="G19" s="51" t="s">
        <v>442</v>
      </c>
      <c r="H19" s="51">
        <v>3.0</v>
      </c>
      <c r="I19" s="51">
        <v>1.0</v>
      </c>
      <c r="J19" s="51" t="s">
        <v>19</v>
      </c>
      <c r="K19" s="49"/>
      <c r="L19" s="52"/>
      <c r="M19" s="49"/>
      <c r="N19" s="6">
        <f>IF('Nível 4'!$C19 = "",0,1)</f>
        <v>1</v>
      </c>
    </row>
    <row r="20">
      <c r="A20" s="46">
        <v>4.0</v>
      </c>
      <c r="B20" s="46">
        <v>19.0</v>
      </c>
      <c r="C20" s="56" t="s">
        <v>443</v>
      </c>
      <c r="D20" s="57" t="s">
        <v>444</v>
      </c>
      <c r="E20" s="57" t="s">
        <v>445</v>
      </c>
      <c r="F20" s="57" t="s">
        <v>446</v>
      </c>
      <c r="G20" s="57" t="s">
        <v>442</v>
      </c>
      <c r="H20" s="57">
        <v>1.0</v>
      </c>
      <c r="I20" s="47">
        <v>1.0</v>
      </c>
      <c r="J20" s="47" t="s">
        <v>19</v>
      </c>
      <c r="K20" s="46"/>
      <c r="L20" s="48"/>
      <c r="M20" s="48"/>
      <c r="N20" s="6">
        <f>IF('Nível 4'!$C20 = "",0,1)</f>
        <v>1</v>
      </c>
    </row>
    <row r="21" ht="15.75" customHeight="1">
      <c r="A21" s="49">
        <v>4.0</v>
      </c>
      <c r="B21" s="49">
        <v>20.0</v>
      </c>
      <c r="C21" s="49" t="s">
        <v>447</v>
      </c>
      <c r="D21" s="51" t="s">
        <v>132</v>
      </c>
      <c r="E21" s="51" t="s">
        <v>327</v>
      </c>
      <c r="F21" s="51" t="s">
        <v>134</v>
      </c>
      <c r="G21" s="51" t="s">
        <v>133</v>
      </c>
      <c r="H21" s="51">
        <v>2.0</v>
      </c>
      <c r="I21" s="51">
        <v>1.0</v>
      </c>
      <c r="J21" s="51" t="s">
        <v>19</v>
      </c>
      <c r="K21" s="49"/>
      <c r="L21" s="52"/>
      <c r="M21" s="49"/>
      <c r="N21" s="6">
        <f>IF('Nível 4'!$C21 = "",0,1)</f>
        <v>1</v>
      </c>
    </row>
    <row r="22" ht="15.75" customHeight="1">
      <c r="A22" s="46">
        <v>4.0</v>
      </c>
      <c r="B22" s="46">
        <v>21.0</v>
      </c>
      <c r="C22" s="56" t="s">
        <v>448</v>
      </c>
      <c r="D22" s="57" t="s">
        <v>449</v>
      </c>
      <c r="E22" s="57" t="s">
        <v>450</v>
      </c>
      <c r="F22" s="57" t="s">
        <v>451</v>
      </c>
      <c r="G22" s="57" t="s">
        <v>452</v>
      </c>
      <c r="H22" s="57">
        <v>2.0</v>
      </c>
      <c r="I22" s="47">
        <v>1.0</v>
      </c>
      <c r="J22" s="47" t="s">
        <v>19</v>
      </c>
      <c r="K22" s="46"/>
      <c r="L22" s="48"/>
      <c r="M22" s="48"/>
      <c r="N22" s="6">
        <f>IF('Nível 4'!$C22 = "",0,1)</f>
        <v>1</v>
      </c>
    </row>
    <row r="23" ht="15.75" customHeight="1">
      <c r="A23" s="49">
        <v>4.0</v>
      </c>
      <c r="B23" s="49">
        <v>22.0</v>
      </c>
      <c r="C23" s="49" t="s">
        <v>190</v>
      </c>
      <c r="D23" s="51" t="s">
        <v>453</v>
      </c>
      <c r="E23" s="51" t="s">
        <v>454</v>
      </c>
      <c r="F23" s="51" t="s">
        <v>455</v>
      </c>
      <c r="G23" s="51" t="s">
        <v>456</v>
      </c>
      <c r="H23" s="51">
        <v>1.0</v>
      </c>
      <c r="I23" s="51">
        <v>1.0</v>
      </c>
      <c r="J23" s="51" t="s">
        <v>19</v>
      </c>
      <c r="K23" s="49"/>
      <c r="L23" s="52"/>
      <c r="M23" s="49"/>
      <c r="N23" s="6">
        <f>IF('Nível 4'!$C23 = "",0,1)</f>
        <v>1</v>
      </c>
    </row>
    <row r="24" ht="15.75" customHeight="1">
      <c r="A24" s="46">
        <v>4.0</v>
      </c>
      <c r="B24" s="46">
        <v>23.0</v>
      </c>
      <c r="C24" s="56" t="s">
        <v>457</v>
      </c>
      <c r="D24" s="57" t="s">
        <v>458</v>
      </c>
      <c r="E24" s="57" t="s">
        <v>459</v>
      </c>
      <c r="F24" s="57" t="s">
        <v>460</v>
      </c>
      <c r="G24" s="57" t="s">
        <v>461</v>
      </c>
      <c r="H24" s="57">
        <v>3.0</v>
      </c>
      <c r="I24" s="47">
        <v>1.0</v>
      </c>
      <c r="J24" s="47" t="s">
        <v>19</v>
      </c>
      <c r="K24" s="46"/>
      <c r="L24" s="48"/>
      <c r="M24" s="48"/>
      <c r="N24" s="6">
        <f>IF('Nível 4'!$C24 = "",0,1)</f>
        <v>1</v>
      </c>
    </row>
    <row r="25" ht="15.75" customHeight="1">
      <c r="A25" s="49">
        <v>4.0</v>
      </c>
      <c r="B25" s="49">
        <v>24.0</v>
      </c>
      <c r="C25" s="50" t="s">
        <v>462</v>
      </c>
      <c r="D25" s="55" t="s">
        <v>458</v>
      </c>
      <c r="E25" s="55" t="s">
        <v>459</v>
      </c>
      <c r="F25" s="55" t="s">
        <v>460</v>
      </c>
      <c r="G25" s="55" t="s">
        <v>461</v>
      </c>
      <c r="H25" s="55">
        <v>3.0</v>
      </c>
      <c r="I25" s="51">
        <v>1.0</v>
      </c>
      <c r="J25" s="51" t="s">
        <v>19</v>
      </c>
      <c r="K25" s="49"/>
      <c r="L25" s="52"/>
      <c r="M25" s="49"/>
      <c r="N25" s="6">
        <f>IF('Nível 4'!$C25 = "",0,1)</f>
        <v>1</v>
      </c>
    </row>
    <row r="26" ht="15.75" customHeight="1">
      <c r="A26" s="46">
        <v>4.0</v>
      </c>
      <c r="B26" s="46">
        <v>25.0</v>
      </c>
      <c r="C26" s="56" t="s">
        <v>463</v>
      </c>
      <c r="D26" s="57" t="s">
        <v>458</v>
      </c>
      <c r="E26" s="57" t="s">
        <v>459</v>
      </c>
      <c r="F26" s="57" t="s">
        <v>460</v>
      </c>
      <c r="G26" s="57" t="s">
        <v>461</v>
      </c>
      <c r="H26" s="57">
        <v>3.0</v>
      </c>
      <c r="I26" s="47">
        <v>1.0</v>
      </c>
      <c r="J26" s="47" t="s">
        <v>19</v>
      </c>
      <c r="K26" s="46"/>
      <c r="L26" s="48"/>
      <c r="M26" s="48"/>
      <c r="N26" s="6">
        <f>IF('Nível 4'!$C26 = "",0,1)</f>
        <v>1</v>
      </c>
    </row>
    <row r="27" ht="15.75" customHeight="1">
      <c r="A27" s="49">
        <v>4.0</v>
      </c>
      <c r="B27" s="49">
        <v>26.0</v>
      </c>
      <c r="C27" s="50" t="s">
        <v>464</v>
      </c>
      <c r="D27" s="55" t="s">
        <v>133</v>
      </c>
      <c r="E27" s="55" t="s">
        <v>465</v>
      </c>
      <c r="F27" s="55" t="s">
        <v>326</v>
      </c>
      <c r="G27" s="55" t="s">
        <v>466</v>
      </c>
      <c r="H27" s="55">
        <v>0.0</v>
      </c>
      <c r="I27" s="51">
        <v>1.0</v>
      </c>
      <c r="J27" s="51" t="s">
        <v>19</v>
      </c>
      <c r="K27" s="49"/>
      <c r="L27" s="52"/>
      <c r="M27" s="49"/>
      <c r="N27" s="6">
        <f>IF('Nível 4'!$C27 = "",0,1)</f>
        <v>1</v>
      </c>
    </row>
    <row r="28" ht="15.75" customHeight="1">
      <c r="A28" s="46">
        <v>4.0</v>
      </c>
      <c r="B28" s="46">
        <v>27.0</v>
      </c>
      <c r="C28" s="46" t="s">
        <v>467</v>
      </c>
      <c r="D28" s="47" t="s">
        <v>133</v>
      </c>
      <c r="E28" s="47" t="s">
        <v>468</v>
      </c>
      <c r="F28" s="47" t="s">
        <v>20</v>
      </c>
      <c r="G28" s="47" t="s">
        <v>469</v>
      </c>
      <c r="H28" s="47">
        <v>0.0</v>
      </c>
      <c r="I28" s="47">
        <v>1.0</v>
      </c>
      <c r="J28" s="47" t="s">
        <v>19</v>
      </c>
      <c r="K28" s="46"/>
      <c r="L28" s="48"/>
      <c r="M28" s="48"/>
      <c r="N28" s="6">
        <f>IF('Nível 4'!$C28 = "",0,1)</f>
        <v>1</v>
      </c>
    </row>
    <row r="29" ht="15.75" customHeight="1">
      <c r="A29" s="49">
        <v>4.0</v>
      </c>
      <c r="B29" s="49">
        <v>28.0</v>
      </c>
      <c r="C29" s="50" t="s">
        <v>470</v>
      </c>
      <c r="D29" s="55" t="s">
        <v>471</v>
      </c>
      <c r="E29" s="55" t="s">
        <v>472</v>
      </c>
      <c r="F29" s="55" t="s">
        <v>473</v>
      </c>
      <c r="G29" s="55" t="s">
        <v>474</v>
      </c>
      <c r="H29" s="50">
        <v>1.0</v>
      </c>
      <c r="I29" s="51">
        <v>1.0</v>
      </c>
      <c r="J29" s="51" t="s">
        <v>19</v>
      </c>
      <c r="K29" s="49"/>
      <c r="L29" s="52"/>
      <c r="M29" s="49"/>
      <c r="N29" s="6">
        <f>IF('Nível 4'!$C29 = "",0,1)</f>
        <v>1</v>
      </c>
    </row>
    <row r="30" ht="15.75" customHeight="1">
      <c r="A30" s="46">
        <v>4.0</v>
      </c>
      <c r="B30" s="46">
        <v>29.0</v>
      </c>
      <c r="C30" s="56" t="s">
        <v>475</v>
      </c>
      <c r="D30" s="57" t="s">
        <v>476</v>
      </c>
      <c r="E30" s="57" t="s">
        <v>477</v>
      </c>
      <c r="F30" s="57" t="s">
        <v>478</v>
      </c>
      <c r="G30" s="57" t="s">
        <v>479</v>
      </c>
      <c r="H30" s="60">
        <v>2.0</v>
      </c>
      <c r="I30" s="47">
        <v>1.0</v>
      </c>
      <c r="J30" s="47" t="s">
        <v>19</v>
      </c>
      <c r="K30" s="46"/>
      <c r="L30" s="48"/>
      <c r="M30" s="48"/>
      <c r="N30" s="6">
        <f>IF('Nível 4'!$C30 = "",0,1)</f>
        <v>1</v>
      </c>
    </row>
    <row r="31" ht="15.75" customHeight="1">
      <c r="A31" s="49">
        <v>4.0</v>
      </c>
      <c r="B31" s="49">
        <v>30.0</v>
      </c>
      <c r="C31" s="50" t="s">
        <v>480</v>
      </c>
      <c r="D31" s="55" t="s">
        <v>481</v>
      </c>
      <c r="E31" s="55" t="s">
        <v>482</v>
      </c>
      <c r="F31" s="55" t="s">
        <v>483</v>
      </c>
      <c r="G31" s="55" t="s">
        <v>484</v>
      </c>
      <c r="H31" s="61">
        <v>2.0</v>
      </c>
      <c r="I31" s="51">
        <v>1.0</v>
      </c>
      <c r="J31" s="51" t="s">
        <v>19</v>
      </c>
      <c r="K31" s="49"/>
      <c r="L31" s="52"/>
      <c r="M31" s="49"/>
      <c r="N31" s="6">
        <f>IF('Nível 4'!$C31 = "",0,1)</f>
        <v>1</v>
      </c>
    </row>
    <row r="32" ht="15.75" customHeight="1">
      <c r="A32" s="46">
        <v>4.0</v>
      </c>
      <c r="B32" s="46">
        <v>31.0</v>
      </c>
      <c r="C32" s="57" t="s">
        <v>485</v>
      </c>
      <c r="D32" s="57">
        <v>65.0</v>
      </c>
      <c r="E32" s="57">
        <v>75.0</v>
      </c>
      <c r="F32" s="57">
        <v>85.0</v>
      </c>
      <c r="G32" s="57">
        <v>95.0</v>
      </c>
      <c r="H32" s="62">
        <v>3.0</v>
      </c>
      <c r="I32" s="47">
        <v>1.0</v>
      </c>
      <c r="J32" s="47" t="s">
        <v>19</v>
      </c>
      <c r="K32" s="46"/>
      <c r="L32" s="48"/>
      <c r="M32" s="48"/>
      <c r="N32" s="6">
        <f>IF('Nível 4'!$C32 = "",0,1)</f>
        <v>1</v>
      </c>
    </row>
    <row r="33" ht="15.75" customHeight="1">
      <c r="A33" s="49">
        <v>4.0</v>
      </c>
      <c r="B33" s="49">
        <v>32.0</v>
      </c>
      <c r="C33" s="49" t="s">
        <v>486</v>
      </c>
      <c r="D33" s="49" t="s">
        <v>397</v>
      </c>
      <c r="E33" s="49" t="s">
        <v>487</v>
      </c>
      <c r="F33" s="49" t="s">
        <v>396</v>
      </c>
      <c r="G33" s="49" t="s">
        <v>488</v>
      </c>
      <c r="H33" s="49">
        <v>1.0</v>
      </c>
      <c r="I33" s="51">
        <v>1.0</v>
      </c>
      <c r="J33" s="51" t="s">
        <v>19</v>
      </c>
      <c r="K33" s="49"/>
      <c r="L33" s="52"/>
      <c r="M33" s="49"/>
      <c r="N33" s="6">
        <f>IF('Nível 4'!$C33 = "",0,1)</f>
        <v>1</v>
      </c>
    </row>
    <row r="34" ht="15.75" customHeight="1">
      <c r="A34" s="46">
        <v>4.0</v>
      </c>
      <c r="B34" s="46">
        <v>33.0</v>
      </c>
      <c r="C34" s="46" t="s">
        <v>489</v>
      </c>
      <c r="D34" s="46" t="s">
        <v>397</v>
      </c>
      <c r="E34" s="46" t="s">
        <v>487</v>
      </c>
      <c r="F34" s="46" t="s">
        <v>396</v>
      </c>
      <c r="G34" s="46" t="s">
        <v>488</v>
      </c>
      <c r="H34" s="46">
        <v>1.0</v>
      </c>
      <c r="I34" s="47">
        <v>1.0</v>
      </c>
      <c r="J34" s="47" t="s">
        <v>19</v>
      </c>
      <c r="K34" s="46"/>
      <c r="L34" s="48"/>
      <c r="M34" s="48"/>
      <c r="N34" s="6">
        <f>IF('Nível 4'!$C34 = "",0,1)</f>
        <v>1</v>
      </c>
    </row>
    <row r="35" ht="15.75" customHeight="1">
      <c r="A35" s="49">
        <v>4.0</v>
      </c>
      <c r="B35" s="49">
        <v>34.0</v>
      </c>
      <c r="C35" s="49" t="s">
        <v>490</v>
      </c>
      <c r="D35" s="49" t="s">
        <v>491</v>
      </c>
      <c r="E35" s="49" t="s">
        <v>492</v>
      </c>
      <c r="F35" s="49" t="s">
        <v>493</v>
      </c>
      <c r="G35" s="49" t="s">
        <v>494</v>
      </c>
      <c r="H35" s="49">
        <v>1.0</v>
      </c>
      <c r="I35" s="51">
        <v>1.0</v>
      </c>
      <c r="J35" s="51" t="s">
        <v>19</v>
      </c>
      <c r="K35" s="49"/>
      <c r="L35" s="52"/>
      <c r="M35" s="49"/>
      <c r="N35" s="6">
        <f>IF('Nível 4'!$C35 = "",0,1)</f>
        <v>1</v>
      </c>
    </row>
    <row r="36" ht="15.75" customHeight="1">
      <c r="A36" s="46">
        <v>4.0</v>
      </c>
      <c r="B36" s="46">
        <v>35.0</v>
      </c>
      <c r="C36" s="56" t="s">
        <v>495</v>
      </c>
      <c r="D36" s="57" t="s">
        <v>439</v>
      </c>
      <c r="E36" s="57" t="s">
        <v>440</v>
      </c>
      <c r="F36" s="57" t="s">
        <v>441</v>
      </c>
      <c r="G36" s="57" t="s">
        <v>442</v>
      </c>
      <c r="H36" s="57">
        <v>3.0</v>
      </c>
      <c r="I36" s="47">
        <v>1.0</v>
      </c>
      <c r="J36" s="47" t="s">
        <v>19</v>
      </c>
      <c r="K36" s="46"/>
      <c r="L36" s="48"/>
      <c r="M36" s="48"/>
      <c r="N36" s="6">
        <f>IF('Nível 4'!$C36 = "",0,1)</f>
        <v>1</v>
      </c>
    </row>
    <row r="37" ht="15.75" customHeight="1">
      <c r="A37" s="49">
        <v>4.0</v>
      </c>
      <c r="B37" s="49">
        <v>36.0</v>
      </c>
      <c r="C37" s="49" t="s">
        <v>496</v>
      </c>
      <c r="D37" s="49" t="s">
        <v>131</v>
      </c>
      <c r="E37" s="49" t="s">
        <v>18</v>
      </c>
      <c r="F37" s="49" t="s">
        <v>15</v>
      </c>
      <c r="G37" s="49" t="s">
        <v>497</v>
      </c>
      <c r="H37" s="51">
        <v>3.0</v>
      </c>
      <c r="I37" s="51">
        <v>1.0</v>
      </c>
      <c r="J37" s="51" t="s">
        <v>19</v>
      </c>
      <c r="K37" s="49"/>
      <c r="L37" s="52"/>
      <c r="M37" s="49"/>
      <c r="N37" s="6">
        <f>IF('Nível 4'!$C37 = "",0,1)</f>
        <v>1</v>
      </c>
    </row>
    <row r="38" ht="15.75" customHeight="1">
      <c r="A38" s="46">
        <v>4.0</v>
      </c>
      <c r="B38" s="46">
        <v>37.0</v>
      </c>
      <c r="C38" s="46" t="s">
        <v>498</v>
      </c>
      <c r="D38" s="46" t="s">
        <v>499</v>
      </c>
      <c r="E38" s="46" t="s">
        <v>500</v>
      </c>
      <c r="F38" s="46" t="s">
        <v>501</v>
      </c>
      <c r="G38" s="46" t="s">
        <v>502</v>
      </c>
      <c r="H38" s="47">
        <v>0.0</v>
      </c>
      <c r="I38" s="47">
        <v>1.0</v>
      </c>
      <c r="J38" s="47" t="s">
        <v>19</v>
      </c>
      <c r="K38" s="46"/>
      <c r="L38" s="48"/>
      <c r="M38" s="48"/>
      <c r="N38" s="6">
        <f>IF('Nível 4'!$C38 = "",0,1)</f>
        <v>1</v>
      </c>
    </row>
    <row r="39" ht="15.75" customHeight="1">
      <c r="A39" s="49">
        <v>4.0</v>
      </c>
      <c r="B39" s="49">
        <v>38.0</v>
      </c>
      <c r="C39" s="49" t="s">
        <v>503</v>
      </c>
      <c r="D39" s="49" t="s">
        <v>504</v>
      </c>
      <c r="E39" s="49" t="s">
        <v>505</v>
      </c>
      <c r="F39" s="49" t="s">
        <v>506</v>
      </c>
      <c r="G39" s="49" t="s">
        <v>507</v>
      </c>
      <c r="H39" s="51">
        <v>3.0</v>
      </c>
      <c r="I39" s="51">
        <v>1.0</v>
      </c>
      <c r="J39" s="51" t="s">
        <v>19</v>
      </c>
      <c r="K39" s="49"/>
      <c r="L39" s="52"/>
      <c r="M39" s="49"/>
      <c r="N39" s="6">
        <f>IF('Nível 4'!$C39 = "",0,1)</f>
        <v>1</v>
      </c>
    </row>
    <row r="40" ht="15.75" customHeight="1">
      <c r="A40" s="46">
        <v>4.0</v>
      </c>
      <c r="B40" s="46">
        <v>39.0</v>
      </c>
      <c r="C40" s="46" t="s">
        <v>508</v>
      </c>
      <c r="D40" s="46" t="s">
        <v>509</v>
      </c>
      <c r="E40" s="46" t="s">
        <v>510</v>
      </c>
      <c r="F40" s="46" t="s">
        <v>511</v>
      </c>
      <c r="G40" s="46" t="s">
        <v>512</v>
      </c>
      <c r="H40" s="47">
        <v>1.0</v>
      </c>
      <c r="I40" s="47">
        <v>1.0</v>
      </c>
      <c r="J40" s="47" t="s">
        <v>19</v>
      </c>
      <c r="K40" s="46"/>
      <c r="L40" s="48"/>
      <c r="M40" s="48"/>
      <c r="N40" s="6">
        <f>IF('Nível 4'!$C40 = "",0,1)</f>
        <v>1</v>
      </c>
    </row>
    <row r="41" ht="15.75" customHeight="1">
      <c r="A41" s="49">
        <v>4.0</v>
      </c>
      <c r="B41" s="49">
        <v>40.0</v>
      </c>
      <c r="C41" s="49" t="s">
        <v>513</v>
      </c>
      <c r="D41" s="50" t="s">
        <v>512</v>
      </c>
      <c r="E41" s="50" t="s">
        <v>514</v>
      </c>
      <c r="F41" s="50" t="s">
        <v>515</v>
      </c>
      <c r="G41" s="50" t="s">
        <v>516</v>
      </c>
      <c r="H41" s="55">
        <v>2.0</v>
      </c>
      <c r="I41" s="51">
        <v>1.0</v>
      </c>
      <c r="J41" s="51" t="s">
        <v>19</v>
      </c>
      <c r="K41" s="49"/>
      <c r="L41" s="52"/>
      <c r="M41" s="49"/>
      <c r="N41" s="6">
        <f>IF('Nível 4'!$C41 = "",0,1)</f>
        <v>1</v>
      </c>
    </row>
    <row r="42" ht="15.75" customHeight="1">
      <c r="A42" s="46">
        <v>4.0</v>
      </c>
      <c r="B42" s="46">
        <v>41.0</v>
      </c>
      <c r="C42" s="56" t="s">
        <v>517</v>
      </c>
      <c r="D42" s="56" t="s">
        <v>518</v>
      </c>
      <c r="E42" s="56" t="s">
        <v>519</v>
      </c>
      <c r="F42" s="56" t="s">
        <v>520</v>
      </c>
      <c r="G42" s="56" t="s">
        <v>521</v>
      </c>
      <c r="H42" s="56">
        <v>0.0</v>
      </c>
      <c r="I42" s="47">
        <v>1.0</v>
      </c>
      <c r="J42" s="47" t="s">
        <v>19</v>
      </c>
      <c r="K42" s="46"/>
      <c r="L42" s="48"/>
      <c r="M42" s="48"/>
      <c r="N42" s="6">
        <f>IF('Nível 4'!$C42 = "",0,1)</f>
        <v>1</v>
      </c>
    </row>
    <row r="43" ht="15.75" customHeight="1">
      <c r="A43" s="49">
        <v>4.0</v>
      </c>
      <c r="B43" s="49">
        <v>42.0</v>
      </c>
      <c r="C43" s="49" t="s">
        <v>522</v>
      </c>
      <c r="D43" s="50" t="s">
        <v>499</v>
      </c>
      <c r="E43" s="50" t="s">
        <v>500</v>
      </c>
      <c r="F43" s="50" t="s">
        <v>501</v>
      </c>
      <c r="G43" s="50" t="s">
        <v>502</v>
      </c>
      <c r="H43" s="55">
        <v>0.0</v>
      </c>
      <c r="I43" s="51">
        <v>1.0</v>
      </c>
      <c r="J43" s="51" t="s">
        <v>19</v>
      </c>
      <c r="K43" s="49"/>
      <c r="L43" s="52"/>
      <c r="M43" s="49"/>
      <c r="N43" s="6">
        <f>IF('Nível 4'!$C43 = "",0,1)</f>
        <v>1</v>
      </c>
    </row>
    <row r="44" ht="15.75" customHeight="1">
      <c r="A44" s="46">
        <v>4.0</v>
      </c>
      <c r="B44" s="46">
        <v>43.0</v>
      </c>
      <c r="C44" s="46" t="s">
        <v>523</v>
      </c>
      <c r="D44" s="46" t="s">
        <v>524</v>
      </c>
      <c r="E44" s="46" t="s">
        <v>525</v>
      </c>
      <c r="F44" s="46" t="s">
        <v>526</v>
      </c>
      <c r="G44" s="46" t="s">
        <v>527</v>
      </c>
      <c r="H44" s="47">
        <v>3.0</v>
      </c>
      <c r="I44" s="47">
        <v>1.0</v>
      </c>
      <c r="J44" s="47" t="s">
        <v>19</v>
      </c>
      <c r="K44" s="46"/>
      <c r="L44" s="48"/>
      <c r="M44" s="48"/>
      <c r="N44" s="6">
        <f>IF('Nível 4'!$C44 = "",0,1)</f>
        <v>1</v>
      </c>
    </row>
    <row r="45" ht="15.75" customHeight="1">
      <c r="A45" s="49">
        <v>4.0</v>
      </c>
      <c r="B45" s="49">
        <v>44.0</v>
      </c>
      <c r="C45" s="50" t="s">
        <v>528</v>
      </c>
      <c r="D45" s="55" t="s">
        <v>529</v>
      </c>
      <c r="E45" s="55" t="s">
        <v>530</v>
      </c>
      <c r="F45" s="55" t="s">
        <v>531</v>
      </c>
      <c r="G45" s="55" t="s">
        <v>532</v>
      </c>
      <c r="H45" s="55">
        <v>1.0</v>
      </c>
      <c r="I45" s="51">
        <v>1.0</v>
      </c>
      <c r="J45" s="51" t="s">
        <v>19</v>
      </c>
      <c r="K45" s="49"/>
      <c r="L45" s="52"/>
      <c r="M45" s="49"/>
      <c r="N45" s="6">
        <f>IF('Nível 4'!$C45 = "",0,1)</f>
        <v>1</v>
      </c>
    </row>
    <row r="46" ht="15.75" customHeight="1">
      <c r="A46" s="46">
        <v>4.0</v>
      </c>
      <c r="B46" s="46">
        <v>45.0</v>
      </c>
      <c r="C46" s="56" t="s">
        <v>533</v>
      </c>
      <c r="D46" s="57" t="s">
        <v>534</v>
      </c>
      <c r="E46" s="57" t="s">
        <v>535</v>
      </c>
      <c r="F46" s="57" t="s">
        <v>536</v>
      </c>
      <c r="G46" s="57" t="s">
        <v>537</v>
      </c>
      <c r="H46" s="56">
        <v>0.0</v>
      </c>
      <c r="I46" s="47">
        <v>1.0</v>
      </c>
      <c r="J46" s="47" t="s">
        <v>19</v>
      </c>
      <c r="K46" s="46"/>
      <c r="L46" s="48"/>
      <c r="M46" s="48"/>
      <c r="N46" s="6">
        <f>IF('Nível 4'!$C46 = "",0,1)</f>
        <v>1</v>
      </c>
    </row>
    <row r="47" ht="15.75" customHeight="1">
      <c r="A47" s="49">
        <v>4.0</v>
      </c>
      <c r="B47" s="49">
        <v>46.0</v>
      </c>
      <c r="C47" s="49" t="s">
        <v>538</v>
      </c>
      <c r="D47" s="49" t="s">
        <v>539</v>
      </c>
      <c r="E47" s="49" t="s">
        <v>540</v>
      </c>
      <c r="F47" s="49" t="s">
        <v>541</v>
      </c>
      <c r="G47" s="49" t="s">
        <v>542</v>
      </c>
      <c r="H47" s="51">
        <v>3.0</v>
      </c>
      <c r="I47" s="51">
        <v>1.0</v>
      </c>
      <c r="J47" s="51" t="s">
        <v>19</v>
      </c>
      <c r="K47" s="49" t="s">
        <v>543</v>
      </c>
      <c r="L47" s="52"/>
      <c r="M47" s="49"/>
      <c r="N47" s="6">
        <f>IF('Nível 4'!$C47 = "",0,1)</f>
        <v>1</v>
      </c>
    </row>
    <row r="48" ht="15.75" customHeight="1">
      <c r="A48" s="46">
        <v>4.0</v>
      </c>
      <c r="B48" s="46">
        <v>47.0</v>
      </c>
      <c r="C48" s="46" t="s">
        <v>544</v>
      </c>
      <c r="D48" s="46" t="s">
        <v>545</v>
      </c>
      <c r="E48" s="46" t="s">
        <v>546</v>
      </c>
      <c r="F48" s="46" t="s">
        <v>547</v>
      </c>
      <c r="G48" s="46" t="s">
        <v>548</v>
      </c>
      <c r="H48" s="47">
        <v>1.0</v>
      </c>
      <c r="I48" s="47">
        <v>1.0</v>
      </c>
      <c r="J48" s="47" t="s">
        <v>19</v>
      </c>
      <c r="K48" s="46" t="s">
        <v>549</v>
      </c>
      <c r="L48" s="48"/>
      <c r="M48" s="48"/>
      <c r="N48" s="6">
        <f>IF('Nível 4'!$C48 = "",0,1)</f>
        <v>1</v>
      </c>
    </row>
    <row r="49" ht="15.75" customHeight="1">
      <c r="A49" s="49">
        <v>4.0</v>
      </c>
      <c r="B49" s="49">
        <v>48.0</v>
      </c>
      <c r="C49" s="49" t="s">
        <v>544</v>
      </c>
      <c r="D49" s="49" t="s">
        <v>550</v>
      </c>
      <c r="E49" s="49" t="s">
        <v>551</v>
      </c>
      <c r="F49" s="49" t="s">
        <v>552</v>
      </c>
      <c r="G49" s="49" t="s">
        <v>553</v>
      </c>
      <c r="H49" s="51">
        <v>2.0</v>
      </c>
      <c r="I49" s="51">
        <v>1.0</v>
      </c>
      <c r="J49" s="51" t="s">
        <v>19</v>
      </c>
      <c r="K49" s="49" t="s">
        <v>554</v>
      </c>
      <c r="L49" s="52"/>
      <c r="M49" s="49"/>
      <c r="N49" s="6">
        <f>IF('Nível 4'!$C49 = "",0,1)</f>
        <v>1</v>
      </c>
    </row>
    <row r="50" ht="15.75" customHeight="1">
      <c r="A50" s="46">
        <v>4.0</v>
      </c>
      <c r="B50" s="46">
        <v>49.0</v>
      </c>
      <c r="C50" s="46" t="s">
        <v>544</v>
      </c>
      <c r="D50" s="46" t="s">
        <v>555</v>
      </c>
      <c r="E50" s="46" t="s">
        <v>556</v>
      </c>
      <c r="F50" s="46" t="s">
        <v>557</v>
      </c>
      <c r="G50" s="46" t="s">
        <v>558</v>
      </c>
      <c r="H50" s="47">
        <v>3.0</v>
      </c>
      <c r="I50" s="47">
        <v>1.0</v>
      </c>
      <c r="J50" s="47" t="s">
        <v>19</v>
      </c>
      <c r="K50" s="46" t="s">
        <v>559</v>
      </c>
      <c r="L50" s="48"/>
      <c r="M50" s="48"/>
      <c r="N50" s="6">
        <f>IF('Nível 4'!$C50 = "",0,1)</f>
        <v>1</v>
      </c>
    </row>
    <row r="51" ht="15.75" customHeight="1">
      <c r="A51" s="49">
        <v>4.0</v>
      </c>
      <c r="B51" s="49">
        <v>50.0</v>
      </c>
      <c r="C51" s="49" t="s">
        <v>560</v>
      </c>
      <c r="D51" s="49" t="s">
        <v>561</v>
      </c>
      <c r="E51" s="49" t="s">
        <v>562</v>
      </c>
      <c r="F51" s="49" t="s">
        <v>563</v>
      </c>
      <c r="G51" s="49" t="s">
        <v>564</v>
      </c>
      <c r="H51" s="51">
        <v>0.0</v>
      </c>
      <c r="I51" s="51">
        <v>1.0</v>
      </c>
      <c r="J51" s="51" t="s">
        <v>19</v>
      </c>
      <c r="K51" s="49" t="s">
        <v>565</v>
      </c>
      <c r="L51" s="52" t="s">
        <v>566</v>
      </c>
      <c r="M51" s="49"/>
      <c r="N51" s="6">
        <f>IF('Nível 4'!$C51 = "",0,1)</f>
        <v>1</v>
      </c>
    </row>
    <row r="52" ht="15.75" customHeight="1">
      <c r="A52" s="46">
        <v>4.0</v>
      </c>
      <c r="B52" s="46">
        <v>51.0</v>
      </c>
      <c r="C52" s="46" t="s">
        <v>567</v>
      </c>
      <c r="D52" s="46" t="s">
        <v>561</v>
      </c>
      <c r="E52" s="46" t="s">
        <v>562</v>
      </c>
      <c r="F52" s="46" t="s">
        <v>563</v>
      </c>
      <c r="G52" s="46" t="s">
        <v>564</v>
      </c>
      <c r="H52" s="47">
        <v>1.0</v>
      </c>
      <c r="I52" s="47">
        <v>1.0</v>
      </c>
      <c r="J52" s="47" t="s">
        <v>19</v>
      </c>
      <c r="K52" s="46" t="s">
        <v>568</v>
      </c>
      <c r="L52" s="48" t="s">
        <v>569</v>
      </c>
      <c r="M52" s="48"/>
      <c r="N52" s="6">
        <f>IF('Nível 4'!$C52 = "",0,1)</f>
        <v>1</v>
      </c>
    </row>
    <row r="53" ht="15.75" customHeight="1">
      <c r="A53" s="49">
        <v>4.0</v>
      </c>
      <c r="B53" s="49">
        <v>52.0</v>
      </c>
      <c r="C53" s="49" t="s">
        <v>570</v>
      </c>
      <c r="D53" s="49" t="s">
        <v>561</v>
      </c>
      <c r="E53" s="49" t="s">
        <v>562</v>
      </c>
      <c r="F53" s="49" t="s">
        <v>563</v>
      </c>
      <c r="G53" s="49" t="s">
        <v>564</v>
      </c>
      <c r="H53" s="51">
        <v>3.0</v>
      </c>
      <c r="I53" s="51">
        <v>1.0</v>
      </c>
      <c r="J53" s="51" t="s">
        <v>19</v>
      </c>
      <c r="K53" s="49" t="s">
        <v>571</v>
      </c>
      <c r="L53" s="52" t="s">
        <v>572</v>
      </c>
      <c r="M53" s="49"/>
      <c r="N53" s="6">
        <f>IF('Nível 4'!$C53 = "",0,1)</f>
        <v>1</v>
      </c>
    </row>
    <row r="54" ht="15.75" customHeight="1">
      <c r="A54" s="46">
        <v>4.0</v>
      </c>
      <c r="B54" s="46">
        <v>53.0</v>
      </c>
      <c r="C54" s="46" t="s">
        <v>573</v>
      </c>
      <c r="D54" s="46" t="s">
        <v>574</v>
      </c>
      <c r="E54" s="46" t="s">
        <v>575</v>
      </c>
      <c r="F54" s="46" t="s">
        <v>576</v>
      </c>
      <c r="G54" s="46" t="s">
        <v>577</v>
      </c>
      <c r="H54" s="47">
        <v>1.0</v>
      </c>
      <c r="I54" s="47">
        <v>1.0</v>
      </c>
      <c r="J54" s="47" t="s">
        <v>19</v>
      </c>
      <c r="K54" s="46" t="s">
        <v>578</v>
      </c>
      <c r="L54" s="48"/>
      <c r="M54" s="48"/>
      <c r="N54" s="6">
        <f>IF('Nível 4'!$C54 = "",0,1)</f>
        <v>1</v>
      </c>
    </row>
    <row r="55" ht="15.75" customHeight="1">
      <c r="A55" s="49">
        <v>4.0</v>
      </c>
      <c r="B55" s="49">
        <v>54.0</v>
      </c>
      <c r="C55" s="49"/>
      <c r="D55" s="49"/>
      <c r="E55" s="49"/>
      <c r="F55" s="49"/>
      <c r="G55" s="49"/>
      <c r="H55" s="51"/>
      <c r="I55" s="51">
        <v>1.0</v>
      </c>
      <c r="J55" s="51" t="s">
        <v>19</v>
      </c>
      <c r="K55" s="49"/>
      <c r="L55" s="52"/>
      <c r="M55" s="49"/>
      <c r="N55" s="6">
        <f>IF('Nível 4'!$C55 = "",0,1)</f>
        <v>0</v>
      </c>
    </row>
    <row r="56" ht="15.75" customHeight="1">
      <c r="A56" s="46">
        <v>4.0</v>
      </c>
      <c r="B56" s="46">
        <v>55.0</v>
      </c>
      <c r="C56" s="46"/>
      <c r="D56" s="46"/>
      <c r="E56" s="46"/>
      <c r="F56" s="46"/>
      <c r="G56" s="46"/>
      <c r="H56" s="47"/>
      <c r="I56" s="47">
        <v>1.0</v>
      </c>
      <c r="J56" s="47" t="s">
        <v>19</v>
      </c>
      <c r="K56" s="46"/>
      <c r="L56" s="48"/>
      <c r="M56" s="48"/>
      <c r="N56" s="6">
        <f>IF('Nível 4'!$C56 = "",0,1)</f>
        <v>0</v>
      </c>
    </row>
    <row r="57" ht="15.75" customHeight="1">
      <c r="A57" s="49">
        <v>4.0</v>
      </c>
      <c r="B57" s="49">
        <v>56.0</v>
      </c>
      <c r="C57" s="49"/>
      <c r="D57" s="49"/>
      <c r="E57" s="49"/>
      <c r="F57" s="49"/>
      <c r="G57" s="49"/>
      <c r="H57" s="51"/>
      <c r="I57" s="51">
        <v>1.0</v>
      </c>
      <c r="J57" s="51" t="s">
        <v>19</v>
      </c>
      <c r="K57" s="49"/>
      <c r="L57" s="52"/>
      <c r="M57" s="49"/>
      <c r="N57" s="6">
        <f>IF('Nível 4'!$C57 = "",0,1)</f>
        <v>0</v>
      </c>
    </row>
    <row r="58" ht="15.75" customHeight="1">
      <c r="A58" s="46">
        <v>4.0</v>
      </c>
      <c r="B58" s="46">
        <v>57.0</v>
      </c>
      <c r="C58" s="46"/>
      <c r="D58" s="46"/>
      <c r="E58" s="46"/>
      <c r="F58" s="46"/>
      <c r="G58" s="46"/>
      <c r="H58" s="47"/>
      <c r="I58" s="47">
        <v>1.0</v>
      </c>
      <c r="J58" s="47" t="s">
        <v>19</v>
      </c>
      <c r="K58" s="46"/>
      <c r="L58" s="48"/>
      <c r="M58" s="48"/>
      <c r="N58" s="6">
        <f>IF('Nível 4'!$C58 = "",0,1)</f>
        <v>0</v>
      </c>
    </row>
    <row r="59" ht="15.75" customHeight="1">
      <c r="A59" s="49">
        <v>4.0</v>
      </c>
      <c r="B59" s="49">
        <v>58.0</v>
      </c>
      <c r="C59" s="49"/>
      <c r="D59" s="49"/>
      <c r="E59" s="49"/>
      <c r="F59" s="49"/>
      <c r="G59" s="49"/>
      <c r="H59" s="51"/>
      <c r="I59" s="51">
        <v>1.0</v>
      </c>
      <c r="J59" s="51" t="s">
        <v>19</v>
      </c>
      <c r="K59" s="49"/>
      <c r="L59" s="52"/>
      <c r="M59" s="49"/>
      <c r="N59" s="6">
        <f>IF('Nível 4'!$C59 = "",0,1)</f>
        <v>0</v>
      </c>
    </row>
    <row r="60" ht="15.75" customHeight="1">
      <c r="A60" s="46">
        <v>4.0</v>
      </c>
      <c r="B60" s="46">
        <v>59.0</v>
      </c>
      <c r="C60" s="46"/>
      <c r="D60" s="46"/>
      <c r="E60" s="46"/>
      <c r="F60" s="46"/>
      <c r="G60" s="46"/>
      <c r="H60" s="47"/>
      <c r="I60" s="47">
        <v>1.0</v>
      </c>
      <c r="J60" s="47" t="s">
        <v>19</v>
      </c>
      <c r="K60" s="46"/>
      <c r="L60" s="48"/>
      <c r="M60" s="48"/>
      <c r="N60" s="6">
        <f>IF('Nível 4'!$C60 = "",0,1)</f>
        <v>0</v>
      </c>
    </row>
    <row r="61" ht="15.75" customHeight="1">
      <c r="A61" s="49">
        <v>4.0</v>
      </c>
      <c r="B61" s="49">
        <v>60.0</v>
      </c>
      <c r="C61" s="49"/>
      <c r="D61" s="49"/>
      <c r="E61" s="49"/>
      <c r="F61" s="49"/>
      <c r="G61" s="49"/>
      <c r="H61" s="51"/>
      <c r="I61" s="51">
        <v>1.0</v>
      </c>
      <c r="J61" s="51" t="s">
        <v>19</v>
      </c>
      <c r="K61" s="49"/>
      <c r="L61" s="52"/>
      <c r="M61" s="49"/>
      <c r="N61" s="6">
        <f>IF('Nível 4'!$C61 = "",0,1)</f>
        <v>0</v>
      </c>
    </row>
    <row r="62" ht="15.75" customHeight="1">
      <c r="A62" s="46">
        <v>4.0</v>
      </c>
      <c r="B62" s="46">
        <v>61.0</v>
      </c>
      <c r="C62" s="46"/>
      <c r="D62" s="46"/>
      <c r="E62" s="46"/>
      <c r="F62" s="46"/>
      <c r="G62" s="46"/>
      <c r="H62" s="47"/>
      <c r="I62" s="47">
        <v>1.0</v>
      </c>
      <c r="J62" s="47" t="s">
        <v>19</v>
      </c>
      <c r="K62" s="46"/>
      <c r="L62" s="48"/>
      <c r="M62" s="48"/>
      <c r="N62" s="6">
        <f>IF('Nível 4'!$C62 = "",0,1)</f>
        <v>0</v>
      </c>
    </row>
    <row r="63" ht="15.75" customHeight="1">
      <c r="A63" s="49">
        <v>4.0</v>
      </c>
      <c r="B63" s="49">
        <v>62.0</v>
      </c>
      <c r="C63" s="49"/>
      <c r="D63" s="49"/>
      <c r="E63" s="49"/>
      <c r="F63" s="49"/>
      <c r="G63" s="49"/>
      <c r="H63" s="51"/>
      <c r="I63" s="51"/>
      <c r="J63" s="51"/>
      <c r="K63" s="49"/>
      <c r="L63" s="52"/>
      <c r="M63" s="49"/>
      <c r="N63" s="6">
        <f>IF('Nível 4'!$C63 = "",0,1)</f>
        <v>0</v>
      </c>
    </row>
    <row r="64" ht="15.75" customHeight="1">
      <c r="A64" s="46">
        <v>4.0</v>
      </c>
      <c r="B64" s="46">
        <v>63.0</v>
      </c>
      <c r="C64" s="46"/>
      <c r="D64" s="46"/>
      <c r="E64" s="46"/>
      <c r="F64" s="46"/>
      <c r="G64" s="46"/>
      <c r="H64" s="47"/>
      <c r="I64" s="47"/>
      <c r="J64" s="47"/>
      <c r="K64" s="46"/>
      <c r="L64" s="48"/>
      <c r="M64" s="48"/>
      <c r="N64" s="6">
        <f>IF('Nível 4'!$C64 = "",0,1)</f>
        <v>0</v>
      </c>
    </row>
    <row r="65" ht="15.75" customHeight="1">
      <c r="A65" s="49">
        <v>4.0</v>
      </c>
      <c r="B65" s="49">
        <v>64.0</v>
      </c>
      <c r="C65" s="49"/>
      <c r="D65" s="49"/>
      <c r="E65" s="49"/>
      <c r="F65" s="49"/>
      <c r="G65" s="49"/>
      <c r="H65" s="51"/>
      <c r="I65" s="51"/>
      <c r="J65" s="51"/>
      <c r="K65" s="49"/>
      <c r="L65" s="52"/>
      <c r="M65" s="49"/>
      <c r="N65" s="6">
        <f>IF('Nível 4'!$C65 = "",0,1)</f>
        <v>0</v>
      </c>
    </row>
    <row r="66" ht="15.75" customHeight="1">
      <c r="A66" s="46">
        <v>4.0</v>
      </c>
      <c r="B66" s="46">
        <v>65.0</v>
      </c>
      <c r="C66" s="46"/>
      <c r="D66" s="46"/>
      <c r="E66" s="46"/>
      <c r="F66" s="46"/>
      <c r="G66" s="46"/>
      <c r="H66" s="47"/>
      <c r="I66" s="47"/>
      <c r="J66" s="47"/>
      <c r="K66" s="46"/>
      <c r="L66" s="48"/>
      <c r="M66" s="48"/>
      <c r="N66" s="6">
        <f>IF('Nível 4'!$C66 = "",0,1)</f>
        <v>0</v>
      </c>
    </row>
    <row r="67" ht="15.75" customHeight="1">
      <c r="A67" s="49">
        <v>4.0</v>
      </c>
      <c r="B67" s="49">
        <v>66.0</v>
      </c>
      <c r="C67" s="49"/>
      <c r="D67" s="49"/>
      <c r="E67" s="49"/>
      <c r="F67" s="49"/>
      <c r="G67" s="49"/>
      <c r="H67" s="51"/>
      <c r="I67" s="51"/>
      <c r="J67" s="51"/>
      <c r="K67" s="49"/>
      <c r="L67" s="52"/>
      <c r="M67" s="49"/>
      <c r="N67" s="6">
        <f>IF('Nível 4'!$C67 = "",0,1)</f>
        <v>0</v>
      </c>
    </row>
    <row r="68" ht="15.75" customHeight="1">
      <c r="A68" s="46">
        <v>4.0</v>
      </c>
      <c r="B68" s="46">
        <v>67.0</v>
      </c>
      <c r="C68" s="46"/>
      <c r="D68" s="46"/>
      <c r="E68" s="46"/>
      <c r="F68" s="46"/>
      <c r="G68" s="46"/>
      <c r="H68" s="47"/>
      <c r="I68" s="47"/>
      <c r="J68" s="47"/>
      <c r="K68" s="46"/>
      <c r="L68" s="48"/>
      <c r="M68" s="48"/>
      <c r="N68" s="6">
        <f>IF('Nível 4'!$C68 = "",0,1)</f>
        <v>0</v>
      </c>
    </row>
    <row r="69" ht="15.75" customHeight="1">
      <c r="A69" s="49">
        <v>4.0</v>
      </c>
      <c r="B69" s="49">
        <v>68.0</v>
      </c>
      <c r="C69" s="49"/>
      <c r="D69" s="49"/>
      <c r="E69" s="49"/>
      <c r="F69" s="49"/>
      <c r="G69" s="49"/>
      <c r="H69" s="51"/>
      <c r="I69" s="51"/>
      <c r="J69" s="51"/>
      <c r="K69" s="49"/>
      <c r="L69" s="52"/>
      <c r="M69" s="49"/>
      <c r="N69" s="6">
        <f>IF('Nível 4'!$C69 = "",0,1)</f>
        <v>0</v>
      </c>
    </row>
    <row r="70" ht="15.75" customHeight="1">
      <c r="A70" s="46">
        <v>4.0</v>
      </c>
      <c r="B70" s="46">
        <v>69.0</v>
      </c>
      <c r="C70" s="46"/>
      <c r="D70" s="46"/>
      <c r="E70" s="46"/>
      <c r="F70" s="46"/>
      <c r="G70" s="46"/>
      <c r="H70" s="47"/>
      <c r="I70" s="47"/>
      <c r="J70" s="47"/>
      <c r="K70" s="46"/>
      <c r="L70" s="48"/>
      <c r="M70" s="48"/>
      <c r="N70" s="6">
        <f>IF('Nível 4'!$C70 = "",0,1)</f>
        <v>0</v>
      </c>
    </row>
    <row r="71" ht="15.75" customHeight="1">
      <c r="A71" s="49">
        <v>4.0</v>
      </c>
      <c r="B71" s="49">
        <v>70.0</v>
      </c>
      <c r="C71" s="49"/>
      <c r="D71" s="49"/>
      <c r="E71" s="49"/>
      <c r="F71" s="49"/>
      <c r="G71" s="49"/>
      <c r="H71" s="51"/>
      <c r="I71" s="51"/>
      <c r="J71" s="51"/>
      <c r="K71" s="49"/>
      <c r="L71" s="52"/>
      <c r="M71" s="49"/>
      <c r="N71" s="6">
        <f>IF('Nível 4'!$C71 = "",0,1)</f>
        <v>0</v>
      </c>
    </row>
    <row r="72" ht="15.75" customHeight="1">
      <c r="A72" s="46">
        <v>4.0</v>
      </c>
      <c r="B72" s="46">
        <v>71.0</v>
      </c>
      <c r="C72" s="46"/>
      <c r="D72" s="46"/>
      <c r="E72" s="46"/>
      <c r="F72" s="46"/>
      <c r="G72" s="46"/>
      <c r="H72" s="47"/>
      <c r="I72" s="47"/>
      <c r="J72" s="47"/>
      <c r="K72" s="46"/>
      <c r="L72" s="48"/>
      <c r="M72" s="48"/>
      <c r="N72" s="6">
        <f>IF('Nível 4'!$C72 = "",0,1)</f>
        <v>0</v>
      </c>
    </row>
    <row r="73" ht="15.75" customHeight="1">
      <c r="A73" s="49">
        <v>4.0</v>
      </c>
      <c r="B73" s="49">
        <v>72.0</v>
      </c>
      <c r="C73" s="49"/>
      <c r="D73" s="49"/>
      <c r="E73" s="49"/>
      <c r="F73" s="49"/>
      <c r="G73" s="49"/>
      <c r="H73" s="51"/>
      <c r="I73" s="51"/>
      <c r="J73" s="51"/>
      <c r="K73" s="49"/>
      <c r="L73" s="52"/>
      <c r="M73" s="49"/>
      <c r="N73" s="6">
        <f>IF('Nível 4'!$C73 = "",0,1)</f>
        <v>0</v>
      </c>
    </row>
    <row r="74" ht="15.75" customHeight="1">
      <c r="A74" s="46">
        <v>4.0</v>
      </c>
      <c r="B74" s="46">
        <v>73.0</v>
      </c>
      <c r="C74" s="46"/>
      <c r="D74" s="46"/>
      <c r="E74" s="46"/>
      <c r="F74" s="46"/>
      <c r="G74" s="46"/>
      <c r="H74" s="47"/>
      <c r="I74" s="47"/>
      <c r="J74" s="47"/>
      <c r="K74" s="46"/>
      <c r="L74" s="48"/>
      <c r="M74" s="48"/>
      <c r="N74" s="6">
        <f>IF('Nível 4'!$C74 = "",0,1)</f>
        <v>0</v>
      </c>
    </row>
    <row r="75" ht="15.75" customHeight="1">
      <c r="A75" s="49">
        <v>4.0</v>
      </c>
      <c r="B75" s="49">
        <v>74.0</v>
      </c>
      <c r="C75" s="49"/>
      <c r="D75" s="49"/>
      <c r="E75" s="49"/>
      <c r="F75" s="49"/>
      <c r="G75" s="49"/>
      <c r="H75" s="51"/>
      <c r="I75" s="51"/>
      <c r="J75" s="51"/>
      <c r="K75" s="49"/>
      <c r="L75" s="52"/>
      <c r="M75" s="49"/>
      <c r="N75" s="6">
        <f>IF('Nível 4'!$C75 = "",0,1)</f>
        <v>0</v>
      </c>
    </row>
    <row r="76" ht="15.75" customHeight="1">
      <c r="A76" s="46">
        <v>4.0</v>
      </c>
      <c r="B76" s="46">
        <v>75.0</v>
      </c>
      <c r="C76" s="46"/>
      <c r="D76" s="46"/>
      <c r="E76" s="46"/>
      <c r="F76" s="46"/>
      <c r="G76" s="46"/>
      <c r="H76" s="47"/>
      <c r="I76" s="47"/>
      <c r="J76" s="47"/>
      <c r="K76" s="46"/>
      <c r="L76" s="48"/>
      <c r="M76" s="48"/>
      <c r="N76" s="6">
        <f>IF('Nível 4'!$C76 = "",0,1)</f>
        <v>0</v>
      </c>
    </row>
    <row r="77" ht="15.75" customHeight="1">
      <c r="A77" s="49">
        <v>4.0</v>
      </c>
      <c r="B77" s="49">
        <v>76.0</v>
      </c>
      <c r="C77" s="49"/>
      <c r="D77" s="49"/>
      <c r="E77" s="49"/>
      <c r="F77" s="49"/>
      <c r="G77" s="49"/>
      <c r="H77" s="51"/>
      <c r="I77" s="51"/>
      <c r="J77" s="51"/>
      <c r="K77" s="49"/>
      <c r="L77" s="52"/>
      <c r="M77" s="49"/>
      <c r="N77" s="6">
        <f>IF('Nível 4'!$C77 = "",0,1)</f>
        <v>0</v>
      </c>
    </row>
    <row r="78" ht="15.75" customHeight="1">
      <c r="A78" s="46">
        <v>4.0</v>
      </c>
      <c r="B78" s="46">
        <v>77.0</v>
      </c>
      <c r="C78" s="46"/>
      <c r="D78" s="46"/>
      <c r="E78" s="46"/>
      <c r="F78" s="46"/>
      <c r="G78" s="46"/>
      <c r="H78" s="47"/>
      <c r="I78" s="47"/>
      <c r="J78" s="47"/>
      <c r="K78" s="46"/>
      <c r="L78" s="48"/>
      <c r="M78" s="48"/>
      <c r="N78" s="6">
        <f>IF('Nível 4'!$C78 = "",0,1)</f>
        <v>0</v>
      </c>
    </row>
    <row r="79" ht="15.75" customHeight="1">
      <c r="A79" s="49">
        <v>4.0</v>
      </c>
      <c r="B79" s="49">
        <v>78.0</v>
      </c>
      <c r="C79" s="49"/>
      <c r="D79" s="49"/>
      <c r="E79" s="49"/>
      <c r="F79" s="49"/>
      <c r="G79" s="49"/>
      <c r="H79" s="51"/>
      <c r="I79" s="51"/>
      <c r="J79" s="51"/>
      <c r="K79" s="49"/>
      <c r="L79" s="52"/>
      <c r="M79" s="49"/>
      <c r="N79" s="6">
        <f>IF('Nível 4'!$C79 = "",0,1)</f>
        <v>0</v>
      </c>
    </row>
    <row r="80" ht="15.75" customHeight="1">
      <c r="A80" s="46">
        <v>4.0</v>
      </c>
      <c r="B80" s="46">
        <v>79.0</v>
      </c>
      <c r="C80" s="46"/>
      <c r="D80" s="46"/>
      <c r="E80" s="46"/>
      <c r="F80" s="46"/>
      <c r="G80" s="46"/>
      <c r="H80" s="47"/>
      <c r="I80" s="47"/>
      <c r="J80" s="47"/>
      <c r="K80" s="46"/>
      <c r="L80" s="48"/>
      <c r="M80" s="48"/>
      <c r="N80" s="6">
        <f>IF('Nível 4'!$C80 = "",0,1)</f>
        <v>0</v>
      </c>
    </row>
    <row r="81" ht="15.75" customHeight="1">
      <c r="A81" s="49">
        <v>4.0</v>
      </c>
      <c r="B81" s="49">
        <v>80.0</v>
      </c>
      <c r="C81" s="49"/>
      <c r="D81" s="49"/>
      <c r="E81" s="49"/>
      <c r="F81" s="49"/>
      <c r="G81" s="49"/>
      <c r="H81" s="51"/>
      <c r="I81" s="51"/>
      <c r="J81" s="51"/>
      <c r="K81" s="49"/>
      <c r="L81" s="52"/>
      <c r="M81" s="49"/>
      <c r="N81" s="6">
        <f>IF('Nível 4'!$C81 = "",0,1)</f>
        <v>0</v>
      </c>
    </row>
    <row r="82" ht="15.75" customHeight="1">
      <c r="A82" s="46">
        <v>4.0</v>
      </c>
      <c r="B82" s="46">
        <v>81.0</v>
      </c>
      <c r="C82" s="46"/>
      <c r="D82" s="46"/>
      <c r="E82" s="46"/>
      <c r="F82" s="46"/>
      <c r="G82" s="46"/>
      <c r="H82" s="47"/>
      <c r="I82" s="47"/>
      <c r="J82" s="47"/>
      <c r="K82" s="46"/>
      <c r="L82" s="48"/>
      <c r="M82" s="48"/>
      <c r="N82" s="6">
        <f>IF('Nível 4'!$C82 = "",0,1)</f>
        <v>0</v>
      </c>
    </row>
    <row r="83" ht="15.75" customHeight="1">
      <c r="A83" s="49">
        <v>4.0</v>
      </c>
      <c r="B83" s="49">
        <v>82.0</v>
      </c>
      <c r="C83" s="49"/>
      <c r="D83" s="49"/>
      <c r="E83" s="49"/>
      <c r="F83" s="49"/>
      <c r="G83" s="49"/>
      <c r="H83" s="51"/>
      <c r="I83" s="51"/>
      <c r="J83" s="51"/>
      <c r="K83" s="49"/>
      <c r="L83" s="52"/>
      <c r="M83" s="49"/>
      <c r="N83" s="6">
        <f>IF('Nível 4'!$C83 = "",0,1)</f>
        <v>0</v>
      </c>
    </row>
    <row r="84" ht="15.75" customHeight="1">
      <c r="A84" s="46">
        <v>4.0</v>
      </c>
      <c r="B84" s="46">
        <v>83.0</v>
      </c>
      <c r="C84" s="46"/>
      <c r="D84" s="46"/>
      <c r="E84" s="46"/>
      <c r="F84" s="46"/>
      <c r="G84" s="46"/>
      <c r="H84" s="47"/>
      <c r="I84" s="47"/>
      <c r="J84" s="47"/>
      <c r="K84" s="46"/>
      <c r="L84" s="48"/>
      <c r="M84" s="48"/>
      <c r="N84" s="6">
        <f>IF('Nível 4'!$C84 = "",0,1)</f>
        <v>0</v>
      </c>
    </row>
    <row r="85" ht="15.75" customHeight="1">
      <c r="A85" s="49">
        <v>4.0</v>
      </c>
      <c r="B85" s="49">
        <v>84.0</v>
      </c>
      <c r="C85" s="49"/>
      <c r="D85" s="49"/>
      <c r="E85" s="49"/>
      <c r="F85" s="49"/>
      <c r="G85" s="49"/>
      <c r="H85" s="51"/>
      <c r="I85" s="51"/>
      <c r="J85" s="51"/>
      <c r="K85" s="49"/>
      <c r="L85" s="52"/>
      <c r="M85" s="49"/>
      <c r="N85" s="6">
        <f>IF('Nível 4'!$C85 = "",0,1)</f>
        <v>0</v>
      </c>
    </row>
    <row r="86" ht="15.75" customHeight="1">
      <c r="A86" s="46">
        <v>4.0</v>
      </c>
      <c r="B86" s="46">
        <v>85.0</v>
      </c>
      <c r="C86" s="46"/>
      <c r="D86" s="46"/>
      <c r="E86" s="46"/>
      <c r="F86" s="46"/>
      <c r="G86" s="46"/>
      <c r="H86" s="47"/>
      <c r="I86" s="47"/>
      <c r="J86" s="47"/>
      <c r="K86" s="46"/>
      <c r="L86" s="48"/>
      <c r="M86" s="48"/>
      <c r="N86" s="6">
        <f>IF('Nível 4'!$C86 = "",0,1)</f>
        <v>0</v>
      </c>
    </row>
    <row r="87" ht="15.75" customHeight="1">
      <c r="A87" s="49">
        <v>4.0</v>
      </c>
      <c r="B87" s="49">
        <v>86.0</v>
      </c>
      <c r="C87" s="49"/>
      <c r="D87" s="49"/>
      <c r="E87" s="49"/>
      <c r="F87" s="49"/>
      <c r="G87" s="49"/>
      <c r="H87" s="51"/>
      <c r="I87" s="51"/>
      <c r="J87" s="51"/>
      <c r="K87" s="49"/>
      <c r="L87" s="52"/>
      <c r="M87" s="49"/>
      <c r="N87" s="6">
        <f>IF('Nível 4'!$C87 = "",0,1)</f>
        <v>0</v>
      </c>
    </row>
    <row r="88" ht="15.75" customHeight="1">
      <c r="A88" s="46">
        <v>4.0</v>
      </c>
      <c r="B88" s="46">
        <v>87.0</v>
      </c>
      <c r="C88" s="46"/>
      <c r="D88" s="46"/>
      <c r="E88" s="46"/>
      <c r="F88" s="46"/>
      <c r="G88" s="46"/>
      <c r="H88" s="47"/>
      <c r="I88" s="47"/>
      <c r="J88" s="47"/>
      <c r="K88" s="46"/>
      <c r="L88" s="48"/>
      <c r="M88" s="48"/>
      <c r="N88" s="6">
        <f>IF('Nível 4'!$C88 = "",0,1)</f>
        <v>0</v>
      </c>
    </row>
    <row r="89" ht="15.75" customHeight="1">
      <c r="A89" s="49">
        <v>4.0</v>
      </c>
      <c r="B89" s="49">
        <v>88.0</v>
      </c>
      <c r="C89" s="49"/>
      <c r="D89" s="49"/>
      <c r="E89" s="49"/>
      <c r="F89" s="49"/>
      <c r="G89" s="49"/>
      <c r="H89" s="51"/>
      <c r="I89" s="51"/>
      <c r="J89" s="51"/>
      <c r="K89" s="49"/>
      <c r="L89" s="52"/>
      <c r="M89" s="49"/>
      <c r="N89" s="6">
        <f>IF('Nível 4'!$C89 = "",0,1)</f>
        <v>0</v>
      </c>
    </row>
    <row r="90" ht="15.75" customHeight="1">
      <c r="A90" s="46">
        <v>4.0</v>
      </c>
      <c r="B90" s="46">
        <v>89.0</v>
      </c>
      <c r="C90" s="46"/>
      <c r="D90" s="46"/>
      <c r="E90" s="46"/>
      <c r="F90" s="46"/>
      <c r="G90" s="46"/>
      <c r="H90" s="47"/>
      <c r="I90" s="47"/>
      <c r="J90" s="47"/>
      <c r="K90" s="46"/>
      <c r="L90" s="48"/>
      <c r="M90" s="48"/>
      <c r="N90" s="6">
        <f>IF('Nível 4'!$C90 = "",0,1)</f>
        <v>0</v>
      </c>
    </row>
    <row r="91" ht="15.75" customHeight="1">
      <c r="A91" s="49">
        <v>4.0</v>
      </c>
      <c r="B91" s="49">
        <v>90.0</v>
      </c>
      <c r="C91" s="49"/>
      <c r="D91" s="49"/>
      <c r="E91" s="49"/>
      <c r="F91" s="49"/>
      <c r="G91" s="49"/>
      <c r="H91" s="51"/>
      <c r="I91" s="51"/>
      <c r="J91" s="51"/>
      <c r="K91" s="49"/>
      <c r="L91" s="52"/>
      <c r="M91" s="49"/>
      <c r="N91" s="6">
        <f>IF('Nível 4'!$C91 = "",0,1)</f>
        <v>0</v>
      </c>
    </row>
    <row r="92" ht="15.75" customHeight="1">
      <c r="A92" s="46">
        <v>4.0</v>
      </c>
      <c r="B92" s="46">
        <v>91.0</v>
      </c>
      <c r="C92" s="46"/>
      <c r="D92" s="46"/>
      <c r="E92" s="46"/>
      <c r="F92" s="46"/>
      <c r="G92" s="46"/>
      <c r="H92" s="47"/>
      <c r="I92" s="47"/>
      <c r="J92" s="47"/>
      <c r="K92" s="46"/>
      <c r="L92" s="48"/>
      <c r="M92" s="48"/>
      <c r="N92" s="6">
        <f>IF('Nível 4'!$C92 = "",0,1)</f>
        <v>0</v>
      </c>
    </row>
    <row r="93" ht="15.75" customHeight="1">
      <c r="A93" s="49">
        <v>4.0</v>
      </c>
      <c r="B93" s="49">
        <v>92.0</v>
      </c>
      <c r="C93" s="49"/>
      <c r="D93" s="49"/>
      <c r="E93" s="49"/>
      <c r="F93" s="49"/>
      <c r="G93" s="49"/>
      <c r="H93" s="51"/>
      <c r="I93" s="51"/>
      <c r="J93" s="51"/>
      <c r="K93" s="49"/>
      <c r="L93" s="52"/>
      <c r="M93" s="49"/>
      <c r="N93" s="6">
        <f>IF('Nível 4'!$C93 = "",0,1)</f>
        <v>0</v>
      </c>
    </row>
    <row r="94" ht="15.75" customHeight="1">
      <c r="A94" s="46">
        <v>4.0</v>
      </c>
      <c r="B94" s="46">
        <v>93.0</v>
      </c>
      <c r="C94" s="46"/>
      <c r="D94" s="46"/>
      <c r="E94" s="46"/>
      <c r="F94" s="46"/>
      <c r="G94" s="46"/>
      <c r="H94" s="47"/>
      <c r="I94" s="47"/>
      <c r="J94" s="47"/>
      <c r="K94" s="46"/>
      <c r="L94" s="48"/>
      <c r="M94" s="48"/>
      <c r="N94" s="6">
        <f>IF('Nível 4'!$C94 = "",0,1)</f>
        <v>0</v>
      </c>
    </row>
    <row r="95" ht="15.75" customHeight="1">
      <c r="A95" s="49">
        <v>4.0</v>
      </c>
      <c r="B95" s="49">
        <v>94.0</v>
      </c>
      <c r="C95" s="49"/>
      <c r="D95" s="49"/>
      <c r="E95" s="49"/>
      <c r="F95" s="49"/>
      <c r="G95" s="49"/>
      <c r="H95" s="51"/>
      <c r="I95" s="51"/>
      <c r="J95" s="51"/>
      <c r="K95" s="49"/>
      <c r="L95" s="52"/>
      <c r="M95" s="49"/>
      <c r="N95" s="6">
        <f>IF('Nível 4'!$C95 = "",0,1)</f>
        <v>0</v>
      </c>
    </row>
    <row r="96" ht="15.75" customHeight="1">
      <c r="A96" s="46">
        <v>4.0</v>
      </c>
      <c r="B96" s="46">
        <v>95.0</v>
      </c>
      <c r="C96" s="46"/>
      <c r="D96" s="46"/>
      <c r="E96" s="46"/>
      <c r="F96" s="46"/>
      <c r="G96" s="46"/>
      <c r="H96" s="47"/>
      <c r="I96" s="47"/>
      <c r="J96" s="47"/>
      <c r="K96" s="46"/>
      <c r="L96" s="48"/>
      <c r="M96" s="48"/>
      <c r="N96" s="6">
        <f>IF('Nível 4'!$C96 = "",0,1)</f>
        <v>0</v>
      </c>
    </row>
    <row r="97" ht="15.75" customHeight="1">
      <c r="A97" s="49">
        <v>4.0</v>
      </c>
      <c r="B97" s="49">
        <v>96.0</v>
      </c>
      <c r="C97" s="49"/>
      <c r="D97" s="49"/>
      <c r="E97" s="49"/>
      <c r="F97" s="49"/>
      <c r="G97" s="49"/>
      <c r="H97" s="51"/>
      <c r="I97" s="51"/>
      <c r="J97" s="51"/>
      <c r="K97" s="49"/>
      <c r="L97" s="52"/>
      <c r="M97" s="49"/>
      <c r="N97" s="6">
        <f>IF('Nível 4'!$C97 = "",0,1)</f>
        <v>0</v>
      </c>
    </row>
    <row r="98" ht="15.75" customHeight="1">
      <c r="A98" s="46">
        <v>4.0</v>
      </c>
      <c r="B98" s="46">
        <v>97.0</v>
      </c>
      <c r="C98" s="46"/>
      <c r="D98" s="46"/>
      <c r="E98" s="46"/>
      <c r="F98" s="46"/>
      <c r="G98" s="46"/>
      <c r="H98" s="47"/>
      <c r="I98" s="47"/>
      <c r="J98" s="47"/>
      <c r="K98" s="46"/>
      <c r="L98" s="48"/>
      <c r="M98" s="48"/>
      <c r="N98" s="6">
        <f>IF('Nível 4'!$C98 = "",0,1)</f>
        <v>0</v>
      </c>
    </row>
    <row r="99" ht="15.75" customHeight="1">
      <c r="A99" s="49">
        <v>4.0</v>
      </c>
      <c r="B99" s="49">
        <v>98.0</v>
      </c>
      <c r="C99" s="49"/>
      <c r="D99" s="49"/>
      <c r="E99" s="49"/>
      <c r="F99" s="49"/>
      <c r="G99" s="49"/>
      <c r="H99" s="51"/>
      <c r="I99" s="51"/>
      <c r="J99" s="51"/>
      <c r="K99" s="49"/>
      <c r="L99" s="52"/>
      <c r="M99" s="49"/>
      <c r="N99" s="6">
        <f>IF('Nível 4'!$C99 = "",0,1)</f>
        <v>0</v>
      </c>
    </row>
    <row r="100" ht="15.75" customHeight="1">
      <c r="A100" s="46">
        <v>4.0</v>
      </c>
      <c r="B100" s="46">
        <v>99.0</v>
      </c>
      <c r="C100" s="46"/>
      <c r="D100" s="46"/>
      <c r="E100" s="46"/>
      <c r="F100" s="46"/>
      <c r="G100" s="46"/>
      <c r="H100" s="47"/>
      <c r="I100" s="47"/>
      <c r="J100" s="47"/>
      <c r="K100" s="46"/>
      <c r="L100" s="48"/>
      <c r="M100" s="48"/>
      <c r="N100" s="6">
        <f>IF('Nível 4'!$C100 = "",0,1)</f>
        <v>0</v>
      </c>
    </row>
    <row r="101" ht="15.75" customHeight="1">
      <c r="A101" s="49">
        <v>4.0</v>
      </c>
      <c r="B101" s="49">
        <v>100.0</v>
      </c>
      <c r="C101" s="49"/>
      <c r="D101" s="49"/>
      <c r="E101" s="49"/>
      <c r="F101" s="49"/>
      <c r="G101" s="49"/>
      <c r="H101" s="51"/>
      <c r="I101" s="51"/>
      <c r="J101" s="51"/>
      <c r="K101" s="49"/>
      <c r="L101" s="52"/>
      <c r="M101" s="49"/>
      <c r="N101" s="6">
        <f>IF('Nível 4'!$C101 = "",0,1)</f>
        <v>0</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9">
    <cfRule type="expression" dxfId="0" priority="1">
      <formula>H2=0</formula>
    </cfRule>
  </conditionalFormatting>
  <conditionalFormatting sqref="D10">
    <cfRule type="expression" dxfId="0" priority="2">
      <formula>$H10=0</formula>
    </cfRule>
  </conditionalFormatting>
  <conditionalFormatting sqref="D11:D31">
    <cfRule type="expression" dxfId="0" priority="3">
      <formula>H11=0</formula>
    </cfRule>
  </conditionalFormatting>
  <conditionalFormatting sqref="D32">
    <cfRule type="expression" dxfId="0" priority="4">
      <formula>$H32=0</formula>
    </cfRule>
  </conditionalFormatting>
  <conditionalFormatting sqref="D33:D101">
    <cfRule type="expression" dxfId="0" priority="5">
      <formula>H33=0</formula>
    </cfRule>
  </conditionalFormatting>
  <conditionalFormatting sqref="E2:E9">
    <cfRule type="expression" dxfId="0" priority="6">
      <formula>H2=1</formula>
    </cfRule>
  </conditionalFormatting>
  <conditionalFormatting sqref="E10">
    <cfRule type="expression" dxfId="0" priority="7">
      <formula>$H10=1</formula>
    </cfRule>
  </conditionalFormatting>
  <conditionalFormatting sqref="E11:E31">
    <cfRule type="expression" dxfId="0" priority="8">
      <formula>H11=1</formula>
    </cfRule>
  </conditionalFormatting>
  <conditionalFormatting sqref="E32">
    <cfRule type="expression" dxfId="0" priority="9">
      <formula>$H32=1</formula>
    </cfRule>
  </conditionalFormatting>
  <conditionalFormatting sqref="E33:E101">
    <cfRule type="expression" dxfId="0" priority="10">
      <formula>H33=1</formula>
    </cfRule>
  </conditionalFormatting>
  <conditionalFormatting sqref="F2:F9">
    <cfRule type="expression" dxfId="0" priority="11">
      <formula>H2=2</formula>
    </cfRule>
  </conditionalFormatting>
  <conditionalFormatting sqref="F10">
    <cfRule type="expression" dxfId="0" priority="12">
      <formula>$H10=2</formula>
    </cfRule>
  </conditionalFormatting>
  <conditionalFormatting sqref="F11:F31">
    <cfRule type="expression" dxfId="0" priority="13">
      <formula>H11=2</formula>
    </cfRule>
  </conditionalFormatting>
  <conditionalFormatting sqref="F32">
    <cfRule type="expression" dxfId="0" priority="14">
      <formula>$H32=2</formula>
    </cfRule>
  </conditionalFormatting>
  <conditionalFormatting sqref="F33:F101">
    <cfRule type="expression" dxfId="0" priority="15">
      <formula>H33=2</formula>
    </cfRule>
  </conditionalFormatting>
  <conditionalFormatting sqref="G2:G9">
    <cfRule type="expression" dxfId="0" priority="16">
      <formula>H2=3</formula>
    </cfRule>
  </conditionalFormatting>
  <conditionalFormatting sqref="G10">
    <cfRule type="expression" dxfId="0" priority="17">
      <formula>$H10=3</formula>
    </cfRule>
  </conditionalFormatting>
  <conditionalFormatting sqref="G11:G31">
    <cfRule type="expression" dxfId="0" priority="18">
      <formula>H11=3</formula>
    </cfRule>
  </conditionalFormatting>
  <conditionalFormatting sqref="G32">
    <cfRule type="expression" dxfId="0" priority="19">
      <formula>$H32=3</formula>
    </cfRule>
  </conditionalFormatting>
  <conditionalFormatting sqref="G33:G101">
    <cfRule type="expression" dxfId="0" priority="20">
      <formula>H33=3</formula>
    </cfRule>
  </conditionalFormatting>
  <printOptions/>
  <pageMargins bottom="0.7875" footer="0.0" header="0.0" left="0.511805555555555" right="0.511805555555555" top="0.7875"/>
  <pageSetup paperSize="9" orientation="portrait"/>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1.43"/>
    <col customWidth="1" min="9" max="9" width="16.57"/>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63">
        <v>5.0</v>
      </c>
      <c r="B2" s="8">
        <v>1.0</v>
      </c>
      <c r="C2" s="64" t="s">
        <v>579</v>
      </c>
      <c r="D2" s="26" t="s">
        <v>182</v>
      </c>
      <c r="E2" s="26" t="s">
        <v>180</v>
      </c>
      <c r="F2" s="26" t="s">
        <v>580</v>
      </c>
      <c r="G2" s="26" t="s">
        <v>181</v>
      </c>
      <c r="H2" s="26">
        <v>0.0</v>
      </c>
      <c r="I2" s="11">
        <v>1.0</v>
      </c>
      <c r="J2" s="11" t="s">
        <v>19</v>
      </c>
      <c r="K2" s="65"/>
      <c r="L2" s="65"/>
      <c r="M2" s="65"/>
      <c r="N2" s="6">
        <f>IF('Nível 5'!$C2 = "",0,1)</f>
        <v>1</v>
      </c>
      <c r="P2" s="13">
        <f>SUM(N2:N151)</f>
        <v>46</v>
      </c>
    </row>
    <row r="3">
      <c r="A3" s="66">
        <v>5.0</v>
      </c>
      <c r="B3" s="14">
        <v>2.0</v>
      </c>
      <c r="C3" s="67" t="s">
        <v>581</v>
      </c>
      <c r="D3" s="27" t="s">
        <v>582</v>
      </c>
      <c r="E3" s="27" t="s">
        <v>519</v>
      </c>
      <c r="F3" s="27" t="s">
        <v>583</v>
      </c>
      <c r="G3" s="27" t="s">
        <v>584</v>
      </c>
      <c r="H3" s="67">
        <v>3.0</v>
      </c>
      <c r="I3" s="16">
        <v>1.0</v>
      </c>
      <c r="J3" s="16" t="s">
        <v>19</v>
      </c>
      <c r="K3" s="68"/>
      <c r="L3" s="14"/>
      <c r="M3" s="14"/>
      <c r="N3" s="6">
        <f>IF('Nível 5'!$C3 = "",0,1)</f>
        <v>1</v>
      </c>
    </row>
    <row r="4">
      <c r="A4" s="63">
        <v>5.0</v>
      </c>
      <c r="B4" s="8">
        <v>3.0</v>
      </c>
      <c r="C4" s="64" t="s">
        <v>581</v>
      </c>
      <c r="D4" s="26" t="s">
        <v>585</v>
      </c>
      <c r="E4" s="26" t="s">
        <v>519</v>
      </c>
      <c r="F4" s="26" t="s">
        <v>586</v>
      </c>
      <c r="G4" s="26" t="s">
        <v>584</v>
      </c>
      <c r="H4" s="64">
        <v>3.0</v>
      </c>
      <c r="I4" s="11">
        <v>1.0</v>
      </c>
      <c r="J4" s="11" t="s">
        <v>19</v>
      </c>
      <c r="K4" s="65"/>
      <c r="L4" s="8"/>
      <c r="M4" s="11"/>
      <c r="N4" s="6">
        <f>IF('Nível 5'!$C4 = "",0,1)</f>
        <v>1</v>
      </c>
    </row>
    <row r="5">
      <c r="A5" s="66">
        <v>5.0</v>
      </c>
      <c r="B5" s="14">
        <v>4.0</v>
      </c>
      <c r="C5" s="14" t="s">
        <v>587</v>
      </c>
      <c r="D5" s="14" t="s">
        <v>392</v>
      </c>
      <c r="E5" s="14" t="s">
        <v>394</v>
      </c>
      <c r="F5" s="14" t="s">
        <v>588</v>
      </c>
      <c r="G5" s="14" t="s">
        <v>589</v>
      </c>
      <c r="H5" s="14">
        <v>0.0</v>
      </c>
      <c r="I5" s="16">
        <v>1.0</v>
      </c>
      <c r="J5" s="16" t="s">
        <v>19</v>
      </c>
      <c r="K5" s="14"/>
      <c r="L5" s="14"/>
      <c r="M5" s="16"/>
      <c r="N5" s="6">
        <f>IF('Nível 5'!$C5 = "",0,1)</f>
        <v>1</v>
      </c>
    </row>
    <row r="6">
      <c r="A6" s="63">
        <v>5.0</v>
      </c>
      <c r="B6" s="8">
        <v>5.0</v>
      </c>
      <c r="C6" s="11" t="s">
        <v>590</v>
      </c>
      <c r="D6" s="11" t="s">
        <v>591</v>
      </c>
      <c r="E6" s="11" t="s">
        <v>592</v>
      </c>
      <c r="F6" s="11" t="s">
        <v>593</v>
      </c>
      <c r="G6" s="11" t="s">
        <v>594</v>
      </c>
      <c r="H6" s="11">
        <v>1.0</v>
      </c>
      <c r="I6" s="11">
        <v>1.0</v>
      </c>
      <c r="J6" s="11" t="s">
        <v>19</v>
      </c>
      <c r="K6" s="65"/>
      <c r="L6" s="8"/>
      <c r="M6" s="11"/>
      <c r="N6" s="6">
        <f>IF('Nível 5'!$C6 = "",0,1)</f>
        <v>1</v>
      </c>
    </row>
    <row r="7">
      <c r="A7" s="66">
        <v>5.0</v>
      </c>
      <c r="B7" s="14">
        <v>6.0</v>
      </c>
      <c r="C7" s="16" t="s">
        <v>595</v>
      </c>
      <c r="D7" s="16" t="s">
        <v>596</v>
      </c>
      <c r="E7" s="16" t="s">
        <v>597</v>
      </c>
      <c r="F7" s="16" t="s">
        <v>598</v>
      </c>
      <c r="G7" s="16" t="s">
        <v>599</v>
      </c>
      <c r="H7" s="68">
        <v>3.0</v>
      </c>
      <c r="I7" s="16">
        <v>1.0</v>
      </c>
      <c r="J7" s="16" t="s">
        <v>19</v>
      </c>
      <c r="K7" s="14"/>
      <c r="L7" s="14"/>
      <c r="M7" s="16"/>
      <c r="N7" s="6">
        <f>IF('Nível 5'!$C7 = "",0,1)</f>
        <v>1</v>
      </c>
    </row>
    <row r="8">
      <c r="A8" s="63">
        <v>5.0</v>
      </c>
      <c r="B8" s="8">
        <v>7.0</v>
      </c>
      <c r="C8" s="9" t="s">
        <v>600</v>
      </c>
      <c r="D8" s="9" t="s">
        <v>601</v>
      </c>
      <c r="E8" s="9" t="s">
        <v>602</v>
      </c>
      <c r="F8" s="9" t="s">
        <v>603</v>
      </c>
      <c r="G8" s="9" t="s">
        <v>604</v>
      </c>
      <c r="H8" s="9">
        <v>3.0</v>
      </c>
      <c r="I8" s="11">
        <v>1.0</v>
      </c>
      <c r="J8" s="11" t="s">
        <v>19</v>
      </c>
      <c r="K8" s="65"/>
      <c r="L8" s="8"/>
      <c r="M8" s="11"/>
      <c r="N8" s="6">
        <f>IF('Nível 5'!$C8 = "",0,1)</f>
        <v>1</v>
      </c>
    </row>
    <row r="9">
      <c r="A9" s="66">
        <v>5.0</v>
      </c>
      <c r="B9" s="14">
        <v>8.0</v>
      </c>
      <c r="C9" s="16" t="s">
        <v>605</v>
      </c>
      <c r="D9" s="16" t="s">
        <v>606</v>
      </c>
      <c r="E9" s="16" t="s">
        <v>607</v>
      </c>
      <c r="F9" s="16" t="s">
        <v>608</v>
      </c>
      <c r="G9" s="16" t="s">
        <v>609</v>
      </c>
      <c r="H9" s="68">
        <v>0.0</v>
      </c>
      <c r="I9" s="16">
        <v>1.0</v>
      </c>
      <c r="J9" s="16" t="s">
        <v>19</v>
      </c>
      <c r="K9" s="14"/>
      <c r="L9" s="14"/>
      <c r="M9" s="16"/>
      <c r="N9" s="6">
        <f>IF('Nível 5'!$C9 = "",0,1)</f>
        <v>1</v>
      </c>
    </row>
    <row r="10">
      <c r="A10" s="63">
        <v>5.0</v>
      </c>
      <c r="B10" s="8">
        <v>9.0</v>
      </c>
      <c r="C10" s="11" t="s">
        <v>605</v>
      </c>
      <c r="D10" s="11" t="s">
        <v>610</v>
      </c>
      <c r="E10" s="11" t="s">
        <v>607</v>
      </c>
      <c r="F10" s="11" t="s">
        <v>608</v>
      </c>
      <c r="G10" s="11" t="s">
        <v>609</v>
      </c>
      <c r="H10" s="11">
        <v>0.0</v>
      </c>
      <c r="I10" s="11">
        <v>1.0</v>
      </c>
      <c r="J10" s="11" t="s">
        <v>19</v>
      </c>
      <c r="K10" s="65"/>
      <c r="L10" s="8"/>
      <c r="M10" s="11"/>
      <c r="N10" s="6">
        <f>IF('Nível 5'!$C10 = "",0,1)</f>
        <v>1</v>
      </c>
    </row>
    <row r="11">
      <c r="A11" s="66">
        <v>5.0</v>
      </c>
      <c r="B11" s="14">
        <v>10.0</v>
      </c>
      <c r="C11" s="16" t="s">
        <v>605</v>
      </c>
      <c r="D11" s="16" t="s">
        <v>611</v>
      </c>
      <c r="E11" s="16" t="s">
        <v>607</v>
      </c>
      <c r="F11" s="16" t="s">
        <v>608</v>
      </c>
      <c r="G11" s="16" t="s">
        <v>609</v>
      </c>
      <c r="H11" s="68">
        <v>0.0</v>
      </c>
      <c r="I11" s="16">
        <v>1.0</v>
      </c>
      <c r="J11" s="16" t="s">
        <v>19</v>
      </c>
      <c r="K11" s="14"/>
      <c r="L11" s="14"/>
      <c r="M11" s="16"/>
      <c r="N11" s="6">
        <f>IF('Nível 5'!$C11 = "",0,1)</f>
        <v>1</v>
      </c>
    </row>
    <row r="12">
      <c r="A12" s="63">
        <v>5.0</v>
      </c>
      <c r="B12" s="8">
        <v>11.0</v>
      </c>
      <c r="C12" s="11" t="s">
        <v>605</v>
      </c>
      <c r="D12" s="11" t="s">
        <v>612</v>
      </c>
      <c r="E12" s="11" t="s">
        <v>607</v>
      </c>
      <c r="F12" s="11" t="s">
        <v>608</v>
      </c>
      <c r="G12" s="11" t="s">
        <v>609</v>
      </c>
      <c r="H12" s="11">
        <v>0.0</v>
      </c>
      <c r="I12" s="11">
        <v>1.0</v>
      </c>
      <c r="J12" s="11" t="s">
        <v>19</v>
      </c>
      <c r="K12" s="65"/>
      <c r="L12" s="8"/>
      <c r="M12" s="11"/>
      <c r="N12" s="6">
        <f>IF('Nível 5'!$C12 = "",0,1)</f>
        <v>1</v>
      </c>
    </row>
    <row r="13">
      <c r="A13" s="66">
        <v>5.0</v>
      </c>
      <c r="B13" s="14">
        <v>12.0</v>
      </c>
      <c r="C13" s="16" t="s">
        <v>613</v>
      </c>
      <c r="D13" s="16" t="s">
        <v>614</v>
      </c>
      <c r="E13" s="16" t="s">
        <v>615</v>
      </c>
      <c r="F13" s="16" t="s">
        <v>616</v>
      </c>
      <c r="G13" s="16" t="s">
        <v>617</v>
      </c>
      <c r="H13" s="68">
        <v>3.0</v>
      </c>
      <c r="I13" s="16">
        <v>1.0</v>
      </c>
      <c r="J13" s="16" t="s">
        <v>19</v>
      </c>
      <c r="K13" s="14"/>
      <c r="L13" s="14"/>
      <c r="M13" s="16"/>
      <c r="N13" s="6">
        <f>IF('Nível 5'!$C13 = "",0,1)</f>
        <v>1</v>
      </c>
    </row>
    <row r="14">
      <c r="A14" s="63">
        <v>5.0</v>
      </c>
      <c r="B14" s="8">
        <v>13.0</v>
      </c>
      <c r="C14" s="9" t="s">
        <v>618</v>
      </c>
      <c r="D14" s="10" t="s">
        <v>619</v>
      </c>
      <c r="E14" s="10" t="s">
        <v>620</v>
      </c>
      <c r="F14" s="10" t="s">
        <v>621</v>
      </c>
      <c r="G14" s="10" t="s">
        <v>622</v>
      </c>
      <c r="H14" s="9">
        <v>1.0</v>
      </c>
      <c r="I14" s="11">
        <v>1.0</v>
      </c>
      <c r="J14" s="11" t="s">
        <v>19</v>
      </c>
      <c r="K14" s="65"/>
      <c r="L14" s="8"/>
      <c r="M14" s="11"/>
      <c r="N14" s="6">
        <f>IF('Nível 5'!$C14 = "",0,1)</f>
        <v>1</v>
      </c>
    </row>
    <row r="15">
      <c r="A15" s="66">
        <v>5.0</v>
      </c>
      <c r="B15" s="14">
        <v>14.0</v>
      </c>
      <c r="C15" s="19" t="s">
        <v>623</v>
      </c>
      <c r="D15" s="19" t="s">
        <v>624</v>
      </c>
      <c r="E15" s="19" t="s">
        <v>625</v>
      </c>
      <c r="F15" s="19" t="s">
        <v>626</v>
      </c>
      <c r="G15" s="19" t="s">
        <v>627</v>
      </c>
      <c r="H15" s="19">
        <v>2.0</v>
      </c>
      <c r="I15" s="16">
        <v>1.0</v>
      </c>
      <c r="J15" s="16" t="s">
        <v>19</v>
      </c>
      <c r="K15" s="14"/>
      <c r="L15" s="14"/>
      <c r="M15" s="16"/>
      <c r="N15" s="6">
        <f>IF('Nível 5'!$C15 = "",0,1)</f>
        <v>1</v>
      </c>
    </row>
    <row r="16">
      <c r="A16" s="63">
        <v>5.0</v>
      </c>
      <c r="B16" s="8">
        <v>15.0</v>
      </c>
      <c r="C16" s="11" t="s">
        <v>628</v>
      </c>
      <c r="D16" s="11" t="s">
        <v>629</v>
      </c>
      <c r="E16" s="11" t="s">
        <v>630</v>
      </c>
      <c r="F16" s="11" t="s">
        <v>631</v>
      </c>
      <c r="G16" s="11" t="s">
        <v>632</v>
      </c>
      <c r="H16" s="11">
        <v>0.0</v>
      </c>
      <c r="I16" s="11">
        <v>1.0</v>
      </c>
      <c r="J16" s="11" t="s">
        <v>19</v>
      </c>
      <c r="K16" s="65"/>
      <c r="L16" s="8"/>
      <c r="M16" s="11"/>
      <c r="N16" s="6">
        <f>IF('Nível 5'!$C16 = "",0,1)</f>
        <v>1</v>
      </c>
    </row>
    <row r="17">
      <c r="A17" s="66">
        <v>5.0</v>
      </c>
      <c r="B17" s="14">
        <v>16.0</v>
      </c>
      <c r="C17" s="14" t="s">
        <v>633</v>
      </c>
      <c r="D17" s="16" t="s">
        <v>634</v>
      </c>
      <c r="E17" s="16" t="s">
        <v>635</v>
      </c>
      <c r="F17" s="16" t="s">
        <v>636</v>
      </c>
      <c r="G17" s="16" t="s">
        <v>637</v>
      </c>
      <c r="H17" s="16">
        <v>2.0</v>
      </c>
      <c r="I17" s="16">
        <v>1.0</v>
      </c>
      <c r="J17" s="16" t="s">
        <v>19</v>
      </c>
      <c r="K17" s="14"/>
      <c r="L17" s="14"/>
      <c r="M17" s="16"/>
      <c r="N17" s="6">
        <f>IF('Nível 5'!$C17 = "",0,1)</f>
        <v>1</v>
      </c>
    </row>
    <row r="18">
      <c r="A18" s="63">
        <v>5.0</v>
      </c>
      <c r="B18" s="8">
        <v>17.0</v>
      </c>
      <c r="C18" s="11" t="s">
        <v>638</v>
      </c>
      <c r="D18" s="11" t="s">
        <v>639</v>
      </c>
      <c r="E18" s="11" t="s">
        <v>640</v>
      </c>
      <c r="F18" s="11" t="s">
        <v>641</v>
      </c>
      <c r="G18" s="11" t="s">
        <v>642</v>
      </c>
      <c r="H18" s="11">
        <v>0.0</v>
      </c>
      <c r="I18" s="11">
        <v>1.0</v>
      </c>
      <c r="J18" s="11" t="s">
        <v>19</v>
      </c>
      <c r="K18" s="65"/>
      <c r="L18" s="8"/>
      <c r="M18" s="11"/>
      <c r="N18" s="6">
        <f>IF('Nível 5'!$C18 = "",0,1)</f>
        <v>1</v>
      </c>
    </row>
    <row r="19">
      <c r="A19" s="66">
        <v>5.0</v>
      </c>
      <c r="B19" s="14">
        <v>18.0</v>
      </c>
      <c r="C19" s="19" t="s">
        <v>643</v>
      </c>
      <c r="D19" s="15" t="s">
        <v>644</v>
      </c>
      <c r="E19" s="15" t="s">
        <v>645</v>
      </c>
      <c r="F19" s="15" t="s">
        <v>646</v>
      </c>
      <c r="G19" s="15" t="s">
        <v>647</v>
      </c>
      <c r="H19" s="15">
        <v>1.0</v>
      </c>
      <c r="I19" s="16">
        <v>1.0</v>
      </c>
      <c r="J19" s="16" t="s">
        <v>19</v>
      </c>
      <c r="K19" s="14"/>
      <c r="L19" s="14"/>
      <c r="M19" s="16"/>
      <c r="N19" s="6">
        <f>IF('Nível 5'!$C19 = "",0,1)</f>
        <v>1</v>
      </c>
    </row>
    <row r="20">
      <c r="A20" s="63">
        <v>5.0</v>
      </c>
      <c r="B20" s="8">
        <v>19.0</v>
      </c>
      <c r="C20" s="11" t="s">
        <v>648</v>
      </c>
      <c r="D20" s="11" t="s">
        <v>649</v>
      </c>
      <c r="E20" s="11" t="s">
        <v>650</v>
      </c>
      <c r="F20" s="11" t="s">
        <v>651</v>
      </c>
      <c r="G20" s="11" t="s">
        <v>652</v>
      </c>
      <c r="H20" s="11">
        <v>2.0</v>
      </c>
      <c r="I20" s="11">
        <v>1.0</v>
      </c>
      <c r="J20" s="11" t="s">
        <v>19</v>
      </c>
      <c r="K20" s="65"/>
      <c r="L20" s="8"/>
      <c r="M20" s="11"/>
      <c r="N20" s="6">
        <f>IF('Nível 5'!$C20 = "",0,1)</f>
        <v>1</v>
      </c>
    </row>
    <row r="21" ht="15.75" customHeight="1">
      <c r="A21" s="66">
        <v>5.0</v>
      </c>
      <c r="B21" s="14">
        <v>20.0</v>
      </c>
      <c r="C21" s="16" t="s">
        <v>653</v>
      </c>
      <c r="D21" s="16" t="s">
        <v>654</v>
      </c>
      <c r="E21" s="16" t="s">
        <v>655</v>
      </c>
      <c r="F21" s="16" t="s">
        <v>656</v>
      </c>
      <c r="G21" s="16" t="s">
        <v>657</v>
      </c>
      <c r="H21" s="69">
        <v>1.0</v>
      </c>
      <c r="I21" s="16">
        <v>1.0</v>
      </c>
      <c r="J21" s="16" t="s">
        <v>19</v>
      </c>
      <c r="K21" s="14"/>
      <c r="L21" s="14"/>
      <c r="M21" s="16"/>
      <c r="N21" s="6">
        <f>IF('Nível 5'!$C21 = "",0,1)</f>
        <v>1</v>
      </c>
    </row>
    <row r="22" ht="15.75" customHeight="1">
      <c r="A22" s="63">
        <v>5.0</v>
      </c>
      <c r="B22" s="8">
        <v>21.0</v>
      </c>
      <c r="C22" s="11" t="s">
        <v>658</v>
      </c>
      <c r="D22" s="10" t="s">
        <v>654</v>
      </c>
      <c r="E22" s="10" t="s">
        <v>659</v>
      </c>
      <c r="F22" s="10" t="s">
        <v>656</v>
      </c>
      <c r="G22" s="10" t="s">
        <v>660</v>
      </c>
      <c r="H22" s="30">
        <v>1.0</v>
      </c>
      <c r="I22" s="11">
        <v>1.0</v>
      </c>
      <c r="J22" s="11" t="s">
        <v>19</v>
      </c>
      <c r="K22" s="65"/>
      <c r="L22" s="8"/>
      <c r="M22" s="11"/>
      <c r="N22" s="6">
        <f>IF('Nível 5'!$C22 = "",0,1)</f>
        <v>1</v>
      </c>
    </row>
    <row r="23" ht="15.75" customHeight="1">
      <c r="A23" s="66">
        <v>5.0</v>
      </c>
      <c r="B23" s="14">
        <v>22.0</v>
      </c>
      <c r="C23" s="19" t="s">
        <v>661</v>
      </c>
      <c r="D23" s="15" t="s">
        <v>639</v>
      </c>
      <c r="E23" s="15" t="s">
        <v>662</v>
      </c>
      <c r="F23" s="15" t="s">
        <v>663</v>
      </c>
      <c r="G23" s="15" t="s">
        <v>642</v>
      </c>
      <c r="H23" s="15">
        <v>0.0</v>
      </c>
      <c r="I23" s="16">
        <v>1.0</v>
      </c>
      <c r="J23" s="16" t="s">
        <v>19</v>
      </c>
      <c r="K23" s="14"/>
      <c r="L23" s="14"/>
      <c r="M23" s="16"/>
      <c r="N23" s="6">
        <f>IF('Nível 5'!$C23 = "",0,1)</f>
        <v>1</v>
      </c>
    </row>
    <row r="24" ht="15.75" customHeight="1">
      <c r="A24" s="63">
        <v>5.0</v>
      </c>
      <c r="B24" s="8">
        <v>23.0</v>
      </c>
      <c r="C24" s="11" t="s">
        <v>664</v>
      </c>
      <c r="D24" s="10" t="s">
        <v>665</v>
      </c>
      <c r="E24" s="10" t="s">
        <v>666</v>
      </c>
      <c r="F24" s="10" t="s">
        <v>667</v>
      </c>
      <c r="G24" s="10" t="s">
        <v>668</v>
      </c>
      <c r="H24" s="30">
        <v>3.0</v>
      </c>
      <c r="I24" s="11">
        <v>1.0</v>
      </c>
      <c r="J24" s="11" t="s">
        <v>19</v>
      </c>
      <c r="K24" s="65"/>
      <c r="L24" s="8"/>
      <c r="M24" s="11"/>
      <c r="N24" s="6">
        <f>IF('Nível 5'!$C24 = "",0,1)</f>
        <v>1</v>
      </c>
    </row>
    <row r="25" ht="15.75" customHeight="1">
      <c r="A25" s="66">
        <v>5.0</v>
      </c>
      <c r="B25" s="14">
        <v>24.0</v>
      </c>
      <c r="C25" s="16" t="s">
        <v>669</v>
      </c>
      <c r="D25" s="16" t="s">
        <v>670</v>
      </c>
      <c r="E25" s="16" t="s">
        <v>671</v>
      </c>
      <c r="F25" s="16" t="s">
        <v>672</v>
      </c>
      <c r="G25" s="16" t="s">
        <v>673</v>
      </c>
      <c r="H25" s="69">
        <v>0.0</v>
      </c>
      <c r="I25" s="16">
        <v>1.0</v>
      </c>
      <c r="J25" s="16" t="s">
        <v>19</v>
      </c>
      <c r="K25" s="14"/>
      <c r="L25" s="14"/>
      <c r="M25" s="16"/>
      <c r="N25" s="6">
        <f>IF('Nível 5'!$C25 = "",0,1)</f>
        <v>1</v>
      </c>
    </row>
    <row r="26" ht="15.75" customHeight="1">
      <c r="A26" s="63">
        <v>5.0</v>
      </c>
      <c r="B26" s="8">
        <v>25.0</v>
      </c>
      <c r="C26" s="11" t="s">
        <v>669</v>
      </c>
      <c r="D26" s="11" t="s">
        <v>674</v>
      </c>
      <c r="E26" s="10" t="s">
        <v>671</v>
      </c>
      <c r="F26" s="10" t="s">
        <v>672</v>
      </c>
      <c r="G26" s="10" t="s">
        <v>673</v>
      </c>
      <c r="H26" s="30">
        <v>0.0</v>
      </c>
      <c r="I26" s="11">
        <v>1.0</v>
      </c>
      <c r="J26" s="11" t="s">
        <v>19</v>
      </c>
      <c r="K26" s="65"/>
      <c r="L26" s="8"/>
      <c r="M26" s="11"/>
      <c r="N26" s="6">
        <f>IF('Nível 5'!$C26 = "",0,1)</f>
        <v>1</v>
      </c>
    </row>
    <row r="27" ht="15.75" customHeight="1">
      <c r="A27" s="66">
        <v>5.0</v>
      </c>
      <c r="B27" s="14">
        <v>26.0</v>
      </c>
      <c r="C27" s="16" t="s">
        <v>669</v>
      </c>
      <c r="D27" s="16" t="s">
        <v>645</v>
      </c>
      <c r="E27" s="16" t="s">
        <v>671</v>
      </c>
      <c r="F27" s="16" t="s">
        <v>672</v>
      </c>
      <c r="G27" s="16" t="s">
        <v>673</v>
      </c>
      <c r="H27" s="69">
        <v>0.0</v>
      </c>
      <c r="I27" s="16">
        <v>1.0</v>
      </c>
      <c r="J27" s="16" t="s">
        <v>19</v>
      </c>
      <c r="K27" s="14"/>
      <c r="L27" s="14"/>
      <c r="M27" s="16"/>
      <c r="N27" s="6">
        <f>IF('Nível 5'!$C27 = "",0,1)</f>
        <v>1</v>
      </c>
    </row>
    <row r="28" ht="15.75" customHeight="1">
      <c r="A28" s="63">
        <v>5.0</v>
      </c>
      <c r="B28" s="8">
        <v>27.0</v>
      </c>
      <c r="C28" s="11" t="s">
        <v>675</v>
      </c>
      <c r="D28" s="11" t="s">
        <v>676</v>
      </c>
      <c r="E28" s="11" t="s">
        <v>677</v>
      </c>
      <c r="F28" s="11" t="s">
        <v>678</v>
      </c>
      <c r="G28" s="11" t="s">
        <v>679</v>
      </c>
      <c r="H28" s="11">
        <v>2.0</v>
      </c>
      <c r="I28" s="11">
        <v>1.0</v>
      </c>
      <c r="J28" s="11" t="s">
        <v>19</v>
      </c>
      <c r="K28" s="65"/>
      <c r="L28" s="8"/>
      <c r="M28" s="11"/>
      <c r="N28" s="6">
        <f>IF('Nível 5'!$C28 = "",0,1)</f>
        <v>1</v>
      </c>
    </row>
    <row r="29" ht="15.75" customHeight="1">
      <c r="A29" s="66">
        <v>5.0</v>
      </c>
      <c r="B29" s="14">
        <v>28.0</v>
      </c>
      <c r="C29" s="15" t="s">
        <v>680</v>
      </c>
      <c r="D29" s="15" t="s">
        <v>676</v>
      </c>
      <c r="E29" s="15" t="s">
        <v>681</v>
      </c>
      <c r="F29" s="15" t="s">
        <v>682</v>
      </c>
      <c r="G29" s="15" t="s">
        <v>683</v>
      </c>
      <c r="H29" s="15">
        <v>2.0</v>
      </c>
      <c r="I29" s="16">
        <v>1.0</v>
      </c>
      <c r="J29" s="16" t="s">
        <v>19</v>
      </c>
      <c r="K29" s="14"/>
      <c r="L29" s="14"/>
      <c r="M29" s="16"/>
      <c r="N29" s="6">
        <f>IF('Nível 5'!$C29 = "",0,1)</f>
        <v>1</v>
      </c>
    </row>
    <row r="30" ht="15.75" customHeight="1">
      <c r="A30" s="63">
        <v>5.0</v>
      </c>
      <c r="B30" s="8">
        <v>29.0</v>
      </c>
      <c r="C30" s="9" t="s">
        <v>684</v>
      </c>
      <c r="D30" s="9" t="s">
        <v>685</v>
      </c>
      <c r="E30" s="9" t="s">
        <v>686</v>
      </c>
      <c r="F30" s="9" t="s">
        <v>687</v>
      </c>
      <c r="G30" s="9" t="s">
        <v>688</v>
      </c>
      <c r="H30" s="9">
        <v>0.0</v>
      </c>
      <c r="I30" s="11">
        <v>1.0</v>
      </c>
      <c r="J30" s="11" t="s">
        <v>19</v>
      </c>
      <c r="K30" s="65"/>
      <c r="L30" s="8"/>
      <c r="M30" s="11"/>
      <c r="N30" s="6">
        <f>IF('Nível 5'!$C30 = "",0,1)</f>
        <v>1</v>
      </c>
    </row>
    <row r="31" ht="15.75" customHeight="1">
      <c r="A31" s="66">
        <v>5.0</v>
      </c>
      <c r="B31" s="14">
        <v>30.0</v>
      </c>
      <c r="C31" s="16" t="s">
        <v>689</v>
      </c>
      <c r="D31" s="16" t="s">
        <v>690</v>
      </c>
      <c r="E31" s="16" t="s">
        <v>691</v>
      </c>
      <c r="F31" s="16" t="s">
        <v>692</v>
      </c>
      <c r="G31" s="16" t="s">
        <v>693</v>
      </c>
      <c r="H31" s="69">
        <v>1.0</v>
      </c>
      <c r="I31" s="16">
        <v>1.0</v>
      </c>
      <c r="J31" s="16" t="s">
        <v>19</v>
      </c>
      <c r="K31" s="14"/>
      <c r="L31" s="14"/>
      <c r="M31" s="16"/>
      <c r="N31" s="6">
        <f>IF('Nível 5'!$C31 = "",0,1)</f>
        <v>1</v>
      </c>
    </row>
    <row r="32" ht="15.75" customHeight="1">
      <c r="A32" s="63">
        <v>5.0</v>
      </c>
      <c r="B32" s="8">
        <v>31.0</v>
      </c>
      <c r="C32" s="11" t="s">
        <v>694</v>
      </c>
      <c r="D32" s="11" t="s">
        <v>695</v>
      </c>
      <c r="E32" s="11" t="s">
        <v>69</v>
      </c>
      <c r="F32" s="11" t="s">
        <v>72</v>
      </c>
      <c r="G32" s="11" t="s">
        <v>696</v>
      </c>
      <c r="H32" s="11">
        <v>2.0</v>
      </c>
      <c r="I32" s="11">
        <v>1.0</v>
      </c>
      <c r="J32" s="11" t="s">
        <v>19</v>
      </c>
      <c r="K32" s="65"/>
      <c r="L32" s="8"/>
      <c r="M32" s="11"/>
      <c r="N32" s="6">
        <f>IF('Nível 5'!$C32 = "",0,1)</f>
        <v>1</v>
      </c>
    </row>
    <row r="33" ht="15.75" customHeight="1">
      <c r="A33" s="66">
        <v>5.0</v>
      </c>
      <c r="B33" s="14">
        <v>32.0</v>
      </c>
      <c r="C33" s="16" t="s">
        <v>697</v>
      </c>
      <c r="D33" s="16" t="s">
        <v>698</v>
      </c>
      <c r="E33" s="16" t="s">
        <v>699</v>
      </c>
      <c r="F33" s="16" t="s">
        <v>700</v>
      </c>
      <c r="G33" s="16" t="s">
        <v>701</v>
      </c>
      <c r="H33" s="69">
        <v>1.0</v>
      </c>
      <c r="I33" s="16">
        <v>1.0</v>
      </c>
      <c r="J33" s="16" t="s">
        <v>19</v>
      </c>
      <c r="K33" s="14"/>
      <c r="L33" s="14"/>
      <c r="M33" s="16"/>
      <c r="N33" s="6">
        <f>IF('Nível 5'!$C33 = "",0,1)</f>
        <v>1</v>
      </c>
    </row>
    <row r="34" ht="15.75" customHeight="1">
      <c r="A34" s="63">
        <v>5.0</v>
      </c>
      <c r="B34" s="8">
        <v>33.0</v>
      </c>
      <c r="C34" s="9" t="s">
        <v>702</v>
      </c>
      <c r="D34" s="10" t="s">
        <v>703</v>
      </c>
      <c r="E34" s="10" t="s">
        <v>704</v>
      </c>
      <c r="F34" s="10" t="s">
        <v>705</v>
      </c>
      <c r="G34" s="10" t="s">
        <v>706</v>
      </c>
      <c r="H34" s="10">
        <v>1.0</v>
      </c>
      <c r="I34" s="11">
        <v>1.0</v>
      </c>
      <c r="J34" s="11" t="s">
        <v>19</v>
      </c>
      <c r="K34" s="65"/>
      <c r="L34" s="8"/>
      <c r="M34" s="11"/>
      <c r="N34" s="6">
        <f>IF('Nível 5'!$C34 = "",0,1)</f>
        <v>1</v>
      </c>
    </row>
    <row r="35" ht="15.75" customHeight="1">
      <c r="A35" s="66">
        <v>5.0</v>
      </c>
      <c r="B35" s="14">
        <v>34.0</v>
      </c>
      <c r="C35" s="16" t="s">
        <v>707</v>
      </c>
      <c r="D35" s="16" t="s">
        <v>708</v>
      </c>
      <c r="E35" s="16" t="s">
        <v>709</v>
      </c>
      <c r="F35" s="16" t="s">
        <v>710</v>
      </c>
      <c r="G35" s="16" t="s">
        <v>711</v>
      </c>
      <c r="H35" s="69">
        <v>3.0</v>
      </c>
      <c r="I35" s="16">
        <v>1.0</v>
      </c>
      <c r="J35" s="16" t="s">
        <v>19</v>
      </c>
      <c r="K35" s="14"/>
      <c r="L35" s="14"/>
      <c r="M35" s="16"/>
      <c r="N35" s="6">
        <f>IF('Nível 5'!$C35 = "",0,1)</f>
        <v>1</v>
      </c>
    </row>
    <row r="36" ht="15.75" customHeight="1">
      <c r="A36" s="63">
        <v>5.0</v>
      </c>
      <c r="B36" s="8">
        <v>35.0</v>
      </c>
      <c r="C36" s="11" t="s">
        <v>712</v>
      </c>
      <c r="D36" s="11" t="s">
        <v>15</v>
      </c>
      <c r="E36" s="11" t="s">
        <v>16</v>
      </c>
      <c r="F36" s="11" t="s">
        <v>18</v>
      </c>
      <c r="G36" s="11" t="s">
        <v>17</v>
      </c>
      <c r="H36" s="11">
        <v>2.0</v>
      </c>
      <c r="I36" s="11">
        <v>1.0</v>
      </c>
      <c r="J36" s="11" t="s">
        <v>19</v>
      </c>
      <c r="K36" s="65"/>
      <c r="L36" s="8"/>
      <c r="M36" s="11"/>
      <c r="N36" s="6">
        <f>IF('Nível 5'!$C36 = "",0,1)</f>
        <v>1</v>
      </c>
    </row>
    <row r="37" ht="15.75" customHeight="1">
      <c r="A37" s="66">
        <v>5.0</v>
      </c>
      <c r="B37" s="14">
        <v>36.0</v>
      </c>
      <c r="C37" s="16" t="s">
        <v>713</v>
      </c>
      <c r="D37" s="16" t="s">
        <v>714</v>
      </c>
      <c r="E37" s="16" t="s">
        <v>715</v>
      </c>
      <c r="F37" s="16" t="s">
        <v>716</v>
      </c>
      <c r="G37" s="16" t="s">
        <v>717</v>
      </c>
      <c r="H37" s="69">
        <v>2.0</v>
      </c>
      <c r="I37" s="16">
        <v>1.0</v>
      </c>
      <c r="J37" s="16" t="s">
        <v>19</v>
      </c>
      <c r="K37" s="14"/>
      <c r="L37" s="14"/>
      <c r="M37" s="16"/>
      <c r="N37" s="6">
        <f>IF('Nível 5'!$C37 = "",0,1)</f>
        <v>1</v>
      </c>
    </row>
    <row r="38" ht="15.75" customHeight="1">
      <c r="A38" s="63">
        <v>5.0</v>
      </c>
      <c r="B38" s="8">
        <v>37.0</v>
      </c>
      <c r="C38" s="11" t="s">
        <v>718</v>
      </c>
      <c r="D38" s="11" t="s">
        <v>685</v>
      </c>
      <c r="E38" s="11" t="s">
        <v>719</v>
      </c>
      <c r="F38" s="11" t="s">
        <v>720</v>
      </c>
      <c r="G38" s="11" t="s">
        <v>721</v>
      </c>
      <c r="H38" s="11">
        <v>0.0</v>
      </c>
      <c r="I38" s="11">
        <v>1.0</v>
      </c>
      <c r="J38" s="11" t="s">
        <v>19</v>
      </c>
      <c r="K38" s="65"/>
      <c r="L38" s="8"/>
      <c r="M38" s="11"/>
      <c r="N38" s="6">
        <f>IF('Nível 5'!$C38 = "",0,1)</f>
        <v>1</v>
      </c>
    </row>
    <row r="39" ht="15.75" customHeight="1">
      <c r="A39" s="66">
        <v>5.0</v>
      </c>
      <c r="B39" s="14">
        <v>38.0</v>
      </c>
      <c r="C39" s="16" t="s">
        <v>722</v>
      </c>
      <c r="D39" s="16" t="s">
        <v>723</v>
      </c>
      <c r="E39" s="16" t="s">
        <v>724</v>
      </c>
      <c r="F39" s="16" t="s">
        <v>725</v>
      </c>
      <c r="G39" s="16" t="s">
        <v>726</v>
      </c>
      <c r="H39" s="69">
        <v>3.0</v>
      </c>
      <c r="I39" s="16">
        <v>1.0</v>
      </c>
      <c r="J39" s="16" t="s">
        <v>19</v>
      </c>
      <c r="K39" s="14"/>
      <c r="L39" s="14"/>
      <c r="M39" s="16"/>
      <c r="N39" s="6">
        <f>IF('Nível 5'!$C39 = "",0,1)</f>
        <v>1</v>
      </c>
    </row>
    <row r="40" ht="15.75" customHeight="1">
      <c r="A40" s="63">
        <v>5.0</v>
      </c>
      <c r="B40" s="8">
        <v>39.0</v>
      </c>
      <c r="C40" s="10" t="s">
        <v>727</v>
      </c>
      <c r="D40" s="10" t="s">
        <v>723</v>
      </c>
      <c r="E40" s="10" t="s">
        <v>728</v>
      </c>
      <c r="F40" s="10" t="s">
        <v>729</v>
      </c>
      <c r="G40" s="10" t="s">
        <v>730</v>
      </c>
      <c r="H40" s="30">
        <v>3.0</v>
      </c>
      <c r="I40" s="11">
        <v>1.0</v>
      </c>
      <c r="J40" s="11" t="s">
        <v>19</v>
      </c>
      <c r="K40" s="65"/>
      <c r="L40" s="8"/>
      <c r="M40" s="11"/>
      <c r="N40" s="6">
        <f>IF('Nível 5'!$C40 = "",0,1)</f>
        <v>1</v>
      </c>
    </row>
    <row r="41" ht="15.75" customHeight="1">
      <c r="A41" s="66">
        <v>5.0</v>
      </c>
      <c r="B41" s="14">
        <v>40.0</v>
      </c>
      <c r="C41" s="16" t="s">
        <v>731</v>
      </c>
      <c r="D41" s="16" t="s">
        <v>732</v>
      </c>
      <c r="E41" s="16" t="s">
        <v>733</v>
      </c>
      <c r="F41" s="16" t="s">
        <v>734</v>
      </c>
      <c r="G41" s="16" t="s">
        <v>735</v>
      </c>
      <c r="H41" s="69">
        <v>0.0</v>
      </c>
      <c r="I41" s="16">
        <v>1.0</v>
      </c>
      <c r="J41" s="16" t="s">
        <v>19</v>
      </c>
      <c r="K41" s="14"/>
      <c r="L41" s="14"/>
      <c r="M41" s="16"/>
      <c r="N41" s="6">
        <f>IF('Nível 5'!$C41 = "",0,1)</f>
        <v>1</v>
      </c>
    </row>
    <row r="42" ht="15.75" customHeight="1">
      <c r="A42" s="63">
        <v>5.0</v>
      </c>
      <c r="B42" s="8">
        <v>41.0</v>
      </c>
      <c r="C42" s="11" t="s">
        <v>736</v>
      </c>
      <c r="D42" s="11" t="s">
        <v>737</v>
      </c>
      <c r="E42" s="11" t="s">
        <v>738</v>
      </c>
      <c r="F42" s="11" t="s">
        <v>739</v>
      </c>
      <c r="G42" s="11" t="s">
        <v>740</v>
      </c>
      <c r="H42" s="11">
        <v>3.0</v>
      </c>
      <c r="I42" s="11">
        <v>1.0</v>
      </c>
      <c r="J42" s="11" t="s">
        <v>19</v>
      </c>
      <c r="K42" s="65"/>
      <c r="L42" s="8"/>
      <c r="M42" s="11"/>
      <c r="N42" s="6">
        <f>IF('Nível 5'!$C42 = "",0,1)</f>
        <v>1</v>
      </c>
    </row>
    <row r="43" ht="15.75" customHeight="1">
      <c r="A43" s="66">
        <v>5.0</v>
      </c>
      <c r="B43" s="14">
        <v>42.0</v>
      </c>
      <c r="C43" s="15" t="s">
        <v>736</v>
      </c>
      <c r="D43" s="15" t="s">
        <v>737</v>
      </c>
      <c r="E43" s="15" t="s">
        <v>738</v>
      </c>
      <c r="F43" s="15" t="s">
        <v>739</v>
      </c>
      <c r="G43" s="16" t="s">
        <v>741</v>
      </c>
      <c r="H43" s="69">
        <v>3.0</v>
      </c>
      <c r="I43" s="16">
        <v>1.0</v>
      </c>
      <c r="J43" s="16" t="s">
        <v>19</v>
      </c>
      <c r="K43" s="14"/>
      <c r="L43" s="14"/>
      <c r="M43" s="16"/>
      <c r="N43" s="6">
        <f>IF('Nível 5'!$C43 = "",0,1)</f>
        <v>1</v>
      </c>
    </row>
    <row r="44" ht="15.75" customHeight="1">
      <c r="A44" s="63">
        <v>5.0</v>
      </c>
      <c r="B44" s="8">
        <v>43.0</v>
      </c>
      <c r="C44" s="11" t="s">
        <v>742</v>
      </c>
      <c r="D44" s="11" t="s">
        <v>743</v>
      </c>
      <c r="E44" s="11" t="s">
        <v>744</v>
      </c>
      <c r="F44" s="11" t="s">
        <v>745</v>
      </c>
      <c r="G44" s="11" t="s">
        <v>746</v>
      </c>
      <c r="H44" s="11">
        <v>2.0</v>
      </c>
      <c r="I44" s="11">
        <v>1.0</v>
      </c>
      <c r="J44" s="11" t="s">
        <v>19</v>
      </c>
      <c r="K44" s="65"/>
      <c r="L44" s="8"/>
      <c r="M44" s="11"/>
      <c r="N44" s="6">
        <f>IF('Nível 5'!$C44 = "",0,1)</f>
        <v>1</v>
      </c>
    </row>
    <row r="45" ht="15.75" customHeight="1">
      <c r="A45" s="66">
        <v>5.0</v>
      </c>
      <c r="B45" s="14">
        <v>44.0</v>
      </c>
      <c r="C45" s="16" t="s">
        <v>747</v>
      </c>
      <c r="D45" s="16" t="s">
        <v>748</v>
      </c>
      <c r="E45" s="16" t="s">
        <v>749</v>
      </c>
      <c r="F45" s="16" t="s">
        <v>750</v>
      </c>
      <c r="G45" s="16" t="s">
        <v>751</v>
      </c>
      <c r="H45" s="69">
        <v>3.0</v>
      </c>
      <c r="I45" s="16">
        <v>1.0</v>
      </c>
      <c r="J45" s="16" t="s">
        <v>19</v>
      </c>
      <c r="K45" s="14"/>
      <c r="L45" s="14"/>
      <c r="M45" s="16"/>
      <c r="N45" s="6">
        <f>IF('Nível 5'!$C45 = "",0,1)</f>
        <v>1</v>
      </c>
    </row>
    <row r="46" ht="15.75" customHeight="1">
      <c r="A46" s="63">
        <v>5.0</v>
      </c>
      <c r="B46" s="8">
        <v>45.0</v>
      </c>
      <c r="C46" s="11" t="s">
        <v>752</v>
      </c>
      <c r="D46" s="11" t="s">
        <v>753</v>
      </c>
      <c r="E46" s="11" t="s">
        <v>754</v>
      </c>
      <c r="F46" s="11" t="s">
        <v>755</v>
      </c>
      <c r="G46" s="11" t="s">
        <v>756</v>
      </c>
      <c r="H46" s="11">
        <v>1.0</v>
      </c>
      <c r="I46" s="11">
        <v>1.0</v>
      </c>
      <c r="J46" s="11" t="s">
        <v>19</v>
      </c>
      <c r="K46" s="65"/>
      <c r="L46" s="8"/>
      <c r="M46" s="11"/>
      <c r="N46" s="6">
        <f>IF('Nível 5'!$C46 = "",0,1)</f>
        <v>1</v>
      </c>
    </row>
    <row r="47" ht="15.75" customHeight="1">
      <c r="A47" s="66">
        <v>5.0</v>
      </c>
      <c r="B47" s="14">
        <v>46.0</v>
      </c>
      <c r="C47" s="14" t="s">
        <v>757</v>
      </c>
      <c r="D47" s="19" t="s">
        <v>758</v>
      </c>
      <c r="E47" s="19" t="s">
        <v>759</v>
      </c>
      <c r="F47" s="15" t="s">
        <v>760</v>
      </c>
      <c r="G47" s="14" t="s">
        <v>761</v>
      </c>
      <c r="H47" s="14">
        <v>2.0</v>
      </c>
      <c r="I47" s="16">
        <v>1.0</v>
      </c>
      <c r="J47" s="16" t="s">
        <v>19</v>
      </c>
      <c r="K47" s="14"/>
      <c r="L47" s="14"/>
      <c r="M47" s="16"/>
      <c r="N47" s="6">
        <f>IF('Nível 5'!$C47 = "",0,1)</f>
        <v>1</v>
      </c>
    </row>
    <row r="48" ht="15.75" customHeight="1">
      <c r="A48" s="63">
        <v>5.0</v>
      </c>
      <c r="B48" s="8">
        <v>47.0</v>
      </c>
      <c r="C48" s="11"/>
      <c r="D48" s="11"/>
      <c r="E48" s="11"/>
      <c r="F48" s="11"/>
      <c r="G48" s="11"/>
      <c r="H48" s="11"/>
      <c r="I48" s="11">
        <v>1.0</v>
      </c>
      <c r="J48" s="11" t="s">
        <v>19</v>
      </c>
      <c r="K48" s="65"/>
      <c r="L48" s="8"/>
      <c r="M48" s="11"/>
      <c r="N48" s="6">
        <f>IF('Nível 5'!$C48 = "",0,1)</f>
        <v>0</v>
      </c>
    </row>
    <row r="49" ht="15.75" customHeight="1">
      <c r="A49" s="66">
        <v>5.0</v>
      </c>
      <c r="B49" s="14">
        <v>48.0</v>
      </c>
      <c r="C49" s="16"/>
      <c r="D49" s="16"/>
      <c r="E49" s="16"/>
      <c r="F49" s="16"/>
      <c r="G49" s="16"/>
      <c r="H49" s="68"/>
      <c r="I49" s="16">
        <v>1.0</v>
      </c>
      <c r="J49" s="16" t="s">
        <v>19</v>
      </c>
      <c r="K49" s="14"/>
      <c r="L49" s="14"/>
      <c r="M49" s="16"/>
      <c r="N49" s="6">
        <f>IF('Nível 5'!$C49 = "",0,1)</f>
        <v>0</v>
      </c>
    </row>
    <row r="50" ht="15.75" customHeight="1">
      <c r="A50" s="63">
        <v>5.0</v>
      </c>
      <c r="B50" s="8">
        <v>49.0</v>
      </c>
      <c r="C50" s="11"/>
      <c r="D50" s="11"/>
      <c r="E50" s="11"/>
      <c r="F50" s="11"/>
      <c r="G50" s="11"/>
      <c r="H50" s="11"/>
      <c r="I50" s="11">
        <v>1.0</v>
      </c>
      <c r="J50" s="11" t="s">
        <v>19</v>
      </c>
      <c r="K50" s="65"/>
      <c r="L50" s="8"/>
      <c r="M50" s="11"/>
      <c r="N50" s="6">
        <f>IF('Nível 5'!$C50 = "",0,1)</f>
        <v>0</v>
      </c>
    </row>
    <row r="51" ht="15.75" customHeight="1">
      <c r="A51" s="66">
        <v>5.0</v>
      </c>
      <c r="B51" s="14">
        <v>50.0</v>
      </c>
      <c r="C51" s="16"/>
      <c r="D51" s="16"/>
      <c r="E51" s="16"/>
      <c r="F51" s="16"/>
      <c r="G51" s="16"/>
      <c r="H51" s="68"/>
      <c r="I51" s="16"/>
      <c r="J51" s="16"/>
      <c r="K51" s="14"/>
      <c r="L51" s="14"/>
      <c r="M51" s="16"/>
      <c r="N51" s="6">
        <f>IF('Nível 5'!$C51 = "",0,1)</f>
        <v>0</v>
      </c>
    </row>
    <row r="52" ht="15.75" customHeight="1">
      <c r="A52" s="63">
        <v>5.0</v>
      </c>
      <c r="B52" s="8">
        <v>51.0</v>
      </c>
      <c r="C52" s="11"/>
      <c r="D52" s="11"/>
      <c r="E52" s="11"/>
      <c r="F52" s="11"/>
      <c r="G52" s="11"/>
      <c r="H52" s="11"/>
      <c r="I52" s="11"/>
      <c r="J52" s="11"/>
      <c r="K52" s="65"/>
      <c r="L52" s="8"/>
      <c r="M52" s="11"/>
      <c r="N52" s="6">
        <f>IF('Nível 5'!$C52 = "",0,1)</f>
        <v>0</v>
      </c>
    </row>
    <row r="53" ht="15.75" customHeight="1">
      <c r="A53" s="66">
        <v>5.0</v>
      </c>
      <c r="B53" s="14">
        <v>52.0</v>
      </c>
      <c r="C53" s="16"/>
      <c r="D53" s="16"/>
      <c r="E53" s="16"/>
      <c r="F53" s="16"/>
      <c r="G53" s="16"/>
      <c r="H53" s="68"/>
      <c r="I53" s="16"/>
      <c r="J53" s="16"/>
      <c r="K53" s="14"/>
      <c r="L53" s="14"/>
      <c r="M53" s="16"/>
      <c r="N53" s="6">
        <f>IF('Nível 5'!$C53 = "",0,1)</f>
        <v>0</v>
      </c>
    </row>
    <row r="54" ht="15.75" customHeight="1">
      <c r="A54" s="63">
        <v>5.0</v>
      </c>
      <c r="B54" s="8">
        <v>53.0</v>
      </c>
      <c r="C54" s="11"/>
      <c r="D54" s="11"/>
      <c r="E54" s="11"/>
      <c r="F54" s="11"/>
      <c r="G54" s="11"/>
      <c r="H54" s="11"/>
      <c r="I54" s="11"/>
      <c r="J54" s="11"/>
      <c r="K54" s="65"/>
      <c r="L54" s="8"/>
      <c r="M54" s="11"/>
      <c r="N54" s="6">
        <f>IF('Nível 5'!$C54 = "",0,1)</f>
        <v>0</v>
      </c>
    </row>
    <row r="55" ht="15.75" customHeight="1">
      <c r="A55" s="66">
        <v>5.0</v>
      </c>
      <c r="B55" s="14">
        <v>54.0</v>
      </c>
      <c r="C55" s="16"/>
      <c r="D55" s="16"/>
      <c r="E55" s="16"/>
      <c r="F55" s="16"/>
      <c r="G55" s="16"/>
      <c r="H55" s="68"/>
      <c r="I55" s="16"/>
      <c r="J55" s="16"/>
      <c r="K55" s="14"/>
      <c r="L55" s="14"/>
      <c r="M55" s="16"/>
      <c r="N55" s="6">
        <f>IF('Nível 5'!$C55 = "",0,1)</f>
        <v>0</v>
      </c>
    </row>
    <row r="56" ht="15.75" customHeight="1">
      <c r="A56" s="63">
        <v>5.0</v>
      </c>
      <c r="B56" s="8">
        <v>55.0</v>
      </c>
      <c r="C56" s="11"/>
      <c r="D56" s="11"/>
      <c r="E56" s="11"/>
      <c r="F56" s="11"/>
      <c r="G56" s="11"/>
      <c r="H56" s="11"/>
      <c r="I56" s="11"/>
      <c r="J56" s="11"/>
      <c r="K56" s="65"/>
      <c r="L56" s="8"/>
      <c r="M56" s="11"/>
      <c r="N56" s="6">
        <f>IF('Nível 5'!$C56 = "",0,1)</f>
        <v>0</v>
      </c>
    </row>
    <row r="57" ht="15.75" customHeight="1">
      <c r="A57" s="66">
        <v>5.0</v>
      </c>
      <c r="B57" s="14">
        <v>56.0</v>
      </c>
      <c r="C57" s="16"/>
      <c r="D57" s="16"/>
      <c r="E57" s="16"/>
      <c r="F57" s="16"/>
      <c r="G57" s="16"/>
      <c r="H57" s="68"/>
      <c r="I57" s="16"/>
      <c r="J57" s="16"/>
      <c r="K57" s="14"/>
      <c r="L57" s="14"/>
      <c r="M57" s="16"/>
      <c r="N57" s="6">
        <f>IF('Nível 5'!$C57 = "",0,1)</f>
        <v>0</v>
      </c>
    </row>
    <row r="58" ht="15.75" customHeight="1">
      <c r="A58" s="63">
        <v>5.0</v>
      </c>
      <c r="B58" s="8">
        <v>57.0</v>
      </c>
      <c r="C58" s="11"/>
      <c r="D58" s="11"/>
      <c r="E58" s="11"/>
      <c r="F58" s="11"/>
      <c r="G58" s="11"/>
      <c r="H58" s="11"/>
      <c r="I58" s="11"/>
      <c r="J58" s="11"/>
      <c r="K58" s="65"/>
      <c r="L58" s="8"/>
      <c r="M58" s="11"/>
      <c r="N58" s="6">
        <f>IF('Nível 5'!$C58 = "",0,1)</f>
        <v>0</v>
      </c>
    </row>
    <row r="59" ht="15.75" customHeight="1">
      <c r="A59" s="66">
        <v>5.0</v>
      </c>
      <c r="B59" s="14">
        <v>58.0</v>
      </c>
      <c r="C59" s="16"/>
      <c r="D59" s="16"/>
      <c r="E59" s="16"/>
      <c r="F59" s="16"/>
      <c r="G59" s="16"/>
      <c r="H59" s="68"/>
      <c r="I59" s="16"/>
      <c r="J59" s="16"/>
      <c r="K59" s="14"/>
      <c r="L59" s="14"/>
      <c r="M59" s="16"/>
      <c r="N59" s="6">
        <f>IF('Nível 5'!$C59 = "",0,1)</f>
        <v>0</v>
      </c>
    </row>
    <row r="60" ht="15.75" customHeight="1">
      <c r="A60" s="63">
        <v>5.0</v>
      </c>
      <c r="B60" s="8">
        <v>59.0</v>
      </c>
      <c r="C60" s="11"/>
      <c r="D60" s="11"/>
      <c r="E60" s="11"/>
      <c r="F60" s="11"/>
      <c r="G60" s="11"/>
      <c r="H60" s="11"/>
      <c r="I60" s="11"/>
      <c r="J60" s="11"/>
      <c r="K60" s="65"/>
      <c r="L60" s="8"/>
      <c r="M60" s="11"/>
      <c r="N60" s="6">
        <f>IF('Nível 5'!$C60 = "",0,1)</f>
        <v>0</v>
      </c>
    </row>
    <row r="61" ht="15.75" customHeight="1">
      <c r="A61" s="66">
        <v>5.0</v>
      </c>
      <c r="B61" s="14">
        <v>60.0</v>
      </c>
      <c r="C61" s="16"/>
      <c r="D61" s="16"/>
      <c r="E61" s="16"/>
      <c r="F61" s="16"/>
      <c r="G61" s="16"/>
      <c r="H61" s="68"/>
      <c r="I61" s="16"/>
      <c r="J61" s="16"/>
      <c r="K61" s="14"/>
      <c r="L61" s="14"/>
      <c r="M61" s="16"/>
      <c r="N61" s="6">
        <f>IF('Nível 5'!$C61 = "",0,1)</f>
        <v>0</v>
      </c>
    </row>
    <row r="62" ht="15.75" customHeight="1">
      <c r="A62" s="63">
        <v>5.0</v>
      </c>
      <c r="B62" s="8">
        <v>61.0</v>
      </c>
      <c r="C62" s="11"/>
      <c r="D62" s="11"/>
      <c r="E62" s="11"/>
      <c r="F62" s="11"/>
      <c r="G62" s="11"/>
      <c r="H62" s="11"/>
      <c r="I62" s="11"/>
      <c r="J62" s="11"/>
      <c r="K62" s="65"/>
      <c r="L62" s="8"/>
      <c r="M62" s="11"/>
      <c r="N62" s="6">
        <f>IF('Nível 5'!$C62 = "",0,1)</f>
        <v>0</v>
      </c>
    </row>
    <row r="63" ht="15.75" customHeight="1">
      <c r="A63" s="66">
        <v>5.0</v>
      </c>
      <c r="B63" s="14">
        <v>62.0</v>
      </c>
      <c r="C63" s="16"/>
      <c r="D63" s="16"/>
      <c r="E63" s="16"/>
      <c r="F63" s="16"/>
      <c r="G63" s="16"/>
      <c r="H63" s="68"/>
      <c r="I63" s="16"/>
      <c r="J63" s="16"/>
      <c r="K63" s="14"/>
      <c r="L63" s="14"/>
      <c r="M63" s="16"/>
      <c r="N63" s="6">
        <f>IF('Nível 5'!$C63 = "",0,1)</f>
        <v>0</v>
      </c>
    </row>
    <row r="64" ht="15.75" customHeight="1">
      <c r="A64" s="63">
        <v>5.0</v>
      </c>
      <c r="B64" s="8">
        <v>63.0</v>
      </c>
      <c r="C64" s="11"/>
      <c r="D64" s="11"/>
      <c r="E64" s="11"/>
      <c r="F64" s="11"/>
      <c r="G64" s="11"/>
      <c r="H64" s="11"/>
      <c r="I64" s="11"/>
      <c r="J64" s="11"/>
      <c r="K64" s="65"/>
      <c r="L64" s="8"/>
      <c r="M64" s="11"/>
      <c r="N64" s="6">
        <f>IF('Nível 5'!$C64 = "",0,1)</f>
        <v>0</v>
      </c>
    </row>
    <row r="65" ht="15.75" customHeight="1">
      <c r="A65" s="66">
        <v>5.0</v>
      </c>
      <c r="B65" s="14">
        <v>64.0</v>
      </c>
      <c r="C65" s="16"/>
      <c r="D65" s="16"/>
      <c r="E65" s="16"/>
      <c r="F65" s="16"/>
      <c r="G65" s="16"/>
      <c r="H65" s="68"/>
      <c r="I65" s="16"/>
      <c r="J65" s="16"/>
      <c r="K65" s="14"/>
      <c r="L65" s="14"/>
      <c r="M65" s="16"/>
      <c r="N65" s="6">
        <f>IF('Nível 5'!$C65 = "",0,1)</f>
        <v>0</v>
      </c>
    </row>
    <row r="66" ht="15.75" customHeight="1">
      <c r="A66" s="63">
        <v>5.0</v>
      </c>
      <c r="B66" s="8">
        <v>65.0</v>
      </c>
      <c r="C66" s="11"/>
      <c r="D66" s="11"/>
      <c r="E66" s="11"/>
      <c r="F66" s="11"/>
      <c r="G66" s="11"/>
      <c r="H66" s="11"/>
      <c r="I66" s="11"/>
      <c r="J66" s="11"/>
      <c r="K66" s="65"/>
      <c r="L66" s="8"/>
      <c r="M66" s="11"/>
      <c r="N66" s="6">
        <f>IF('Nível 5'!$C66 = "",0,1)</f>
        <v>0</v>
      </c>
    </row>
    <row r="67" ht="15.75" customHeight="1">
      <c r="A67" s="66">
        <v>5.0</v>
      </c>
      <c r="B67" s="14">
        <v>66.0</v>
      </c>
      <c r="C67" s="16"/>
      <c r="D67" s="16"/>
      <c r="E67" s="16"/>
      <c r="F67" s="16"/>
      <c r="G67" s="16"/>
      <c r="H67" s="68"/>
      <c r="I67" s="16"/>
      <c r="J67" s="16"/>
      <c r="K67" s="14"/>
      <c r="L67" s="14"/>
      <c r="M67" s="16"/>
      <c r="N67" s="6">
        <f>IF('Nível 5'!$C67 = "",0,1)</f>
        <v>0</v>
      </c>
    </row>
    <row r="68" ht="15.75" customHeight="1">
      <c r="A68" s="63">
        <v>5.0</v>
      </c>
      <c r="B68" s="8">
        <v>67.0</v>
      </c>
      <c r="C68" s="11"/>
      <c r="D68" s="11"/>
      <c r="E68" s="11"/>
      <c r="F68" s="11"/>
      <c r="G68" s="11"/>
      <c r="H68" s="11"/>
      <c r="I68" s="11"/>
      <c r="J68" s="11"/>
      <c r="K68" s="65"/>
      <c r="L68" s="8"/>
      <c r="M68" s="11"/>
      <c r="N68" s="6">
        <f>IF('Nível 5'!$C68 = "",0,1)</f>
        <v>0</v>
      </c>
    </row>
    <row r="69" ht="15.75" customHeight="1">
      <c r="A69" s="66">
        <v>5.0</v>
      </c>
      <c r="B69" s="14">
        <v>68.0</v>
      </c>
      <c r="C69" s="16"/>
      <c r="D69" s="16"/>
      <c r="E69" s="16"/>
      <c r="F69" s="16"/>
      <c r="G69" s="16"/>
      <c r="H69" s="68"/>
      <c r="I69" s="16"/>
      <c r="J69" s="16"/>
      <c r="K69" s="14"/>
      <c r="L69" s="14"/>
      <c r="M69" s="16"/>
      <c r="N69" s="6">
        <f>IF('Nível 5'!$C69 = "",0,1)</f>
        <v>0</v>
      </c>
    </row>
    <row r="70" ht="15.75" customHeight="1">
      <c r="A70" s="63">
        <v>5.0</v>
      </c>
      <c r="B70" s="8">
        <v>69.0</v>
      </c>
      <c r="C70" s="11"/>
      <c r="D70" s="11"/>
      <c r="E70" s="11"/>
      <c r="F70" s="11"/>
      <c r="G70" s="11"/>
      <c r="H70" s="11"/>
      <c r="I70" s="11"/>
      <c r="J70" s="11"/>
      <c r="K70" s="65"/>
      <c r="L70" s="8"/>
      <c r="M70" s="11"/>
      <c r="N70" s="6">
        <f>IF('Nível 5'!$C70 = "",0,1)</f>
        <v>0</v>
      </c>
    </row>
    <row r="71" ht="15.75" customHeight="1">
      <c r="A71" s="66">
        <v>5.0</v>
      </c>
      <c r="B71" s="14">
        <v>70.0</v>
      </c>
      <c r="C71" s="16"/>
      <c r="D71" s="16"/>
      <c r="E71" s="16"/>
      <c r="F71" s="16"/>
      <c r="G71" s="16"/>
      <c r="H71" s="68"/>
      <c r="I71" s="16"/>
      <c r="J71" s="16"/>
      <c r="K71" s="14"/>
      <c r="L71" s="14"/>
      <c r="M71" s="16"/>
      <c r="N71" s="6">
        <f>IF('Nível 5'!$C71 = "",0,1)</f>
        <v>0</v>
      </c>
    </row>
    <row r="72" ht="15.75" customHeight="1">
      <c r="A72" s="63">
        <v>5.0</v>
      </c>
      <c r="B72" s="8">
        <v>71.0</v>
      </c>
      <c r="C72" s="11"/>
      <c r="D72" s="11"/>
      <c r="E72" s="11"/>
      <c r="F72" s="11"/>
      <c r="G72" s="11"/>
      <c r="H72" s="11"/>
      <c r="I72" s="11"/>
      <c r="J72" s="11"/>
      <c r="K72" s="65"/>
      <c r="L72" s="8"/>
      <c r="M72" s="11"/>
      <c r="N72" s="6">
        <f>IF('Nível 5'!$C72 = "",0,1)</f>
        <v>0</v>
      </c>
    </row>
    <row r="73" ht="15.75" customHeight="1">
      <c r="A73" s="66">
        <v>5.0</v>
      </c>
      <c r="B73" s="14">
        <v>72.0</v>
      </c>
      <c r="C73" s="16"/>
      <c r="D73" s="16"/>
      <c r="E73" s="16"/>
      <c r="F73" s="16"/>
      <c r="G73" s="16"/>
      <c r="H73" s="68"/>
      <c r="I73" s="16"/>
      <c r="J73" s="16"/>
      <c r="K73" s="14"/>
      <c r="L73" s="14"/>
      <c r="M73" s="16"/>
      <c r="N73" s="6">
        <f>IF('Nível 5'!$C73 = "",0,1)</f>
        <v>0</v>
      </c>
    </row>
    <row r="74" ht="15.75" customHeight="1">
      <c r="A74" s="63">
        <v>5.0</v>
      </c>
      <c r="B74" s="8">
        <v>73.0</v>
      </c>
      <c r="C74" s="11"/>
      <c r="D74" s="11"/>
      <c r="E74" s="11"/>
      <c r="F74" s="11"/>
      <c r="G74" s="11"/>
      <c r="H74" s="11"/>
      <c r="I74" s="11"/>
      <c r="J74" s="11"/>
      <c r="K74" s="65"/>
      <c r="L74" s="8"/>
      <c r="M74" s="11"/>
      <c r="N74" s="6">
        <f>IF('Nível 5'!$C74 = "",0,1)</f>
        <v>0</v>
      </c>
    </row>
    <row r="75" ht="15.75" customHeight="1">
      <c r="A75" s="66">
        <v>5.0</v>
      </c>
      <c r="B75" s="14">
        <v>74.0</v>
      </c>
      <c r="C75" s="16"/>
      <c r="D75" s="16"/>
      <c r="E75" s="16"/>
      <c r="F75" s="16"/>
      <c r="G75" s="16"/>
      <c r="H75" s="68"/>
      <c r="I75" s="16"/>
      <c r="J75" s="16"/>
      <c r="K75" s="14"/>
      <c r="L75" s="14"/>
      <c r="M75" s="16"/>
      <c r="N75" s="6">
        <f>IF('Nível 5'!$C75 = "",0,1)</f>
        <v>0</v>
      </c>
    </row>
    <row r="76" ht="15.75" customHeight="1">
      <c r="A76" s="63">
        <v>5.0</v>
      </c>
      <c r="B76" s="8">
        <v>75.0</v>
      </c>
      <c r="C76" s="11"/>
      <c r="D76" s="11"/>
      <c r="E76" s="11"/>
      <c r="F76" s="11"/>
      <c r="G76" s="11"/>
      <c r="H76" s="11"/>
      <c r="I76" s="11"/>
      <c r="J76" s="11"/>
      <c r="K76" s="65"/>
      <c r="L76" s="8"/>
      <c r="M76" s="11"/>
      <c r="N76" s="6">
        <f>IF('Nível 5'!$C76 = "",0,1)</f>
        <v>0</v>
      </c>
    </row>
    <row r="77" ht="15.75" customHeight="1">
      <c r="A77" s="66">
        <v>5.0</v>
      </c>
      <c r="B77" s="14">
        <v>76.0</v>
      </c>
      <c r="C77" s="16"/>
      <c r="D77" s="16"/>
      <c r="E77" s="16"/>
      <c r="F77" s="16"/>
      <c r="G77" s="16"/>
      <c r="H77" s="68"/>
      <c r="I77" s="16"/>
      <c r="J77" s="16"/>
      <c r="K77" s="14"/>
      <c r="L77" s="14"/>
      <c r="M77" s="16"/>
      <c r="N77" s="6">
        <f>IF('Nível 5'!$C77 = "",0,1)</f>
        <v>0</v>
      </c>
    </row>
    <row r="78" ht="15.75" customHeight="1">
      <c r="A78" s="63">
        <v>5.0</v>
      </c>
      <c r="B78" s="8">
        <v>77.0</v>
      </c>
      <c r="C78" s="11"/>
      <c r="D78" s="11"/>
      <c r="E78" s="11"/>
      <c r="F78" s="11"/>
      <c r="G78" s="11"/>
      <c r="H78" s="11"/>
      <c r="I78" s="11"/>
      <c r="J78" s="11"/>
      <c r="K78" s="65"/>
      <c r="L78" s="8"/>
      <c r="M78" s="11"/>
      <c r="N78" s="6">
        <f>IF('Nível 5'!$C78 = "",0,1)</f>
        <v>0</v>
      </c>
    </row>
    <row r="79" ht="15.75" customHeight="1">
      <c r="A79" s="66">
        <v>5.0</v>
      </c>
      <c r="B79" s="14">
        <v>78.0</v>
      </c>
      <c r="C79" s="16"/>
      <c r="D79" s="16"/>
      <c r="E79" s="16"/>
      <c r="F79" s="16"/>
      <c r="G79" s="16"/>
      <c r="H79" s="68"/>
      <c r="I79" s="16"/>
      <c r="J79" s="16"/>
      <c r="K79" s="14"/>
      <c r="L79" s="14"/>
      <c r="M79" s="16"/>
      <c r="N79" s="6">
        <f>IF('Nível 5'!$C79 = "",0,1)</f>
        <v>0</v>
      </c>
    </row>
    <row r="80" ht="15.75" customHeight="1">
      <c r="A80" s="63">
        <v>5.0</v>
      </c>
      <c r="B80" s="8">
        <v>79.0</v>
      </c>
      <c r="C80" s="11"/>
      <c r="D80" s="11"/>
      <c r="E80" s="11"/>
      <c r="F80" s="11"/>
      <c r="G80" s="11"/>
      <c r="H80" s="11"/>
      <c r="I80" s="11"/>
      <c r="J80" s="11"/>
      <c r="K80" s="65"/>
      <c r="L80" s="8"/>
      <c r="M80" s="11"/>
      <c r="N80" s="6">
        <f>IF('Nível 5'!$C80 = "",0,1)</f>
        <v>0</v>
      </c>
    </row>
    <row r="81" ht="15.75" customHeight="1">
      <c r="A81" s="66">
        <v>5.0</v>
      </c>
      <c r="B81" s="14">
        <v>80.0</v>
      </c>
      <c r="C81" s="16"/>
      <c r="D81" s="16"/>
      <c r="E81" s="16"/>
      <c r="F81" s="16"/>
      <c r="G81" s="16"/>
      <c r="H81" s="68"/>
      <c r="I81" s="16"/>
      <c r="J81" s="16"/>
      <c r="K81" s="14"/>
      <c r="L81" s="14"/>
      <c r="M81" s="16"/>
      <c r="N81" s="6">
        <f>IF('Nível 5'!$C81 = "",0,1)</f>
        <v>0</v>
      </c>
    </row>
    <row r="82" ht="15.75" customHeight="1">
      <c r="A82" s="63">
        <v>5.0</v>
      </c>
      <c r="B82" s="8">
        <v>81.0</v>
      </c>
      <c r="C82" s="11"/>
      <c r="D82" s="11"/>
      <c r="E82" s="11"/>
      <c r="F82" s="11"/>
      <c r="G82" s="11"/>
      <c r="H82" s="11"/>
      <c r="I82" s="11"/>
      <c r="J82" s="11"/>
      <c r="K82" s="65"/>
      <c r="L82" s="8"/>
      <c r="M82" s="11"/>
      <c r="N82" s="6">
        <f>IF('Nível 5'!$C82 = "",0,1)</f>
        <v>0</v>
      </c>
    </row>
    <row r="83" ht="15.75" customHeight="1">
      <c r="A83" s="66">
        <v>5.0</v>
      </c>
      <c r="B83" s="14">
        <v>82.0</v>
      </c>
      <c r="C83" s="16"/>
      <c r="D83" s="16"/>
      <c r="E83" s="16"/>
      <c r="F83" s="16"/>
      <c r="G83" s="16"/>
      <c r="H83" s="68"/>
      <c r="I83" s="16"/>
      <c r="J83" s="16"/>
      <c r="K83" s="14"/>
      <c r="L83" s="14"/>
      <c r="M83" s="16"/>
      <c r="N83" s="6">
        <f>IF('Nível 5'!$C83 = "",0,1)</f>
        <v>0</v>
      </c>
    </row>
    <row r="84" ht="15.75" customHeight="1">
      <c r="A84" s="63">
        <v>5.0</v>
      </c>
      <c r="B84" s="8">
        <v>83.0</v>
      </c>
      <c r="C84" s="11"/>
      <c r="D84" s="11"/>
      <c r="E84" s="11"/>
      <c r="F84" s="11"/>
      <c r="G84" s="11"/>
      <c r="H84" s="11"/>
      <c r="I84" s="11"/>
      <c r="J84" s="11"/>
      <c r="K84" s="65"/>
      <c r="L84" s="8"/>
      <c r="M84" s="11"/>
      <c r="N84" s="6">
        <f>IF('Nível 5'!$C84 = "",0,1)</f>
        <v>0</v>
      </c>
    </row>
    <row r="85" ht="15.75" customHeight="1">
      <c r="A85" s="66">
        <v>5.0</v>
      </c>
      <c r="B85" s="14">
        <v>84.0</v>
      </c>
      <c r="C85" s="16"/>
      <c r="D85" s="16"/>
      <c r="E85" s="16"/>
      <c r="F85" s="16"/>
      <c r="G85" s="16"/>
      <c r="H85" s="68"/>
      <c r="I85" s="16"/>
      <c r="J85" s="16"/>
      <c r="K85" s="14"/>
      <c r="L85" s="14"/>
      <c r="M85" s="16"/>
      <c r="N85" s="6">
        <f>IF('Nível 5'!$C85 = "",0,1)</f>
        <v>0</v>
      </c>
    </row>
    <row r="86" ht="15.75" customHeight="1">
      <c r="A86" s="63">
        <v>5.0</v>
      </c>
      <c r="B86" s="8">
        <v>85.0</v>
      </c>
      <c r="C86" s="11"/>
      <c r="D86" s="11"/>
      <c r="E86" s="11"/>
      <c r="F86" s="11"/>
      <c r="G86" s="11"/>
      <c r="H86" s="11"/>
      <c r="I86" s="11"/>
      <c r="J86" s="11"/>
      <c r="K86" s="65"/>
      <c r="L86" s="8"/>
      <c r="M86" s="11"/>
      <c r="N86" s="6">
        <f>IF('Nível 5'!$C86 = "",0,1)</f>
        <v>0</v>
      </c>
    </row>
    <row r="87" ht="15.75" customHeight="1">
      <c r="A87" s="66">
        <v>5.0</v>
      </c>
      <c r="B87" s="14">
        <v>86.0</v>
      </c>
      <c r="C87" s="16"/>
      <c r="D87" s="16"/>
      <c r="E87" s="16"/>
      <c r="F87" s="16"/>
      <c r="G87" s="16"/>
      <c r="H87" s="68"/>
      <c r="I87" s="16"/>
      <c r="J87" s="16"/>
      <c r="K87" s="14"/>
      <c r="L87" s="14"/>
      <c r="M87" s="16"/>
      <c r="N87" s="6">
        <f>IF('Nível 5'!$C87 = "",0,1)</f>
        <v>0</v>
      </c>
    </row>
    <row r="88" ht="15.75" customHeight="1">
      <c r="A88" s="63">
        <v>5.0</v>
      </c>
      <c r="B88" s="8">
        <v>87.0</v>
      </c>
      <c r="C88" s="11"/>
      <c r="D88" s="11"/>
      <c r="E88" s="11"/>
      <c r="F88" s="11"/>
      <c r="G88" s="11"/>
      <c r="H88" s="11"/>
      <c r="I88" s="11"/>
      <c r="J88" s="11"/>
      <c r="K88" s="65"/>
      <c r="L88" s="8"/>
      <c r="M88" s="11"/>
      <c r="N88" s="6">
        <f>IF('Nível 5'!$C88 = "",0,1)</f>
        <v>0</v>
      </c>
    </row>
    <row r="89" ht="15.75" customHeight="1">
      <c r="A89" s="66">
        <v>5.0</v>
      </c>
      <c r="B89" s="14">
        <v>88.0</v>
      </c>
      <c r="C89" s="16"/>
      <c r="D89" s="16"/>
      <c r="E89" s="16"/>
      <c r="F89" s="16"/>
      <c r="G89" s="16"/>
      <c r="H89" s="68"/>
      <c r="I89" s="16"/>
      <c r="J89" s="16"/>
      <c r="K89" s="14"/>
      <c r="L89" s="14"/>
      <c r="M89" s="16"/>
      <c r="N89" s="6">
        <f>IF('Nível 5'!$C89 = "",0,1)</f>
        <v>0</v>
      </c>
    </row>
    <row r="90" ht="15.75" customHeight="1">
      <c r="A90" s="63">
        <v>5.0</v>
      </c>
      <c r="B90" s="8">
        <v>89.0</v>
      </c>
      <c r="C90" s="11"/>
      <c r="D90" s="11"/>
      <c r="E90" s="11"/>
      <c r="F90" s="11"/>
      <c r="G90" s="11"/>
      <c r="H90" s="11"/>
      <c r="I90" s="11"/>
      <c r="J90" s="11"/>
      <c r="K90" s="65"/>
      <c r="L90" s="8"/>
      <c r="M90" s="11"/>
      <c r="N90" s="6">
        <f>IF('Nível 5'!$C90 = "",0,1)</f>
        <v>0</v>
      </c>
    </row>
    <row r="91" ht="15.75" customHeight="1">
      <c r="A91" s="66">
        <v>5.0</v>
      </c>
      <c r="B91" s="14">
        <v>90.0</v>
      </c>
      <c r="C91" s="16"/>
      <c r="D91" s="16"/>
      <c r="E91" s="16"/>
      <c r="F91" s="16"/>
      <c r="G91" s="16"/>
      <c r="H91" s="68"/>
      <c r="I91" s="16"/>
      <c r="J91" s="16"/>
      <c r="K91" s="14"/>
      <c r="L91" s="14"/>
      <c r="M91" s="16"/>
      <c r="N91" s="6">
        <f>IF('Nível 5'!$C91 = "",0,1)</f>
        <v>0</v>
      </c>
    </row>
    <row r="92" ht="15.75" customHeight="1">
      <c r="A92" s="63">
        <v>5.0</v>
      </c>
      <c r="B92" s="8">
        <v>91.0</v>
      </c>
      <c r="C92" s="11"/>
      <c r="D92" s="11"/>
      <c r="E92" s="11"/>
      <c r="F92" s="11"/>
      <c r="G92" s="11"/>
      <c r="H92" s="11"/>
      <c r="I92" s="11"/>
      <c r="J92" s="11"/>
      <c r="K92" s="65"/>
      <c r="L92" s="8"/>
      <c r="M92" s="11"/>
      <c r="N92" s="6">
        <f>IF('Nível 5'!$C92 = "",0,1)</f>
        <v>0</v>
      </c>
    </row>
    <row r="93" ht="15.75" customHeight="1">
      <c r="A93" s="66">
        <v>5.0</v>
      </c>
      <c r="B93" s="14">
        <v>92.0</v>
      </c>
      <c r="C93" s="16"/>
      <c r="D93" s="16"/>
      <c r="E93" s="16"/>
      <c r="F93" s="16"/>
      <c r="G93" s="16"/>
      <c r="H93" s="68"/>
      <c r="I93" s="16"/>
      <c r="J93" s="16"/>
      <c r="K93" s="14"/>
      <c r="L93" s="14"/>
      <c r="M93" s="16"/>
      <c r="N93" s="6">
        <f>IF('Nível 5'!$C93 = "",0,1)</f>
        <v>0</v>
      </c>
    </row>
    <row r="94" ht="15.75" customHeight="1">
      <c r="A94" s="63">
        <v>5.0</v>
      </c>
      <c r="B94" s="8">
        <v>93.0</v>
      </c>
      <c r="C94" s="11"/>
      <c r="D94" s="11"/>
      <c r="E94" s="11"/>
      <c r="F94" s="11"/>
      <c r="G94" s="11"/>
      <c r="H94" s="11"/>
      <c r="I94" s="11"/>
      <c r="J94" s="11"/>
      <c r="K94" s="65"/>
      <c r="L94" s="8"/>
      <c r="M94" s="11"/>
      <c r="N94" s="6">
        <f>IF('Nível 5'!$C94 = "",0,1)</f>
        <v>0</v>
      </c>
    </row>
    <row r="95" ht="15.75" customHeight="1">
      <c r="A95" s="66">
        <v>5.0</v>
      </c>
      <c r="B95" s="14">
        <v>94.0</v>
      </c>
      <c r="C95" s="16"/>
      <c r="D95" s="16"/>
      <c r="E95" s="16"/>
      <c r="F95" s="16"/>
      <c r="G95" s="16"/>
      <c r="H95" s="68"/>
      <c r="I95" s="16"/>
      <c r="J95" s="16"/>
      <c r="K95" s="14"/>
      <c r="L95" s="14"/>
      <c r="M95" s="16"/>
      <c r="N95" s="6">
        <f>IF('Nível 5'!$C95 = "",0,1)</f>
        <v>0</v>
      </c>
    </row>
    <row r="96" ht="15.75" customHeight="1">
      <c r="A96" s="63">
        <v>5.0</v>
      </c>
      <c r="B96" s="8">
        <v>95.0</v>
      </c>
      <c r="C96" s="11"/>
      <c r="D96" s="11"/>
      <c r="E96" s="11"/>
      <c r="F96" s="11"/>
      <c r="G96" s="11"/>
      <c r="H96" s="11"/>
      <c r="I96" s="11"/>
      <c r="J96" s="11"/>
      <c r="K96" s="65"/>
      <c r="L96" s="8"/>
      <c r="M96" s="11"/>
      <c r="N96" s="6">
        <f>IF('Nível 5'!$C96 = "",0,1)</f>
        <v>0</v>
      </c>
    </row>
    <row r="97" ht="15.75" customHeight="1">
      <c r="A97" s="66">
        <v>5.0</v>
      </c>
      <c r="B97" s="14">
        <v>96.0</v>
      </c>
      <c r="C97" s="16"/>
      <c r="D97" s="16"/>
      <c r="E97" s="16"/>
      <c r="F97" s="16"/>
      <c r="G97" s="16"/>
      <c r="H97" s="68"/>
      <c r="I97" s="16"/>
      <c r="J97" s="16"/>
      <c r="K97" s="14"/>
      <c r="L97" s="14"/>
      <c r="M97" s="16"/>
      <c r="N97" s="6">
        <f>IF('Nível 5'!$C97 = "",0,1)</f>
        <v>0</v>
      </c>
    </row>
    <row r="98" ht="15.75" customHeight="1">
      <c r="A98" s="63">
        <v>5.0</v>
      </c>
      <c r="B98" s="8">
        <v>97.0</v>
      </c>
      <c r="C98" s="11"/>
      <c r="D98" s="11"/>
      <c r="E98" s="11"/>
      <c r="F98" s="11"/>
      <c r="G98" s="11"/>
      <c r="H98" s="11"/>
      <c r="I98" s="11"/>
      <c r="J98" s="11"/>
      <c r="K98" s="65"/>
      <c r="L98" s="8"/>
      <c r="M98" s="11"/>
      <c r="N98" s="6">
        <f>IF('Nível 5'!$C98 = "",0,1)</f>
        <v>0</v>
      </c>
    </row>
    <row r="99" ht="15.75" customHeight="1">
      <c r="A99" s="66">
        <v>5.0</v>
      </c>
      <c r="B99" s="14">
        <v>98.0</v>
      </c>
      <c r="C99" s="16"/>
      <c r="D99" s="16"/>
      <c r="E99" s="16"/>
      <c r="F99" s="16"/>
      <c r="G99" s="16"/>
      <c r="H99" s="68"/>
      <c r="I99" s="16"/>
      <c r="J99" s="16"/>
      <c r="K99" s="14"/>
      <c r="L99" s="14"/>
      <c r="M99" s="16"/>
      <c r="N99" s="6">
        <f>IF('Nível 5'!$C99 = "",0,1)</f>
        <v>0</v>
      </c>
    </row>
    <row r="100" ht="15.75" customHeight="1">
      <c r="A100" s="63">
        <v>5.0</v>
      </c>
      <c r="B100" s="8">
        <v>99.0</v>
      </c>
      <c r="C100" s="11"/>
      <c r="D100" s="11"/>
      <c r="E100" s="11"/>
      <c r="F100" s="11"/>
      <c r="G100" s="11"/>
      <c r="H100" s="11"/>
      <c r="I100" s="11"/>
      <c r="J100" s="11"/>
      <c r="K100" s="65"/>
      <c r="L100" s="8"/>
      <c r="M100" s="11"/>
      <c r="N100" s="6">
        <f>IF('Nível 5'!$C100 = "",0,1)</f>
        <v>0</v>
      </c>
    </row>
    <row r="101" ht="15.75" customHeight="1">
      <c r="A101" s="66">
        <v>5.0</v>
      </c>
      <c r="B101" s="14">
        <v>100.0</v>
      </c>
      <c r="C101" s="16"/>
      <c r="D101" s="16"/>
      <c r="E101" s="16"/>
      <c r="F101" s="16"/>
      <c r="G101" s="16"/>
      <c r="H101" s="68"/>
      <c r="I101" s="16"/>
      <c r="J101" s="16"/>
      <c r="K101" s="14"/>
      <c r="L101" s="14"/>
      <c r="M101" s="16"/>
      <c r="N101" s="6">
        <f>IF('Nível 5'!$C101 = "",0,1)</f>
        <v>0</v>
      </c>
    </row>
    <row r="102" ht="15.75" customHeight="1">
      <c r="A102" s="63">
        <v>5.0</v>
      </c>
      <c r="B102" s="8">
        <v>101.0</v>
      </c>
      <c r="C102" s="11"/>
      <c r="D102" s="11"/>
      <c r="E102" s="11"/>
      <c r="F102" s="11"/>
      <c r="G102" s="11"/>
      <c r="H102" s="11"/>
      <c r="I102" s="11"/>
      <c r="J102" s="11"/>
      <c r="K102" s="65"/>
      <c r="L102" s="8"/>
      <c r="M102" s="11"/>
      <c r="N102" s="6">
        <f>IF('Nível 5'!$C102 = "",0,1)</f>
        <v>0</v>
      </c>
    </row>
    <row r="103" ht="15.75" customHeight="1">
      <c r="A103" s="66">
        <v>5.0</v>
      </c>
      <c r="B103" s="14">
        <v>102.0</v>
      </c>
      <c r="C103" s="16"/>
      <c r="D103" s="16"/>
      <c r="E103" s="16"/>
      <c r="F103" s="16"/>
      <c r="G103" s="16"/>
      <c r="H103" s="68"/>
      <c r="I103" s="16"/>
      <c r="J103" s="16"/>
      <c r="K103" s="14"/>
      <c r="L103" s="14"/>
      <c r="M103" s="16"/>
      <c r="N103" s="6">
        <f>IF('Nível 5'!$C103 = "",0,1)</f>
        <v>0</v>
      </c>
    </row>
    <row r="104" ht="15.75" customHeight="1">
      <c r="A104" s="63">
        <v>5.0</v>
      </c>
      <c r="B104" s="8">
        <v>103.0</v>
      </c>
      <c r="C104" s="11"/>
      <c r="D104" s="11"/>
      <c r="E104" s="11"/>
      <c r="F104" s="11"/>
      <c r="G104" s="11"/>
      <c r="H104" s="11"/>
      <c r="I104" s="11"/>
      <c r="J104" s="11"/>
      <c r="K104" s="65"/>
      <c r="L104" s="8"/>
      <c r="M104" s="11"/>
      <c r="N104" s="6">
        <f>IF('Nível 5'!$C104 = "",0,1)</f>
        <v>0</v>
      </c>
    </row>
    <row r="105" ht="15.75" customHeight="1">
      <c r="A105" s="66">
        <v>5.0</v>
      </c>
      <c r="B105" s="14">
        <v>104.0</v>
      </c>
      <c r="C105" s="16"/>
      <c r="D105" s="16"/>
      <c r="E105" s="16"/>
      <c r="F105" s="16"/>
      <c r="G105" s="16"/>
      <c r="H105" s="68"/>
      <c r="I105" s="16"/>
      <c r="J105" s="16"/>
      <c r="K105" s="14"/>
      <c r="L105" s="14"/>
      <c r="M105" s="16"/>
      <c r="N105" s="6">
        <f>IF('Nível 5'!$C105 = "",0,1)</f>
        <v>0</v>
      </c>
    </row>
    <row r="106" ht="15.75" customHeight="1">
      <c r="A106" s="63">
        <v>5.0</v>
      </c>
      <c r="B106" s="8">
        <v>105.0</v>
      </c>
      <c r="C106" s="11"/>
      <c r="D106" s="11"/>
      <c r="E106" s="11"/>
      <c r="F106" s="11"/>
      <c r="G106" s="11"/>
      <c r="H106" s="11"/>
      <c r="I106" s="11"/>
      <c r="J106" s="11"/>
      <c r="K106" s="65"/>
      <c r="L106" s="8"/>
      <c r="M106" s="11"/>
      <c r="N106" s="6">
        <f>IF('Nível 5'!$C106 = "",0,1)</f>
        <v>0</v>
      </c>
    </row>
    <row r="107" ht="15.75" customHeight="1">
      <c r="A107" s="66">
        <v>5.0</v>
      </c>
      <c r="B107" s="14">
        <v>106.0</v>
      </c>
      <c r="C107" s="16"/>
      <c r="D107" s="16"/>
      <c r="E107" s="16"/>
      <c r="F107" s="16"/>
      <c r="G107" s="16"/>
      <c r="H107" s="68"/>
      <c r="I107" s="16"/>
      <c r="J107" s="16"/>
      <c r="K107" s="14"/>
      <c r="L107" s="14"/>
      <c r="M107" s="16"/>
      <c r="N107" s="6">
        <f>IF('Nível 5'!$C107 = "",0,1)</f>
        <v>0</v>
      </c>
    </row>
    <row r="108" ht="15.75" customHeight="1">
      <c r="A108" s="63">
        <v>5.0</v>
      </c>
      <c r="B108" s="8">
        <v>107.0</v>
      </c>
      <c r="C108" s="11"/>
      <c r="D108" s="11"/>
      <c r="E108" s="11"/>
      <c r="F108" s="11"/>
      <c r="G108" s="11"/>
      <c r="H108" s="11"/>
      <c r="I108" s="11"/>
      <c r="J108" s="11"/>
      <c r="K108" s="65"/>
      <c r="L108" s="8"/>
      <c r="M108" s="11"/>
      <c r="N108" s="6">
        <f>IF('Nível 5'!$C108 = "",0,1)</f>
        <v>0</v>
      </c>
    </row>
    <row r="109" ht="15.75" customHeight="1">
      <c r="A109" s="66">
        <v>5.0</v>
      </c>
      <c r="B109" s="14">
        <v>108.0</v>
      </c>
      <c r="C109" s="16"/>
      <c r="D109" s="16"/>
      <c r="E109" s="16"/>
      <c r="F109" s="16"/>
      <c r="G109" s="16"/>
      <c r="H109" s="68"/>
      <c r="I109" s="16"/>
      <c r="J109" s="16"/>
      <c r="K109" s="14"/>
      <c r="L109" s="14"/>
      <c r="M109" s="16"/>
      <c r="N109" s="6">
        <f>IF('Nível 5'!$C109 = "",0,1)</f>
        <v>0</v>
      </c>
    </row>
    <row r="110" ht="15.75" customHeight="1">
      <c r="A110" s="63">
        <v>5.0</v>
      </c>
      <c r="B110" s="8">
        <v>109.0</v>
      </c>
      <c r="C110" s="11"/>
      <c r="D110" s="11"/>
      <c r="E110" s="11"/>
      <c r="F110" s="11"/>
      <c r="G110" s="11"/>
      <c r="H110" s="11"/>
      <c r="I110" s="11"/>
      <c r="J110" s="11"/>
      <c r="K110" s="65"/>
      <c r="L110" s="8"/>
      <c r="M110" s="11"/>
      <c r="N110" s="6">
        <f>IF('Nível 5'!$C110 = "",0,1)</f>
        <v>0</v>
      </c>
    </row>
    <row r="111" ht="15.75" customHeight="1">
      <c r="A111" s="66">
        <v>5.0</v>
      </c>
      <c r="B111" s="14">
        <v>110.0</v>
      </c>
      <c r="C111" s="16"/>
      <c r="D111" s="16"/>
      <c r="E111" s="16"/>
      <c r="F111" s="16"/>
      <c r="G111" s="16"/>
      <c r="H111" s="68"/>
      <c r="I111" s="16"/>
      <c r="J111" s="16"/>
      <c r="K111" s="14"/>
      <c r="L111" s="14"/>
      <c r="M111" s="16"/>
      <c r="N111" s="6">
        <f>IF('Nível 5'!$C111 = "",0,1)</f>
        <v>0</v>
      </c>
    </row>
    <row r="112" ht="15.75" customHeight="1">
      <c r="A112" s="63">
        <v>5.0</v>
      </c>
      <c r="B112" s="8">
        <v>111.0</v>
      </c>
      <c r="C112" s="11"/>
      <c r="D112" s="11"/>
      <c r="E112" s="11"/>
      <c r="F112" s="11"/>
      <c r="G112" s="11"/>
      <c r="H112" s="11"/>
      <c r="I112" s="11"/>
      <c r="J112" s="11"/>
      <c r="K112" s="65"/>
      <c r="L112" s="8"/>
      <c r="M112" s="11"/>
      <c r="N112" s="6">
        <f>IF('Nível 5'!$C112 = "",0,1)</f>
        <v>0</v>
      </c>
    </row>
    <row r="113" ht="15.75" customHeight="1">
      <c r="A113" s="66">
        <v>5.0</v>
      </c>
      <c r="B113" s="14">
        <v>112.0</v>
      </c>
      <c r="C113" s="16"/>
      <c r="D113" s="16"/>
      <c r="E113" s="16"/>
      <c r="F113" s="16"/>
      <c r="G113" s="16"/>
      <c r="H113" s="68"/>
      <c r="I113" s="16"/>
      <c r="J113" s="16"/>
      <c r="K113" s="14"/>
      <c r="L113" s="14"/>
      <c r="M113" s="16"/>
      <c r="N113" s="6">
        <f>IF('Nível 5'!$C113 = "",0,1)</f>
        <v>0</v>
      </c>
    </row>
    <row r="114" ht="15.75" customHeight="1">
      <c r="A114" s="63">
        <v>5.0</v>
      </c>
      <c r="B114" s="8">
        <v>113.0</v>
      </c>
      <c r="C114" s="11"/>
      <c r="D114" s="11"/>
      <c r="E114" s="11"/>
      <c r="F114" s="11"/>
      <c r="G114" s="11"/>
      <c r="H114" s="11"/>
      <c r="I114" s="11"/>
      <c r="J114" s="11"/>
      <c r="K114" s="65"/>
      <c r="L114" s="8"/>
      <c r="M114" s="11"/>
      <c r="N114" s="6">
        <f>IF('Nível 5'!$C114 = "",0,1)</f>
        <v>0</v>
      </c>
    </row>
    <row r="115" ht="15.75" customHeight="1">
      <c r="A115" s="66">
        <v>5.0</v>
      </c>
      <c r="B115" s="14">
        <v>114.0</v>
      </c>
      <c r="C115" s="16"/>
      <c r="D115" s="16"/>
      <c r="E115" s="16"/>
      <c r="F115" s="16"/>
      <c r="G115" s="16"/>
      <c r="H115" s="68"/>
      <c r="I115" s="16"/>
      <c r="J115" s="16"/>
      <c r="K115" s="14"/>
      <c r="L115" s="14"/>
      <c r="M115" s="16"/>
      <c r="N115" s="6">
        <f>IF('Nível 5'!$C115 = "",0,1)</f>
        <v>0</v>
      </c>
    </row>
    <row r="116" ht="15.75" customHeight="1">
      <c r="A116" s="63">
        <v>5.0</v>
      </c>
      <c r="B116" s="8">
        <v>115.0</v>
      </c>
      <c r="C116" s="11"/>
      <c r="D116" s="11"/>
      <c r="E116" s="11"/>
      <c r="F116" s="11"/>
      <c r="G116" s="11"/>
      <c r="H116" s="11"/>
      <c r="I116" s="11"/>
      <c r="J116" s="11"/>
      <c r="K116" s="65"/>
      <c r="L116" s="8"/>
      <c r="M116" s="11"/>
      <c r="N116" s="6">
        <f>IF('Nível 5'!$C116 = "",0,1)</f>
        <v>0</v>
      </c>
    </row>
    <row r="117" ht="15.75" customHeight="1">
      <c r="A117" s="66">
        <v>5.0</v>
      </c>
      <c r="B117" s="14">
        <v>116.0</v>
      </c>
      <c r="C117" s="16"/>
      <c r="D117" s="16"/>
      <c r="E117" s="16"/>
      <c r="F117" s="16"/>
      <c r="G117" s="16"/>
      <c r="H117" s="68"/>
      <c r="I117" s="16"/>
      <c r="J117" s="16"/>
      <c r="K117" s="14"/>
      <c r="L117" s="14"/>
      <c r="M117" s="16"/>
      <c r="N117" s="6">
        <f>IF('Nível 5'!$C117 = "",0,1)</f>
        <v>0</v>
      </c>
    </row>
    <row r="118" ht="15.75" customHeight="1">
      <c r="A118" s="63">
        <v>5.0</v>
      </c>
      <c r="B118" s="8">
        <v>117.0</v>
      </c>
      <c r="C118" s="11"/>
      <c r="D118" s="11"/>
      <c r="E118" s="11"/>
      <c r="F118" s="11"/>
      <c r="G118" s="11"/>
      <c r="H118" s="11"/>
      <c r="I118" s="11"/>
      <c r="J118" s="11"/>
      <c r="K118" s="65"/>
      <c r="L118" s="8"/>
      <c r="M118" s="11"/>
      <c r="N118" s="6">
        <f>IF('Nível 5'!$C118 = "",0,1)</f>
        <v>0</v>
      </c>
    </row>
    <row r="119" ht="15.75" customHeight="1">
      <c r="A119" s="66">
        <v>5.0</v>
      </c>
      <c r="B119" s="14">
        <v>118.0</v>
      </c>
      <c r="C119" s="16"/>
      <c r="D119" s="16"/>
      <c r="E119" s="16"/>
      <c r="F119" s="16"/>
      <c r="G119" s="16"/>
      <c r="H119" s="68"/>
      <c r="I119" s="16"/>
      <c r="J119" s="16"/>
      <c r="K119" s="14"/>
      <c r="L119" s="14"/>
      <c r="M119" s="16"/>
      <c r="N119" s="6">
        <f>IF('Nível 5'!$C119 = "",0,1)</f>
        <v>0</v>
      </c>
    </row>
    <row r="120" ht="15.75" customHeight="1">
      <c r="A120" s="63">
        <v>5.0</v>
      </c>
      <c r="B120" s="8">
        <v>119.0</v>
      </c>
      <c r="C120" s="11"/>
      <c r="D120" s="11"/>
      <c r="E120" s="11"/>
      <c r="F120" s="11"/>
      <c r="G120" s="11"/>
      <c r="H120" s="11"/>
      <c r="I120" s="11"/>
      <c r="J120" s="11"/>
      <c r="K120" s="65"/>
      <c r="L120" s="8"/>
      <c r="M120" s="11"/>
      <c r="N120" s="6">
        <f>IF('Nível 5'!$C120 = "",0,1)</f>
        <v>0</v>
      </c>
    </row>
    <row r="121" ht="15.75" customHeight="1">
      <c r="A121" s="66">
        <v>5.0</v>
      </c>
      <c r="B121" s="14">
        <v>120.0</v>
      </c>
      <c r="C121" s="16"/>
      <c r="D121" s="16"/>
      <c r="E121" s="16"/>
      <c r="F121" s="16"/>
      <c r="G121" s="16"/>
      <c r="H121" s="68"/>
      <c r="I121" s="16"/>
      <c r="J121" s="16"/>
      <c r="K121" s="14"/>
      <c r="L121" s="14"/>
      <c r="M121" s="16"/>
      <c r="N121" s="6">
        <f>IF('Nível 5'!$C121 = "",0,1)</f>
        <v>0</v>
      </c>
    </row>
    <row r="122" ht="15.75" customHeight="1">
      <c r="A122" s="63">
        <v>5.0</v>
      </c>
      <c r="B122" s="8">
        <v>121.0</v>
      </c>
      <c r="C122" s="11"/>
      <c r="D122" s="11"/>
      <c r="E122" s="11"/>
      <c r="F122" s="11"/>
      <c r="G122" s="11"/>
      <c r="H122" s="11"/>
      <c r="I122" s="11"/>
      <c r="J122" s="11"/>
      <c r="K122" s="65"/>
      <c r="L122" s="8"/>
      <c r="M122" s="11"/>
      <c r="N122" s="6">
        <f>IF('Nível 5'!$C122 = "",0,1)</f>
        <v>0</v>
      </c>
    </row>
    <row r="123" ht="15.75" customHeight="1">
      <c r="A123" s="66">
        <v>5.0</v>
      </c>
      <c r="B123" s="14">
        <v>122.0</v>
      </c>
      <c r="C123" s="16"/>
      <c r="D123" s="16"/>
      <c r="E123" s="16"/>
      <c r="F123" s="16"/>
      <c r="G123" s="16"/>
      <c r="H123" s="68"/>
      <c r="I123" s="16"/>
      <c r="J123" s="16"/>
      <c r="K123" s="14"/>
      <c r="L123" s="14"/>
      <c r="M123" s="16"/>
      <c r="N123" s="6">
        <f>IF('Nível 5'!$C123 = "",0,1)</f>
        <v>0</v>
      </c>
    </row>
    <row r="124" ht="15.75" customHeight="1">
      <c r="A124" s="63">
        <v>5.0</v>
      </c>
      <c r="B124" s="8">
        <v>123.0</v>
      </c>
      <c r="C124" s="11"/>
      <c r="D124" s="11"/>
      <c r="E124" s="11"/>
      <c r="F124" s="11"/>
      <c r="G124" s="11"/>
      <c r="H124" s="11"/>
      <c r="I124" s="11"/>
      <c r="J124" s="11"/>
      <c r="K124" s="65"/>
      <c r="L124" s="8"/>
      <c r="M124" s="11"/>
      <c r="N124" s="6">
        <f>IF('Nível 5'!$C124 = "",0,1)</f>
        <v>0</v>
      </c>
    </row>
    <row r="125" ht="15.75" customHeight="1">
      <c r="A125" s="66">
        <v>5.0</v>
      </c>
      <c r="B125" s="14">
        <v>124.0</v>
      </c>
      <c r="C125" s="16"/>
      <c r="D125" s="16"/>
      <c r="E125" s="16"/>
      <c r="F125" s="16"/>
      <c r="G125" s="16"/>
      <c r="H125" s="68"/>
      <c r="I125" s="16"/>
      <c r="J125" s="16"/>
      <c r="K125" s="14"/>
      <c r="L125" s="14"/>
      <c r="M125" s="16"/>
      <c r="N125" s="6">
        <f>IF('Nível 5'!$C125 = "",0,1)</f>
        <v>0</v>
      </c>
    </row>
    <row r="126" ht="15.75" customHeight="1">
      <c r="A126" s="63">
        <v>5.0</v>
      </c>
      <c r="B126" s="8">
        <v>125.0</v>
      </c>
      <c r="C126" s="11"/>
      <c r="D126" s="11"/>
      <c r="E126" s="11"/>
      <c r="F126" s="11"/>
      <c r="G126" s="11"/>
      <c r="H126" s="11"/>
      <c r="I126" s="11"/>
      <c r="J126" s="11"/>
      <c r="K126" s="65"/>
      <c r="L126" s="8"/>
      <c r="M126" s="11"/>
      <c r="N126" s="6">
        <f>IF('Nível 5'!$C126 = "",0,1)</f>
        <v>0</v>
      </c>
    </row>
    <row r="127" ht="15.75" customHeight="1">
      <c r="A127" s="66">
        <v>5.0</v>
      </c>
      <c r="B127" s="14">
        <v>126.0</v>
      </c>
      <c r="C127" s="16"/>
      <c r="D127" s="16"/>
      <c r="E127" s="16"/>
      <c r="F127" s="16"/>
      <c r="G127" s="16"/>
      <c r="H127" s="68"/>
      <c r="I127" s="16"/>
      <c r="J127" s="16"/>
      <c r="K127" s="14"/>
      <c r="L127" s="14"/>
      <c r="M127" s="16"/>
      <c r="N127" s="6">
        <f>IF('Nível 5'!$C127 = "",0,1)</f>
        <v>0</v>
      </c>
    </row>
    <row r="128" ht="15.75" customHeight="1">
      <c r="A128" s="63">
        <v>5.0</v>
      </c>
      <c r="B128" s="8">
        <v>127.0</v>
      </c>
      <c r="C128" s="11"/>
      <c r="D128" s="11"/>
      <c r="E128" s="11"/>
      <c r="F128" s="11"/>
      <c r="G128" s="11"/>
      <c r="H128" s="11"/>
      <c r="I128" s="11"/>
      <c r="J128" s="11"/>
      <c r="K128" s="65"/>
      <c r="L128" s="8"/>
      <c r="M128" s="11"/>
      <c r="N128" s="6">
        <f>IF('Nível 5'!$C128 = "",0,1)</f>
        <v>0</v>
      </c>
    </row>
    <row r="129" ht="15.75" customHeight="1">
      <c r="A129" s="66">
        <v>5.0</v>
      </c>
      <c r="B129" s="14">
        <v>128.0</v>
      </c>
      <c r="C129" s="16"/>
      <c r="D129" s="16"/>
      <c r="E129" s="16"/>
      <c r="F129" s="16"/>
      <c r="G129" s="16"/>
      <c r="H129" s="68"/>
      <c r="I129" s="16"/>
      <c r="J129" s="16"/>
      <c r="K129" s="14"/>
      <c r="L129" s="14"/>
      <c r="M129" s="16"/>
      <c r="N129" s="6">
        <f>IF('Nível 5'!$C129 = "",0,1)</f>
        <v>0</v>
      </c>
    </row>
    <row r="130" ht="15.75" customHeight="1">
      <c r="A130" s="63">
        <v>5.0</v>
      </c>
      <c r="B130" s="8">
        <v>129.0</v>
      </c>
      <c r="C130" s="11"/>
      <c r="D130" s="11"/>
      <c r="E130" s="11"/>
      <c r="F130" s="11"/>
      <c r="G130" s="11"/>
      <c r="H130" s="11"/>
      <c r="I130" s="11"/>
      <c r="J130" s="11"/>
      <c r="K130" s="65"/>
      <c r="L130" s="8"/>
      <c r="M130" s="11"/>
      <c r="N130" s="6">
        <f>IF('Nível 5'!$C130 = "",0,1)</f>
        <v>0</v>
      </c>
    </row>
    <row r="131" ht="15.75" customHeight="1">
      <c r="A131" s="66">
        <v>5.0</v>
      </c>
      <c r="B131" s="14">
        <v>130.0</v>
      </c>
      <c r="C131" s="16"/>
      <c r="D131" s="16"/>
      <c r="E131" s="16"/>
      <c r="F131" s="16"/>
      <c r="G131" s="16"/>
      <c r="H131" s="68"/>
      <c r="I131" s="16"/>
      <c r="J131" s="16"/>
      <c r="K131" s="14"/>
      <c r="L131" s="14"/>
      <c r="M131" s="16"/>
      <c r="N131" s="6">
        <f>IF('Nível 5'!$C131 = "",0,1)</f>
        <v>0</v>
      </c>
    </row>
    <row r="132" ht="15.75" customHeight="1">
      <c r="A132" s="63">
        <v>5.0</v>
      </c>
      <c r="B132" s="8">
        <v>131.0</v>
      </c>
      <c r="C132" s="11"/>
      <c r="D132" s="11"/>
      <c r="E132" s="11"/>
      <c r="F132" s="11"/>
      <c r="G132" s="11"/>
      <c r="H132" s="11"/>
      <c r="I132" s="11"/>
      <c r="J132" s="11"/>
      <c r="K132" s="65"/>
      <c r="L132" s="8"/>
      <c r="M132" s="11"/>
      <c r="N132" s="6">
        <f>IF('Nível 5'!$C132 = "",0,1)</f>
        <v>0</v>
      </c>
    </row>
    <row r="133" ht="15.75" customHeight="1">
      <c r="A133" s="66">
        <v>5.0</v>
      </c>
      <c r="B133" s="14">
        <v>132.0</v>
      </c>
      <c r="C133" s="16"/>
      <c r="D133" s="16"/>
      <c r="E133" s="16"/>
      <c r="F133" s="16"/>
      <c r="G133" s="16"/>
      <c r="H133" s="68"/>
      <c r="I133" s="16"/>
      <c r="J133" s="16"/>
      <c r="K133" s="14"/>
      <c r="L133" s="14"/>
      <c r="M133" s="16"/>
      <c r="N133" s="6">
        <f>IF('Nível 5'!$C133 = "",0,1)</f>
        <v>0</v>
      </c>
    </row>
    <row r="134" ht="15.75" customHeight="1">
      <c r="A134" s="63">
        <v>5.0</v>
      </c>
      <c r="B134" s="8">
        <v>133.0</v>
      </c>
      <c r="C134" s="11"/>
      <c r="D134" s="11"/>
      <c r="E134" s="11"/>
      <c r="F134" s="11"/>
      <c r="G134" s="11"/>
      <c r="H134" s="11"/>
      <c r="I134" s="11"/>
      <c r="J134" s="11"/>
      <c r="K134" s="65"/>
      <c r="L134" s="8"/>
      <c r="M134" s="11"/>
      <c r="N134" s="6">
        <f>IF('Nível 5'!$C134 = "",0,1)</f>
        <v>0</v>
      </c>
    </row>
    <row r="135" ht="15.75" customHeight="1">
      <c r="A135" s="66">
        <v>5.0</v>
      </c>
      <c r="B135" s="14">
        <v>134.0</v>
      </c>
      <c r="C135" s="16"/>
      <c r="D135" s="16"/>
      <c r="E135" s="16"/>
      <c r="F135" s="16"/>
      <c r="G135" s="16"/>
      <c r="H135" s="68"/>
      <c r="I135" s="16"/>
      <c r="J135" s="16"/>
      <c r="K135" s="14"/>
      <c r="L135" s="14"/>
      <c r="M135" s="16"/>
      <c r="N135" s="6">
        <f>IF('Nível 5'!$C135 = "",0,1)</f>
        <v>0</v>
      </c>
    </row>
    <row r="136" ht="15.75" customHeight="1">
      <c r="A136" s="63">
        <v>5.0</v>
      </c>
      <c r="B136" s="8">
        <v>135.0</v>
      </c>
      <c r="C136" s="11"/>
      <c r="D136" s="11"/>
      <c r="E136" s="11"/>
      <c r="F136" s="11"/>
      <c r="G136" s="11"/>
      <c r="H136" s="11"/>
      <c r="I136" s="11"/>
      <c r="J136" s="11"/>
      <c r="K136" s="65"/>
      <c r="L136" s="8"/>
      <c r="M136" s="11"/>
      <c r="N136" s="6">
        <f>IF('Nível 5'!$C136 = "",0,1)</f>
        <v>0</v>
      </c>
    </row>
    <row r="137" ht="15.75" customHeight="1">
      <c r="A137" s="66">
        <v>5.0</v>
      </c>
      <c r="B137" s="14">
        <v>136.0</v>
      </c>
      <c r="C137" s="16"/>
      <c r="D137" s="16"/>
      <c r="E137" s="16"/>
      <c r="F137" s="16"/>
      <c r="G137" s="16"/>
      <c r="H137" s="68"/>
      <c r="I137" s="16"/>
      <c r="J137" s="16"/>
      <c r="K137" s="14"/>
      <c r="L137" s="14"/>
      <c r="M137" s="16"/>
      <c r="N137" s="6">
        <f>IF('Nível 5'!$C137 = "",0,1)</f>
        <v>0</v>
      </c>
    </row>
    <row r="138" ht="15.75" customHeight="1">
      <c r="A138" s="63">
        <v>5.0</v>
      </c>
      <c r="B138" s="8">
        <v>137.0</v>
      </c>
      <c r="C138" s="11"/>
      <c r="D138" s="11"/>
      <c r="E138" s="11"/>
      <c r="F138" s="11"/>
      <c r="G138" s="11"/>
      <c r="H138" s="11"/>
      <c r="I138" s="11"/>
      <c r="J138" s="11"/>
      <c r="K138" s="65"/>
      <c r="L138" s="8"/>
      <c r="M138" s="11"/>
      <c r="N138" s="6">
        <f>IF('Nível 5'!$C138 = "",0,1)</f>
        <v>0</v>
      </c>
    </row>
    <row r="139" ht="15.75" customHeight="1">
      <c r="A139" s="66">
        <v>5.0</v>
      </c>
      <c r="B139" s="14">
        <v>138.0</v>
      </c>
      <c r="C139" s="16"/>
      <c r="D139" s="16"/>
      <c r="E139" s="16"/>
      <c r="F139" s="16"/>
      <c r="G139" s="16"/>
      <c r="H139" s="68"/>
      <c r="I139" s="16"/>
      <c r="J139" s="16"/>
      <c r="K139" s="14"/>
      <c r="L139" s="14"/>
      <c r="M139" s="16"/>
      <c r="N139" s="6">
        <f>IF('Nível 5'!$C139 = "",0,1)</f>
        <v>0</v>
      </c>
    </row>
    <row r="140" ht="15.75" customHeight="1">
      <c r="A140" s="63">
        <v>5.0</v>
      </c>
      <c r="B140" s="8">
        <v>139.0</v>
      </c>
      <c r="C140" s="11"/>
      <c r="D140" s="11"/>
      <c r="E140" s="11"/>
      <c r="F140" s="11"/>
      <c r="G140" s="11"/>
      <c r="H140" s="11"/>
      <c r="I140" s="11"/>
      <c r="J140" s="11"/>
      <c r="K140" s="65"/>
      <c r="L140" s="8"/>
      <c r="M140" s="11"/>
      <c r="N140" s="6">
        <f>IF('Nível 5'!$C140 = "",0,1)</f>
        <v>0</v>
      </c>
    </row>
    <row r="141" ht="15.75" customHeight="1">
      <c r="A141" s="66">
        <v>5.0</v>
      </c>
      <c r="B141" s="14">
        <v>140.0</v>
      </c>
      <c r="C141" s="16"/>
      <c r="D141" s="16"/>
      <c r="E141" s="16"/>
      <c r="F141" s="16"/>
      <c r="G141" s="16"/>
      <c r="H141" s="68"/>
      <c r="I141" s="16"/>
      <c r="J141" s="16"/>
      <c r="K141" s="14"/>
      <c r="L141" s="14"/>
      <c r="M141" s="16"/>
      <c r="N141" s="6">
        <f>IF('Nível 5'!$C141 = "",0,1)</f>
        <v>0</v>
      </c>
    </row>
    <row r="142" ht="15.75" customHeight="1">
      <c r="A142" s="63">
        <v>5.0</v>
      </c>
      <c r="B142" s="8">
        <v>141.0</v>
      </c>
      <c r="C142" s="11"/>
      <c r="D142" s="11"/>
      <c r="E142" s="11"/>
      <c r="F142" s="11"/>
      <c r="G142" s="11"/>
      <c r="H142" s="11"/>
      <c r="I142" s="11"/>
      <c r="J142" s="11"/>
      <c r="K142" s="65"/>
      <c r="L142" s="8"/>
      <c r="M142" s="11"/>
      <c r="N142" s="6">
        <f>IF('Nível 5'!$C142 = "",0,1)</f>
        <v>0</v>
      </c>
    </row>
    <row r="143" ht="15.75" customHeight="1">
      <c r="A143" s="66">
        <v>5.0</v>
      </c>
      <c r="B143" s="14">
        <v>142.0</v>
      </c>
      <c r="C143" s="16"/>
      <c r="D143" s="16"/>
      <c r="E143" s="16"/>
      <c r="F143" s="16"/>
      <c r="G143" s="16"/>
      <c r="H143" s="68"/>
      <c r="I143" s="16"/>
      <c r="J143" s="16"/>
      <c r="K143" s="14"/>
      <c r="L143" s="14"/>
      <c r="M143" s="16"/>
      <c r="N143" s="6">
        <f>IF('Nível 5'!$C143 = "",0,1)</f>
        <v>0</v>
      </c>
    </row>
    <row r="144" ht="15.75" customHeight="1">
      <c r="A144" s="63">
        <v>5.0</v>
      </c>
      <c r="B144" s="8">
        <v>143.0</v>
      </c>
      <c r="C144" s="11"/>
      <c r="D144" s="11"/>
      <c r="E144" s="11"/>
      <c r="F144" s="11"/>
      <c r="G144" s="11"/>
      <c r="H144" s="11"/>
      <c r="I144" s="11"/>
      <c r="J144" s="11"/>
      <c r="K144" s="65"/>
      <c r="L144" s="8"/>
      <c r="M144" s="11"/>
      <c r="N144" s="6">
        <f>IF('Nível 5'!$C144 = "",0,1)</f>
        <v>0</v>
      </c>
    </row>
    <row r="145" ht="15.75" customHeight="1">
      <c r="A145" s="66">
        <v>5.0</v>
      </c>
      <c r="B145" s="14">
        <v>144.0</v>
      </c>
      <c r="C145" s="16"/>
      <c r="D145" s="16"/>
      <c r="E145" s="16"/>
      <c r="F145" s="16"/>
      <c r="G145" s="16"/>
      <c r="H145" s="68"/>
      <c r="I145" s="16"/>
      <c r="J145" s="16"/>
      <c r="K145" s="14"/>
      <c r="L145" s="14"/>
      <c r="M145" s="16"/>
      <c r="N145" s="6">
        <f>IF('Nível 5'!$C145 = "",0,1)</f>
        <v>0</v>
      </c>
    </row>
    <row r="146" ht="15.75" customHeight="1">
      <c r="A146" s="63">
        <v>5.0</v>
      </c>
      <c r="B146" s="8">
        <v>145.0</v>
      </c>
      <c r="C146" s="11"/>
      <c r="D146" s="11"/>
      <c r="E146" s="11"/>
      <c r="F146" s="11"/>
      <c r="G146" s="11"/>
      <c r="H146" s="11"/>
      <c r="I146" s="11"/>
      <c r="J146" s="11"/>
      <c r="K146" s="65"/>
      <c r="L146" s="8"/>
      <c r="M146" s="11"/>
      <c r="N146" s="6">
        <f>IF('Nível 5'!$C146 = "",0,1)</f>
        <v>0</v>
      </c>
    </row>
    <row r="147" ht="15.75" customHeight="1">
      <c r="A147" s="66">
        <v>5.0</v>
      </c>
      <c r="B147" s="14">
        <v>146.0</v>
      </c>
      <c r="C147" s="16"/>
      <c r="D147" s="16"/>
      <c r="E147" s="16"/>
      <c r="F147" s="16"/>
      <c r="G147" s="16"/>
      <c r="H147" s="68"/>
      <c r="I147" s="16"/>
      <c r="J147" s="16"/>
      <c r="K147" s="14"/>
      <c r="L147" s="14"/>
      <c r="M147" s="16"/>
      <c r="N147" s="6">
        <f>IF('Nível 5'!$C147 = "",0,1)</f>
        <v>0</v>
      </c>
    </row>
    <row r="148" ht="15.75" customHeight="1">
      <c r="A148" s="63">
        <v>5.0</v>
      </c>
      <c r="B148" s="8">
        <v>147.0</v>
      </c>
      <c r="C148" s="11"/>
      <c r="D148" s="11"/>
      <c r="E148" s="11"/>
      <c r="F148" s="11"/>
      <c r="G148" s="11"/>
      <c r="H148" s="11"/>
      <c r="I148" s="11"/>
      <c r="J148" s="11"/>
      <c r="K148" s="65"/>
      <c r="L148" s="8"/>
      <c r="M148" s="11"/>
      <c r="N148" s="6">
        <f>IF('Nível 5'!$C148 = "",0,1)</f>
        <v>0</v>
      </c>
    </row>
    <row r="149" ht="15.75" customHeight="1">
      <c r="A149" s="66">
        <v>5.0</v>
      </c>
      <c r="B149" s="14">
        <v>148.0</v>
      </c>
      <c r="C149" s="16"/>
      <c r="D149" s="16"/>
      <c r="E149" s="16"/>
      <c r="F149" s="16"/>
      <c r="G149" s="16"/>
      <c r="H149" s="68"/>
      <c r="I149" s="16"/>
      <c r="J149" s="16"/>
      <c r="K149" s="14"/>
      <c r="L149" s="14"/>
      <c r="M149" s="16"/>
      <c r="N149" s="6">
        <f>IF('Nível 5'!$C149 = "",0,1)</f>
        <v>0</v>
      </c>
    </row>
    <row r="150" ht="15.75" customHeight="1">
      <c r="A150" s="63">
        <v>5.0</v>
      </c>
      <c r="B150" s="8">
        <v>149.0</v>
      </c>
      <c r="C150" s="11"/>
      <c r="D150" s="11"/>
      <c r="E150" s="11"/>
      <c r="F150" s="11"/>
      <c r="G150" s="11"/>
      <c r="H150" s="11"/>
      <c r="I150" s="11"/>
      <c r="J150" s="11"/>
      <c r="K150" s="65"/>
      <c r="L150" s="8"/>
      <c r="M150" s="11"/>
      <c r="N150" s="6">
        <f>IF('Nível 5'!$C150 = "",0,1)</f>
        <v>0</v>
      </c>
    </row>
    <row r="151" ht="15.75" customHeight="1">
      <c r="A151" s="66">
        <v>5.0</v>
      </c>
      <c r="B151" s="14">
        <v>150.0</v>
      </c>
      <c r="C151" s="16"/>
      <c r="D151" s="16"/>
      <c r="E151" s="16"/>
      <c r="F151" s="16"/>
      <c r="G151" s="16"/>
      <c r="H151" s="68"/>
      <c r="I151" s="16"/>
      <c r="J151" s="16"/>
      <c r="K151" s="14"/>
      <c r="L151" s="14"/>
      <c r="M151" s="16"/>
      <c r="N151" s="6">
        <f>IF('Nível 5'!$C151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5">
    <cfRule type="expression" dxfId="0" priority="1">
      <formula>H2=0</formula>
    </cfRule>
  </conditionalFormatting>
  <conditionalFormatting sqref="D6:D7">
    <cfRule type="expression" dxfId="0" priority="2">
      <formula>$H6=0</formula>
    </cfRule>
  </conditionalFormatting>
  <conditionalFormatting sqref="D8">
    <cfRule type="expression" dxfId="0" priority="3">
      <formula>H8=0</formula>
    </cfRule>
  </conditionalFormatting>
  <conditionalFormatting sqref="D9:D13">
    <cfRule type="expression" dxfId="0" priority="4">
      <formula>$H9=0</formula>
    </cfRule>
  </conditionalFormatting>
  <conditionalFormatting sqref="D14:D15">
    <cfRule type="expression" dxfId="0" priority="5">
      <formula>H14=0</formula>
    </cfRule>
  </conditionalFormatting>
  <conditionalFormatting sqref="D16:D18">
    <cfRule type="expression" dxfId="0" priority="6">
      <formula>$H16=0</formula>
    </cfRule>
  </conditionalFormatting>
  <conditionalFormatting sqref="D19">
    <cfRule type="expression" dxfId="0" priority="7">
      <formula>H19=0</formula>
    </cfRule>
  </conditionalFormatting>
  <conditionalFormatting sqref="D20:D22">
    <cfRule type="expression" dxfId="0" priority="8">
      <formula>$H20=0</formula>
    </cfRule>
  </conditionalFormatting>
  <conditionalFormatting sqref="D23">
    <cfRule type="expression" dxfId="0" priority="9">
      <formula>H23=0</formula>
    </cfRule>
  </conditionalFormatting>
  <conditionalFormatting sqref="D24:D29">
    <cfRule type="expression" dxfId="0" priority="10">
      <formula>$H24=0</formula>
    </cfRule>
  </conditionalFormatting>
  <conditionalFormatting sqref="D30">
    <cfRule type="expression" dxfId="0" priority="11">
      <formula>H30=0</formula>
    </cfRule>
  </conditionalFormatting>
  <conditionalFormatting sqref="D31:D33">
    <cfRule type="expression" dxfId="0" priority="12">
      <formula>$H31=0</formula>
    </cfRule>
  </conditionalFormatting>
  <conditionalFormatting sqref="D34">
    <cfRule type="expression" dxfId="0" priority="13">
      <formula>H34=0</formula>
    </cfRule>
  </conditionalFormatting>
  <conditionalFormatting sqref="D35:D46">
    <cfRule type="expression" dxfId="0" priority="14">
      <formula>$H35=0</formula>
    </cfRule>
  </conditionalFormatting>
  <conditionalFormatting sqref="D47">
    <cfRule type="expression" dxfId="0" priority="15">
      <formula>H47=0</formula>
    </cfRule>
  </conditionalFormatting>
  <conditionalFormatting sqref="D48:D151">
    <cfRule type="expression" dxfId="0" priority="16">
      <formula>$H48=0</formula>
    </cfRule>
  </conditionalFormatting>
  <conditionalFormatting sqref="E2:E5">
    <cfRule type="expression" dxfId="0" priority="17">
      <formula>H2=1</formula>
    </cfRule>
  </conditionalFormatting>
  <conditionalFormatting sqref="E6:E7">
    <cfRule type="expression" dxfId="0" priority="18">
      <formula>$H6=1</formula>
    </cfRule>
  </conditionalFormatting>
  <conditionalFormatting sqref="E8">
    <cfRule type="expression" dxfId="0" priority="19">
      <formula>H8=1</formula>
    </cfRule>
  </conditionalFormatting>
  <conditionalFormatting sqref="E9:E13">
    <cfRule type="expression" dxfId="0" priority="20">
      <formula>$H9=1</formula>
    </cfRule>
  </conditionalFormatting>
  <conditionalFormatting sqref="E14:E15">
    <cfRule type="expression" dxfId="0" priority="21">
      <formula>H14=1</formula>
    </cfRule>
  </conditionalFormatting>
  <conditionalFormatting sqref="E16:E18">
    <cfRule type="expression" dxfId="0" priority="22">
      <formula>$H16=1</formula>
    </cfRule>
  </conditionalFormatting>
  <conditionalFormatting sqref="E19">
    <cfRule type="expression" dxfId="0" priority="23">
      <formula>H19=1</formula>
    </cfRule>
  </conditionalFormatting>
  <conditionalFormatting sqref="E20:E22">
    <cfRule type="expression" dxfId="0" priority="24">
      <formula>$H20=1</formula>
    </cfRule>
  </conditionalFormatting>
  <conditionalFormatting sqref="E23">
    <cfRule type="expression" dxfId="0" priority="25">
      <formula>H23=1</formula>
    </cfRule>
  </conditionalFormatting>
  <conditionalFormatting sqref="E24:E29">
    <cfRule type="expression" dxfId="0" priority="26">
      <formula>$H24=1</formula>
    </cfRule>
  </conditionalFormatting>
  <conditionalFormatting sqref="E30">
    <cfRule type="expression" dxfId="0" priority="27">
      <formula>H30=1</formula>
    </cfRule>
  </conditionalFormatting>
  <conditionalFormatting sqref="E31:E33">
    <cfRule type="expression" dxfId="0" priority="28">
      <formula>$H31=1</formula>
    </cfRule>
  </conditionalFormatting>
  <conditionalFormatting sqref="E34">
    <cfRule type="expression" dxfId="0" priority="29">
      <formula>H34=1</formula>
    </cfRule>
  </conditionalFormatting>
  <conditionalFormatting sqref="E35:E46">
    <cfRule type="expression" dxfId="0" priority="30">
      <formula>$H35=1</formula>
    </cfRule>
  </conditionalFormatting>
  <conditionalFormatting sqref="E47">
    <cfRule type="expression" dxfId="0" priority="31">
      <formula>H47=1</formula>
    </cfRule>
  </conditionalFormatting>
  <conditionalFormatting sqref="E48:E151">
    <cfRule type="expression" dxfId="0" priority="32">
      <formula>$H48=1</formula>
    </cfRule>
  </conditionalFormatting>
  <conditionalFormatting sqref="F2:F5">
    <cfRule type="expression" dxfId="0" priority="33">
      <formula>H2=2</formula>
    </cfRule>
  </conditionalFormatting>
  <conditionalFormatting sqref="F6:F7">
    <cfRule type="expression" dxfId="0" priority="34">
      <formula>$H6=2</formula>
    </cfRule>
  </conditionalFormatting>
  <conditionalFormatting sqref="F8">
    <cfRule type="expression" dxfId="0" priority="35">
      <formula>H8=2</formula>
    </cfRule>
  </conditionalFormatting>
  <conditionalFormatting sqref="F9:F13">
    <cfRule type="expression" dxfId="0" priority="36">
      <formula>$H9=2</formula>
    </cfRule>
  </conditionalFormatting>
  <conditionalFormatting sqref="F14:F15">
    <cfRule type="expression" dxfId="0" priority="37">
      <formula>H14=2</formula>
    </cfRule>
  </conditionalFormatting>
  <conditionalFormatting sqref="F16:F18">
    <cfRule type="expression" dxfId="0" priority="38">
      <formula>$H16=2</formula>
    </cfRule>
  </conditionalFormatting>
  <conditionalFormatting sqref="F19">
    <cfRule type="expression" dxfId="0" priority="39">
      <formula>H19=2</formula>
    </cfRule>
  </conditionalFormatting>
  <conditionalFormatting sqref="F20:F22">
    <cfRule type="expression" dxfId="0" priority="40">
      <formula>$H20=2</formula>
    </cfRule>
  </conditionalFormatting>
  <conditionalFormatting sqref="F23">
    <cfRule type="expression" dxfId="0" priority="41">
      <formula>H23=2</formula>
    </cfRule>
  </conditionalFormatting>
  <conditionalFormatting sqref="F24:F29">
    <cfRule type="expression" dxfId="0" priority="42">
      <formula>$H24=2</formula>
    </cfRule>
  </conditionalFormatting>
  <conditionalFormatting sqref="F30">
    <cfRule type="expression" dxfId="0" priority="43">
      <formula>H30=2</formula>
    </cfRule>
  </conditionalFormatting>
  <conditionalFormatting sqref="F31:F33">
    <cfRule type="expression" dxfId="0" priority="44">
      <formula>$H31=2</formula>
    </cfRule>
  </conditionalFormatting>
  <conditionalFormatting sqref="F34">
    <cfRule type="expression" dxfId="0" priority="45">
      <formula>H34=2</formula>
    </cfRule>
  </conditionalFormatting>
  <conditionalFormatting sqref="F35:F46">
    <cfRule type="expression" dxfId="0" priority="46">
      <formula>$H35=2</formula>
    </cfRule>
  </conditionalFormatting>
  <conditionalFormatting sqref="F47">
    <cfRule type="expression" dxfId="0" priority="47">
      <formula>H47=2</formula>
    </cfRule>
  </conditionalFormatting>
  <conditionalFormatting sqref="F48:F151">
    <cfRule type="expression" dxfId="0" priority="48">
      <formula>$H48=2</formula>
    </cfRule>
  </conditionalFormatting>
  <conditionalFormatting sqref="G2:G5">
    <cfRule type="expression" dxfId="0" priority="49">
      <formula>H2=3</formula>
    </cfRule>
  </conditionalFormatting>
  <conditionalFormatting sqref="G6:G7">
    <cfRule type="expression" dxfId="0" priority="50">
      <formula>$H6=3</formula>
    </cfRule>
  </conditionalFormatting>
  <conditionalFormatting sqref="G8">
    <cfRule type="expression" dxfId="0" priority="51">
      <formula>H8=3</formula>
    </cfRule>
  </conditionalFormatting>
  <conditionalFormatting sqref="G9:G13">
    <cfRule type="expression" dxfId="0" priority="52">
      <formula>$H9=3</formula>
    </cfRule>
  </conditionalFormatting>
  <conditionalFormatting sqref="G14:G15">
    <cfRule type="expression" dxfId="0" priority="53">
      <formula>H14=3</formula>
    </cfRule>
  </conditionalFormatting>
  <conditionalFormatting sqref="G16:G18">
    <cfRule type="expression" dxfId="0" priority="54">
      <formula>$H16=3</formula>
    </cfRule>
  </conditionalFormatting>
  <conditionalFormatting sqref="G19">
    <cfRule type="expression" dxfId="0" priority="55">
      <formula>H19=3</formula>
    </cfRule>
  </conditionalFormatting>
  <conditionalFormatting sqref="G20:G22">
    <cfRule type="expression" dxfId="0" priority="56">
      <formula>$H20=3</formula>
    </cfRule>
  </conditionalFormatting>
  <conditionalFormatting sqref="G23">
    <cfRule type="expression" dxfId="0" priority="57">
      <formula>H23=3</formula>
    </cfRule>
  </conditionalFormatting>
  <conditionalFormatting sqref="G24:G29">
    <cfRule type="expression" dxfId="0" priority="58">
      <formula>$H24=3</formula>
    </cfRule>
  </conditionalFormatting>
  <conditionalFormatting sqref="G30">
    <cfRule type="expression" dxfId="0" priority="59">
      <formula>H30=3</formula>
    </cfRule>
  </conditionalFormatting>
  <conditionalFormatting sqref="G31:G33">
    <cfRule type="expression" dxfId="0" priority="60">
      <formula>$H31=3</formula>
    </cfRule>
  </conditionalFormatting>
  <conditionalFormatting sqref="G34">
    <cfRule type="expression" dxfId="0" priority="61">
      <formula>H34=3</formula>
    </cfRule>
  </conditionalFormatting>
  <conditionalFormatting sqref="G35:G46">
    <cfRule type="expression" dxfId="0" priority="62">
      <formula>$H35=3</formula>
    </cfRule>
  </conditionalFormatting>
  <conditionalFormatting sqref="G47">
    <cfRule type="expression" dxfId="0" priority="63">
      <formula>H47=3</formula>
    </cfRule>
  </conditionalFormatting>
  <conditionalFormatting sqref="G48:G151">
    <cfRule type="expression" dxfId="0" priority="64">
      <formula>$H48=3</formula>
    </cfRule>
  </conditionalFormatting>
  <printOptions/>
  <pageMargins bottom="0.7875" footer="0.0" header="0.0" left="0.511805555555555" right="0.511805555555555" top="0.78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6.0</v>
      </c>
      <c r="B2" s="8">
        <v>1.0</v>
      </c>
      <c r="C2" s="8" t="s">
        <v>762</v>
      </c>
      <c r="D2" s="11" t="s">
        <v>763</v>
      </c>
      <c r="E2" s="11" t="s">
        <v>764</v>
      </c>
      <c r="F2" s="11" t="s">
        <v>765</v>
      </c>
      <c r="G2" s="11" t="s">
        <v>766</v>
      </c>
      <c r="H2" s="8">
        <v>0.0</v>
      </c>
      <c r="I2" s="11">
        <v>1.0</v>
      </c>
      <c r="J2" s="11" t="s">
        <v>19</v>
      </c>
      <c r="K2" s="12"/>
      <c r="L2" s="12"/>
      <c r="M2" s="12"/>
      <c r="N2" s="6">
        <f>IF('Nível 6'!$C2 = "",0,1)</f>
        <v>1</v>
      </c>
      <c r="P2" s="13">
        <f>SUM(N2:N151)</f>
        <v>48</v>
      </c>
    </row>
    <row r="3">
      <c r="A3" s="14">
        <v>6.0</v>
      </c>
      <c r="B3" s="14">
        <v>2.0</v>
      </c>
      <c r="C3" s="14" t="s">
        <v>767</v>
      </c>
      <c r="D3" s="16" t="s">
        <v>768</v>
      </c>
      <c r="E3" s="16" t="s">
        <v>764</v>
      </c>
      <c r="F3" s="16" t="s">
        <v>765</v>
      </c>
      <c r="G3" s="16" t="s">
        <v>766</v>
      </c>
      <c r="H3" s="14">
        <v>0.0</v>
      </c>
      <c r="I3" s="16">
        <v>1.0</v>
      </c>
      <c r="J3" s="16" t="s">
        <v>19</v>
      </c>
      <c r="K3" s="17"/>
      <c r="L3" s="14"/>
      <c r="M3" s="14"/>
      <c r="N3" s="6">
        <f>IF('Nível 6'!$C3 = "",0,1)</f>
        <v>1</v>
      </c>
    </row>
    <row r="4">
      <c r="A4" s="8">
        <v>6.0</v>
      </c>
      <c r="B4" s="8">
        <v>3.0</v>
      </c>
      <c r="C4" s="8" t="s">
        <v>767</v>
      </c>
      <c r="D4" s="11" t="s">
        <v>769</v>
      </c>
      <c r="E4" s="11" t="s">
        <v>764</v>
      </c>
      <c r="F4" s="11" t="s">
        <v>765</v>
      </c>
      <c r="G4" s="11" t="s">
        <v>766</v>
      </c>
      <c r="H4" s="8">
        <v>0.0</v>
      </c>
      <c r="I4" s="11">
        <v>1.0</v>
      </c>
      <c r="J4" s="11" t="s">
        <v>19</v>
      </c>
      <c r="K4" s="12"/>
      <c r="L4" s="12"/>
      <c r="M4" s="12"/>
      <c r="N4" s="6">
        <f>IF('Nível 6'!$C4 = "",0,1)</f>
        <v>1</v>
      </c>
    </row>
    <row r="5">
      <c r="A5" s="14">
        <v>6.0</v>
      </c>
      <c r="B5" s="14">
        <v>4.0</v>
      </c>
      <c r="C5" s="14" t="s">
        <v>770</v>
      </c>
      <c r="D5" s="16" t="s">
        <v>771</v>
      </c>
      <c r="E5" s="16" t="s">
        <v>772</v>
      </c>
      <c r="F5" s="16" t="s">
        <v>773</v>
      </c>
      <c r="G5" s="16" t="s">
        <v>774</v>
      </c>
      <c r="H5" s="14">
        <v>0.0</v>
      </c>
      <c r="I5" s="16">
        <v>1.0</v>
      </c>
      <c r="J5" s="16" t="s">
        <v>19</v>
      </c>
      <c r="K5" s="17"/>
      <c r="L5" s="14"/>
      <c r="M5" s="14"/>
      <c r="N5" s="6">
        <f>IF('Nível 6'!$C5 = "",0,1)</f>
        <v>1</v>
      </c>
    </row>
    <row r="6">
      <c r="A6" s="8">
        <v>6.0</v>
      </c>
      <c r="B6" s="8">
        <v>5.0</v>
      </c>
      <c r="C6" s="8" t="s">
        <v>775</v>
      </c>
      <c r="D6" s="8" t="s">
        <v>776</v>
      </c>
      <c r="E6" s="8" t="s">
        <v>777</v>
      </c>
      <c r="F6" s="8" t="s">
        <v>778</v>
      </c>
      <c r="G6" s="8" t="s">
        <v>779</v>
      </c>
      <c r="H6" s="8">
        <v>1.0</v>
      </c>
      <c r="I6" s="11">
        <v>1.0</v>
      </c>
      <c r="J6" s="11" t="s">
        <v>19</v>
      </c>
      <c r="K6" s="12"/>
      <c r="L6" s="12"/>
      <c r="M6" s="12"/>
      <c r="N6" s="6">
        <f>IF('Nível 6'!$C6 = "",0,1)</f>
        <v>1</v>
      </c>
    </row>
    <row r="7">
      <c r="A7" s="14">
        <v>6.0</v>
      </c>
      <c r="B7" s="14">
        <v>6.0</v>
      </c>
      <c r="C7" s="14" t="s">
        <v>780</v>
      </c>
      <c r="D7" s="16" t="s">
        <v>781</v>
      </c>
      <c r="E7" s="16" t="s">
        <v>782</v>
      </c>
      <c r="F7" s="16" t="s">
        <v>783</v>
      </c>
      <c r="G7" s="16" t="s">
        <v>784</v>
      </c>
      <c r="H7" s="16">
        <v>1.0</v>
      </c>
      <c r="I7" s="16">
        <v>1.0</v>
      </c>
      <c r="J7" s="16" t="s">
        <v>19</v>
      </c>
      <c r="K7" s="17"/>
      <c r="L7" s="14"/>
      <c r="M7" s="14"/>
      <c r="N7" s="6">
        <f>IF('Nível 6'!$C7 = "",0,1)</f>
        <v>1</v>
      </c>
    </row>
    <row r="8">
      <c r="A8" s="8">
        <v>6.0</v>
      </c>
      <c r="B8" s="8">
        <v>7.0</v>
      </c>
      <c r="C8" s="9" t="s">
        <v>785</v>
      </c>
      <c r="D8" s="10" t="s">
        <v>786</v>
      </c>
      <c r="E8" s="10" t="s">
        <v>787</v>
      </c>
      <c r="F8" s="10" t="s">
        <v>788</v>
      </c>
      <c r="G8" s="10" t="s">
        <v>789</v>
      </c>
      <c r="H8" s="10">
        <v>0.0</v>
      </c>
      <c r="I8" s="11">
        <v>1.0</v>
      </c>
      <c r="J8" s="11" t="s">
        <v>19</v>
      </c>
      <c r="K8" s="12"/>
      <c r="L8" s="12"/>
      <c r="M8" s="12"/>
      <c r="N8" s="6">
        <f>IF('Nível 6'!$C8 = "",0,1)</f>
        <v>1</v>
      </c>
    </row>
    <row r="9">
      <c r="A9" s="14">
        <v>6.0</v>
      </c>
      <c r="B9" s="14">
        <v>8.0</v>
      </c>
      <c r="C9" s="14" t="s">
        <v>790</v>
      </c>
      <c r="D9" s="16" t="s">
        <v>791</v>
      </c>
      <c r="E9" s="16" t="s">
        <v>792</v>
      </c>
      <c r="F9" s="16" t="s">
        <v>793</v>
      </c>
      <c r="G9" s="16" t="s">
        <v>794</v>
      </c>
      <c r="H9" s="14">
        <v>2.0</v>
      </c>
      <c r="I9" s="16">
        <v>1.0</v>
      </c>
      <c r="J9" s="16" t="s">
        <v>19</v>
      </c>
      <c r="K9" s="17"/>
      <c r="L9" s="14"/>
      <c r="M9" s="14"/>
      <c r="N9" s="6">
        <f>IF('Nível 6'!$C9 = "",0,1)</f>
        <v>1</v>
      </c>
    </row>
    <row r="10">
      <c r="A10" s="8">
        <v>6.0</v>
      </c>
      <c r="B10" s="8">
        <v>9.0</v>
      </c>
      <c r="C10" s="8" t="s">
        <v>795</v>
      </c>
      <c r="D10" s="11" t="s">
        <v>796</v>
      </c>
      <c r="E10" s="11" t="s">
        <v>797</v>
      </c>
      <c r="F10" s="11" t="s">
        <v>798</v>
      </c>
      <c r="G10" s="11" t="s">
        <v>799</v>
      </c>
      <c r="H10" s="11">
        <v>3.0</v>
      </c>
      <c r="I10" s="11">
        <v>1.0</v>
      </c>
      <c r="J10" s="11" t="s">
        <v>19</v>
      </c>
      <c r="K10" s="12"/>
      <c r="L10" s="12"/>
      <c r="M10" s="12"/>
      <c r="N10" s="6">
        <f>IF('Nível 6'!$C10 = "",0,1)</f>
        <v>1</v>
      </c>
    </row>
    <row r="11">
      <c r="A11" s="14">
        <v>6.0</v>
      </c>
      <c r="B11" s="14">
        <v>10.0</v>
      </c>
      <c r="C11" s="19" t="s">
        <v>795</v>
      </c>
      <c r="D11" s="15" t="s">
        <v>796</v>
      </c>
      <c r="E11" s="15" t="s">
        <v>797</v>
      </c>
      <c r="F11" s="15" t="s">
        <v>798</v>
      </c>
      <c r="G11" s="16" t="s">
        <v>800</v>
      </c>
      <c r="H11" s="16">
        <v>3.0</v>
      </c>
      <c r="I11" s="16">
        <v>1.0</v>
      </c>
      <c r="J11" s="16" t="s">
        <v>19</v>
      </c>
      <c r="K11" s="17"/>
      <c r="L11" s="14"/>
      <c r="M11" s="14"/>
      <c r="N11" s="6">
        <f>IF('Nível 6'!$C11 = "",0,1)</f>
        <v>1</v>
      </c>
    </row>
    <row r="12">
      <c r="A12" s="8">
        <v>6.0</v>
      </c>
      <c r="B12" s="8">
        <v>11.0</v>
      </c>
      <c r="C12" s="8" t="s">
        <v>801</v>
      </c>
      <c r="D12" s="11" t="s">
        <v>802</v>
      </c>
      <c r="E12" s="11" t="s">
        <v>803</v>
      </c>
      <c r="F12" s="11" t="s">
        <v>804</v>
      </c>
      <c r="G12" s="11" t="s">
        <v>805</v>
      </c>
      <c r="H12" s="11">
        <v>0.0</v>
      </c>
      <c r="I12" s="11">
        <v>1.0</v>
      </c>
      <c r="J12" s="11" t="s">
        <v>19</v>
      </c>
      <c r="K12" s="12"/>
      <c r="L12" s="12"/>
      <c r="M12" s="12"/>
      <c r="N12" s="6">
        <f>IF('Nível 6'!$C12 = "",0,1)</f>
        <v>1</v>
      </c>
    </row>
    <row r="13">
      <c r="A13" s="14">
        <v>6.0</v>
      </c>
      <c r="B13" s="14">
        <v>12.0</v>
      </c>
      <c r="C13" s="14" t="s">
        <v>806</v>
      </c>
      <c r="D13" s="16" t="s">
        <v>807</v>
      </c>
      <c r="E13" s="16" t="s">
        <v>808</v>
      </c>
      <c r="F13" s="16" t="s">
        <v>809</v>
      </c>
      <c r="G13" s="16" t="s">
        <v>810</v>
      </c>
      <c r="H13" s="16">
        <v>1.0</v>
      </c>
      <c r="I13" s="16">
        <v>1.0</v>
      </c>
      <c r="J13" s="16" t="s">
        <v>19</v>
      </c>
      <c r="K13" s="17"/>
      <c r="L13" s="14"/>
      <c r="M13" s="14"/>
      <c r="N13" s="6">
        <f>IF('Nível 6'!$C13 = "",0,1)</f>
        <v>1</v>
      </c>
    </row>
    <row r="14">
      <c r="A14" s="8">
        <v>6.0</v>
      </c>
      <c r="B14" s="8">
        <v>13.0</v>
      </c>
      <c r="C14" s="8" t="s">
        <v>811</v>
      </c>
      <c r="D14" s="11" t="s">
        <v>812</v>
      </c>
      <c r="E14" s="11" t="s">
        <v>813</v>
      </c>
      <c r="F14" s="11" t="s">
        <v>814</v>
      </c>
      <c r="G14" s="11" t="s">
        <v>815</v>
      </c>
      <c r="H14" s="11">
        <v>0.0</v>
      </c>
      <c r="I14" s="11">
        <v>1.0</v>
      </c>
      <c r="J14" s="11" t="s">
        <v>19</v>
      </c>
      <c r="K14" s="12"/>
      <c r="L14" s="12"/>
      <c r="M14" s="12"/>
      <c r="N14" s="6">
        <f>IF('Nível 6'!$C14 = "",0,1)</f>
        <v>1</v>
      </c>
    </row>
    <row r="15">
      <c r="A15" s="14">
        <v>6.0</v>
      </c>
      <c r="B15" s="14">
        <v>14.0</v>
      </c>
      <c r="C15" s="14" t="s">
        <v>816</v>
      </c>
      <c r="D15" s="16" t="s">
        <v>817</v>
      </c>
      <c r="E15" s="16" t="s">
        <v>818</v>
      </c>
      <c r="F15" s="16" t="s">
        <v>819</v>
      </c>
      <c r="G15" s="16" t="s">
        <v>820</v>
      </c>
      <c r="H15" s="16">
        <v>2.0</v>
      </c>
      <c r="I15" s="16">
        <v>1.0</v>
      </c>
      <c r="J15" s="16" t="s">
        <v>19</v>
      </c>
      <c r="K15" s="14"/>
      <c r="L15" s="14"/>
      <c r="M15" s="14"/>
      <c r="N15" s="6">
        <f>IF('Nível 6'!$C15 = "",0,1)</f>
        <v>1</v>
      </c>
    </row>
    <row r="16">
      <c r="A16" s="8">
        <v>6.0</v>
      </c>
      <c r="B16" s="8">
        <v>15.0</v>
      </c>
      <c r="C16" s="8" t="s">
        <v>821</v>
      </c>
      <c r="D16" s="11" t="s">
        <v>822</v>
      </c>
      <c r="E16" s="11" t="s">
        <v>823</v>
      </c>
      <c r="F16" s="11" t="s">
        <v>824</v>
      </c>
      <c r="G16" s="11" t="s">
        <v>825</v>
      </c>
      <c r="H16" s="11">
        <v>3.0</v>
      </c>
      <c r="I16" s="11">
        <v>1.0</v>
      </c>
      <c r="J16" s="11" t="s">
        <v>19</v>
      </c>
      <c r="K16" s="8"/>
      <c r="L16" s="12"/>
      <c r="M16" s="12"/>
      <c r="N16" s="6">
        <f>IF('Nível 6'!$C16 = "",0,1)</f>
        <v>1</v>
      </c>
    </row>
    <row r="17">
      <c r="A17" s="14">
        <v>6.0</v>
      </c>
      <c r="B17" s="14">
        <v>16.0</v>
      </c>
      <c r="C17" s="14" t="s">
        <v>826</v>
      </c>
      <c r="D17" s="16" t="s">
        <v>827</v>
      </c>
      <c r="E17" s="16" t="s">
        <v>828</v>
      </c>
      <c r="F17" s="16" t="s">
        <v>829</v>
      </c>
      <c r="G17" s="16" t="s">
        <v>830</v>
      </c>
      <c r="H17" s="16">
        <v>3.0</v>
      </c>
      <c r="I17" s="16">
        <v>1.0</v>
      </c>
      <c r="J17" s="16" t="s">
        <v>19</v>
      </c>
      <c r="K17" s="14"/>
      <c r="L17" s="14"/>
      <c r="M17" s="14"/>
      <c r="N17" s="6">
        <f>IF('Nível 6'!$C17 = "",0,1)</f>
        <v>1</v>
      </c>
    </row>
    <row r="18">
      <c r="A18" s="8">
        <v>6.0</v>
      </c>
      <c r="B18" s="8">
        <v>17.0</v>
      </c>
      <c r="C18" s="8" t="s">
        <v>831</v>
      </c>
      <c r="D18" s="11" t="s">
        <v>832</v>
      </c>
      <c r="E18" s="11" t="s">
        <v>833</v>
      </c>
      <c r="F18" s="11" t="s">
        <v>834</v>
      </c>
      <c r="G18" s="11" t="s">
        <v>642</v>
      </c>
      <c r="H18" s="11">
        <v>2.0</v>
      </c>
      <c r="I18" s="11">
        <v>1.0</v>
      </c>
      <c r="J18" s="11" t="s">
        <v>19</v>
      </c>
      <c r="K18" s="8"/>
      <c r="L18" s="12"/>
      <c r="M18" s="12"/>
      <c r="N18" s="6">
        <f>IF('Nível 6'!$C18 = "",0,1)</f>
        <v>1</v>
      </c>
    </row>
    <row r="19">
      <c r="A19" s="14">
        <v>6.0</v>
      </c>
      <c r="B19" s="14">
        <v>18.0</v>
      </c>
      <c r="C19" s="14" t="s">
        <v>835</v>
      </c>
      <c r="D19" s="15" t="s">
        <v>639</v>
      </c>
      <c r="E19" s="15" t="s">
        <v>640</v>
      </c>
      <c r="F19" s="15" t="s">
        <v>836</v>
      </c>
      <c r="G19" s="15" t="s">
        <v>642</v>
      </c>
      <c r="H19" s="15">
        <v>0.0</v>
      </c>
      <c r="I19" s="16">
        <v>1.0</v>
      </c>
      <c r="J19" s="16" t="s">
        <v>19</v>
      </c>
      <c r="K19" s="14"/>
      <c r="L19" s="14"/>
      <c r="M19" s="14"/>
      <c r="N19" s="6">
        <f>IF('Nível 6'!$C19 = "",0,1)</f>
        <v>1</v>
      </c>
    </row>
    <row r="20">
      <c r="A20" s="8">
        <v>6.0</v>
      </c>
      <c r="B20" s="8">
        <v>19.0</v>
      </c>
      <c r="C20" s="8" t="s">
        <v>837</v>
      </c>
      <c r="D20" s="11" t="s">
        <v>838</v>
      </c>
      <c r="E20" s="11" t="s">
        <v>839</v>
      </c>
      <c r="F20" s="11" t="s">
        <v>840</v>
      </c>
      <c r="G20" s="11" t="s">
        <v>841</v>
      </c>
      <c r="H20" s="11">
        <v>2.0</v>
      </c>
      <c r="I20" s="11">
        <v>1.0</v>
      </c>
      <c r="J20" s="11" t="s">
        <v>19</v>
      </c>
      <c r="K20" s="8"/>
      <c r="L20" s="12"/>
      <c r="M20" s="12"/>
      <c r="N20" s="6">
        <f>IF('Nível 6'!$C20 = "",0,1)</f>
        <v>1</v>
      </c>
    </row>
    <row r="21" ht="15.75" customHeight="1">
      <c r="A21" s="14">
        <v>6.0</v>
      </c>
      <c r="B21" s="14">
        <v>20.0</v>
      </c>
      <c r="C21" s="14" t="s">
        <v>842</v>
      </c>
      <c r="D21" s="16" t="s">
        <v>843</v>
      </c>
      <c r="E21" s="16" t="s">
        <v>844</v>
      </c>
      <c r="F21" s="16" t="s">
        <v>845</v>
      </c>
      <c r="G21" s="16" t="s">
        <v>846</v>
      </c>
      <c r="H21" s="16">
        <v>0.0</v>
      </c>
      <c r="I21" s="16">
        <v>1.0</v>
      </c>
      <c r="J21" s="16" t="s">
        <v>19</v>
      </c>
      <c r="K21" s="14"/>
      <c r="L21" s="14"/>
      <c r="M21" s="14"/>
      <c r="N21" s="6">
        <f>IF('Nível 6'!$C21 = "",0,1)</f>
        <v>1</v>
      </c>
    </row>
    <row r="22" ht="15.75" customHeight="1">
      <c r="A22" s="8">
        <v>6.0</v>
      </c>
      <c r="B22" s="8">
        <v>21.0</v>
      </c>
      <c r="C22" s="8" t="s">
        <v>847</v>
      </c>
      <c r="D22" s="11" t="s">
        <v>848</v>
      </c>
      <c r="E22" s="11" t="s">
        <v>849</v>
      </c>
      <c r="F22" s="11" t="s">
        <v>850</v>
      </c>
      <c r="G22" s="11" t="s">
        <v>851</v>
      </c>
      <c r="H22" s="11">
        <v>1.0</v>
      </c>
      <c r="I22" s="11">
        <v>1.0</v>
      </c>
      <c r="J22" s="11" t="s">
        <v>19</v>
      </c>
      <c r="K22" s="8"/>
      <c r="L22" s="12"/>
      <c r="M22" s="12"/>
      <c r="N22" s="6">
        <f>IF('Nível 6'!$C22 = "",0,1)</f>
        <v>1</v>
      </c>
    </row>
    <row r="23" ht="15.75" customHeight="1">
      <c r="A23" s="14">
        <v>6.0</v>
      </c>
      <c r="B23" s="14">
        <v>22.0</v>
      </c>
      <c r="C23" s="14" t="s">
        <v>852</v>
      </c>
      <c r="D23" s="16" t="s">
        <v>853</v>
      </c>
      <c r="E23" s="16" t="s">
        <v>854</v>
      </c>
      <c r="F23" s="16" t="s">
        <v>855</v>
      </c>
      <c r="G23" s="16" t="s">
        <v>856</v>
      </c>
      <c r="H23" s="16">
        <v>1.0</v>
      </c>
      <c r="I23" s="16">
        <v>1.0</v>
      </c>
      <c r="J23" s="16" t="s">
        <v>19</v>
      </c>
      <c r="K23" s="14"/>
      <c r="L23" s="14"/>
      <c r="M23" s="14"/>
      <c r="N23" s="6">
        <f>IF('Nível 6'!$C23 = "",0,1)</f>
        <v>1</v>
      </c>
    </row>
    <row r="24" ht="15.75" customHeight="1">
      <c r="A24" s="8">
        <v>6.0</v>
      </c>
      <c r="B24" s="8">
        <v>23.0</v>
      </c>
      <c r="C24" s="9" t="s">
        <v>857</v>
      </c>
      <c r="D24" s="10" t="s">
        <v>858</v>
      </c>
      <c r="E24" s="10" t="s">
        <v>859</v>
      </c>
      <c r="F24" s="10" t="s">
        <v>860</v>
      </c>
      <c r="G24" s="10" t="s">
        <v>861</v>
      </c>
      <c r="H24" s="10">
        <v>3.0</v>
      </c>
      <c r="I24" s="11">
        <v>1.0</v>
      </c>
      <c r="J24" s="11" t="s">
        <v>19</v>
      </c>
      <c r="K24" s="8"/>
      <c r="L24" s="12"/>
      <c r="M24" s="12"/>
      <c r="N24" s="6">
        <f>IF('Nível 6'!$C24 = "",0,1)</f>
        <v>1</v>
      </c>
    </row>
    <row r="25" ht="15.75" customHeight="1">
      <c r="A25" s="14">
        <v>6.0</v>
      </c>
      <c r="B25" s="14">
        <v>24.0</v>
      </c>
      <c r="C25" s="19" t="s">
        <v>857</v>
      </c>
      <c r="D25" s="15" t="s">
        <v>858</v>
      </c>
      <c r="E25" s="15" t="s">
        <v>859</v>
      </c>
      <c r="F25" s="15" t="s">
        <v>860</v>
      </c>
      <c r="G25" s="15" t="s">
        <v>862</v>
      </c>
      <c r="H25" s="15">
        <v>3.0</v>
      </c>
      <c r="I25" s="16">
        <v>1.0</v>
      </c>
      <c r="J25" s="16" t="s">
        <v>19</v>
      </c>
      <c r="K25" s="14"/>
      <c r="L25" s="14"/>
      <c r="M25" s="14"/>
      <c r="N25" s="6">
        <f>IF('Nível 6'!$C25 = "",0,1)</f>
        <v>1</v>
      </c>
    </row>
    <row r="26" ht="15.75" customHeight="1">
      <c r="A26" s="8">
        <v>6.0</v>
      </c>
      <c r="B26" s="8">
        <v>25.0</v>
      </c>
      <c r="C26" s="9" t="s">
        <v>857</v>
      </c>
      <c r="D26" s="10" t="s">
        <v>858</v>
      </c>
      <c r="E26" s="10" t="s">
        <v>859</v>
      </c>
      <c r="F26" s="10" t="s">
        <v>860</v>
      </c>
      <c r="G26" s="10" t="s">
        <v>863</v>
      </c>
      <c r="H26" s="10">
        <v>3.0</v>
      </c>
      <c r="I26" s="11">
        <v>1.0</v>
      </c>
      <c r="J26" s="11" t="s">
        <v>19</v>
      </c>
      <c r="K26" s="8"/>
      <c r="L26" s="12"/>
      <c r="M26" s="12"/>
      <c r="N26" s="6">
        <f>IF('Nível 6'!$C26 = "",0,1)</f>
        <v>1</v>
      </c>
    </row>
    <row r="27" ht="15.75" customHeight="1">
      <c r="A27" s="14">
        <v>6.0</v>
      </c>
      <c r="B27" s="14">
        <v>26.0</v>
      </c>
      <c r="C27" s="14" t="s">
        <v>864</v>
      </c>
      <c r="D27" s="16" t="s">
        <v>865</v>
      </c>
      <c r="E27" s="16" t="s">
        <v>866</v>
      </c>
      <c r="F27" s="16" t="s">
        <v>867</v>
      </c>
      <c r="G27" s="16" t="s">
        <v>868</v>
      </c>
      <c r="H27" s="16">
        <v>2.0</v>
      </c>
      <c r="I27" s="16">
        <v>1.0</v>
      </c>
      <c r="J27" s="16" t="s">
        <v>19</v>
      </c>
      <c r="K27" s="14"/>
      <c r="L27" s="14"/>
      <c r="M27" s="14"/>
      <c r="N27" s="6">
        <f>IF('Nível 6'!$C27 = "",0,1)</f>
        <v>1</v>
      </c>
    </row>
    <row r="28" ht="15.75" customHeight="1">
      <c r="A28" s="8">
        <v>6.0</v>
      </c>
      <c r="B28" s="8">
        <v>27.0</v>
      </c>
      <c r="C28" s="9" t="s">
        <v>869</v>
      </c>
      <c r="D28" s="10" t="s">
        <v>870</v>
      </c>
      <c r="E28" s="10" t="s">
        <v>871</v>
      </c>
      <c r="F28" s="10" t="s">
        <v>872</v>
      </c>
      <c r="G28" s="10" t="s">
        <v>873</v>
      </c>
      <c r="H28" s="10">
        <v>0.0</v>
      </c>
      <c r="I28" s="11">
        <v>1.0</v>
      </c>
      <c r="J28" s="11" t="s">
        <v>19</v>
      </c>
      <c r="K28" s="8"/>
      <c r="L28" s="12"/>
      <c r="M28" s="12"/>
      <c r="N28" s="6">
        <f>IF('Nível 6'!$C28 = "",0,1)</f>
        <v>1</v>
      </c>
    </row>
    <row r="29" ht="15.75" customHeight="1">
      <c r="A29" s="14">
        <v>6.0</v>
      </c>
      <c r="B29" s="14">
        <v>28.0</v>
      </c>
      <c r="C29" s="14" t="s">
        <v>869</v>
      </c>
      <c r="D29" s="16" t="s">
        <v>874</v>
      </c>
      <c r="E29" s="15" t="s">
        <v>871</v>
      </c>
      <c r="F29" s="15" t="s">
        <v>872</v>
      </c>
      <c r="G29" s="15" t="s">
        <v>873</v>
      </c>
      <c r="H29" s="16">
        <v>0.0</v>
      </c>
      <c r="I29" s="16">
        <v>1.0</v>
      </c>
      <c r="J29" s="16" t="s">
        <v>19</v>
      </c>
      <c r="K29" s="14"/>
      <c r="L29" s="14"/>
      <c r="M29" s="14"/>
      <c r="N29" s="6">
        <f>IF('Nível 6'!$C29 = "",0,1)</f>
        <v>1</v>
      </c>
    </row>
    <row r="30" ht="15.75" customHeight="1">
      <c r="A30" s="8">
        <v>6.0</v>
      </c>
      <c r="B30" s="8">
        <v>29.0</v>
      </c>
      <c r="C30" s="9" t="s">
        <v>869</v>
      </c>
      <c r="D30" s="11" t="s">
        <v>875</v>
      </c>
      <c r="E30" s="10" t="s">
        <v>871</v>
      </c>
      <c r="F30" s="10" t="s">
        <v>872</v>
      </c>
      <c r="G30" s="10" t="s">
        <v>873</v>
      </c>
      <c r="H30" s="10">
        <v>0.0</v>
      </c>
      <c r="I30" s="11">
        <v>1.0</v>
      </c>
      <c r="J30" s="11" t="s">
        <v>19</v>
      </c>
      <c r="K30" s="8"/>
      <c r="L30" s="12"/>
      <c r="M30" s="12"/>
      <c r="N30" s="6">
        <f>IF('Nível 6'!$C30 = "",0,1)</f>
        <v>1</v>
      </c>
    </row>
    <row r="31" ht="15.75" customHeight="1">
      <c r="A31" s="14">
        <v>6.0</v>
      </c>
      <c r="B31" s="14">
        <v>30.0</v>
      </c>
      <c r="C31" s="14" t="s">
        <v>876</v>
      </c>
      <c r="D31" s="16" t="s">
        <v>877</v>
      </c>
      <c r="E31" s="16" t="s">
        <v>878</v>
      </c>
      <c r="F31" s="16" t="s">
        <v>879</v>
      </c>
      <c r="G31" s="16" t="s">
        <v>880</v>
      </c>
      <c r="H31" s="16">
        <v>1.0</v>
      </c>
      <c r="I31" s="16">
        <v>1.0</v>
      </c>
      <c r="J31" s="16" t="s">
        <v>19</v>
      </c>
      <c r="K31" s="14"/>
      <c r="L31" s="14"/>
      <c r="M31" s="14"/>
      <c r="N31" s="6">
        <f>IF('Nível 6'!$C31 = "",0,1)</f>
        <v>1</v>
      </c>
    </row>
    <row r="32" ht="15.75" customHeight="1">
      <c r="A32" s="8">
        <v>6.0</v>
      </c>
      <c r="B32" s="8">
        <v>31.0</v>
      </c>
      <c r="C32" s="8" t="s">
        <v>881</v>
      </c>
      <c r="D32" s="11" t="s">
        <v>882</v>
      </c>
      <c r="E32" s="11" t="s">
        <v>883</v>
      </c>
      <c r="F32" s="11" t="s">
        <v>884</v>
      </c>
      <c r="G32" s="11" t="s">
        <v>885</v>
      </c>
      <c r="H32" s="11">
        <v>3.0</v>
      </c>
      <c r="I32" s="11">
        <v>1.0</v>
      </c>
      <c r="J32" s="11" t="s">
        <v>19</v>
      </c>
      <c r="K32" s="8"/>
      <c r="L32" s="12"/>
      <c r="M32" s="12"/>
      <c r="N32" s="6">
        <f>IF('Nível 6'!$C32 = "",0,1)</f>
        <v>1</v>
      </c>
    </row>
    <row r="33" ht="15.75" customHeight="1">
      <c r="A33" s="14">
        <v>6.0</v>
      </c>
      <c r="B33" s="14">
        <v>32.0</v>
      </c>
      <c r="C33" s="14" t="s">
        <v>886</v>
      </c>
      <c r="D33" s="16" t="s">
        <v>887</v>
      </c>
      <c r="E33" s="16" t="s">
        <v>888</v>
      </c>
      <c r="F33" s="16" t="s">
        <v>889</v>
      </c>
      <c r="G33" s="16" t="s">
        <v>890</v>
      </c>
      <c r="H33" s="16">
        <v>1.0</v>
      </c>
      <c r="I33" s="16">
        <v>1.0</v>
      </c>
      <c r="J33" s="16" t="s">
        <v>19</v>
      </c>
      <c r="K33" s="14"/>
      <c r="L33" s="14"/>
      <c r="M33" s="14"/>
      <c r="N33" s="6">
        <f>IF('Nível 6'!$C33 = "",0,1)</f>
        <v>1</v>
      </c>
    </row>
    <row r="34" ht="15.75" customHeight="1">
      <c r="A34" s="8">
        <v>6.0</v>
      </c>
      <c r="B34" s="8">
        <v>33.0</v>
      </c>
      <c r="C34" s="8" t="s">
        <v>891</v>
      </c>
      <c r="D34" s="11" t="s">
        <v>892</v>
      </c>
      <c r="E34" s="11" t="s">
        <v>893</v>
      </c>
      <c r="F34" s="11" t="s">
        <v>894</v>
      </c>
      <c r="G34" s="11" t="s">
        <v>895</v>
      </c>
      <c r="H34" s="11">
        <v>0.0</v>
      </c>
      <c r="I34" s="11">
        <v>1.0</v>
      </c>
      <c r="J34" s="11" t="s">
        <v>19</v>
      </c>
      <c r="K34" s="8"/>
      <c r="L34" s="12"/>
      <c r="M34" s="12"/>
      <c r="N34" s="6">
        <f>IF('Nível 6'!$C34 = "",0,1)</f>
        <v>1</v>
      </c>
    </row>
    <row r="35" ht="15.75" customHeight="1">
      <c r="A35" s="14">
        <v>6.0</v>
      </c>
      <c r="B35" s="14">
        <v>34.0</v>
      </c>
      <c r="C35" s="14" t="s">
        <v>891</v>
      </c>
      <c r="D35" s="16" t="s">
        <v>896</v>
      </c>
      <c r="E35" s="15" t="s">
        <v>893</v>
      </c>
      <c r="F35" s="15" t="s">
        <v>894</v>
      </c>
      <c r="G35" s="15" t="s">
        <v>895</v>
      </c>
      <c r="H35" s="15">
        <v>0.0</v>
      </c>
      <c r="I35" s="16">
        <v>1.0</v>
      </c>
      <c r="J35" s="16" t="s">
        <v>19</v>
      </c>
      <c r="K35" s="14"/>
      <c r="L35" s="14"/>
      <c r="M35" s="14"/>
      <c r="N35" s="6">
        <f>IF('Nível 6'!$C35 = "",0,1)</f>
        <v>1</v>
      </c>
    </row>
    <row r="36" ht="15.75" customHeight="1">
      <c r="A36" s="8">
        <v>6.0</v>
      </c>
      <c r="B36" s="8">
        <v>35.0</v>
      </c>
      <c r="C36" s="8" t="s">
        <v>897</v>
      </c>
      <c r="D36" s="11" t="s">
        <v>898</v>
      </c>
      <c r="E36" s="11" t="s">
        <v>899</v>
      </c>
      <c r="F36" s="11" t="s">
        <v>900</v>
      </c>
      <c r="G36" s="11" t="s">
        <v>901</v>
      </c>
      <c r="H36" s="11">
        <v>1.0</v>
      </c>
      <c r="I36" s="11">
        <v>1.0</v>
      </c>
      <c r="J36" s="11" t="s">
        <v>19</v>
      </c>
      <c r="K36" s="8"/>
      <c r="L36" s="12"/>
      <c r="M36" s="12"/>
      <c r="N36" s="6">
        <f>IF('Nível 6'!$C36 = "",0,1)</f>
        <v>1</v>
      </c>
    </row>
    <row r="37" ht="15.75" customHeight="1">
      <c r="A37" s="14">
        <v>6.0</v>
      </c>
      <c r="B37" s="14">
        <v>36.0</v>
      </c>
      <c r="C37" s="14" t="s">
        <v>902</v>
      </c>
      <c r="D37" s="16" t="s">
        <v>903</v>
      </c>
      <c r="E37" s="15" t="s">
        <v>904</v>
      </c>
      <c r="F37" s="16" t="s">
        <v>905</v>
      </c>
      <c r="G37" s="16" t="s">
        <v>906</v>
      </c>
      <c r="H37" s="16">
        <v>0.0</v>
      </c>
      <c r="I37" s="16">
        <v>1.0</v>
      </c>
      <c r="J37" s="16" t="s">
        <v>19</v>
      </c>
      <c r="K37" s="14"/>
      <c r="L37" s="14"/>
      <c r="M37" s="14"/>
      <c r="N37" s="6">
        <f>IF('Nível 6'!$C37 = "",0,1)</f>
        <v>1</v>
      </c>
    </row>
    <row r="38" ht="15.75" customHeight="1">
      <c r="A38" s="8">
        <v>6.0</v>
      </c>
      <c r="B38" s="8">
        <v>37.0</v>
      </c>
      <c r="C38" s="8" t="s">
        <v>907</v>
      </c>
      <c r="D38" s="11" t="s">
        <v>908</v>
      </c>
      <c r="E38" s="11" t="s">
        <v>909</v>
      </c>
      <c r="F38" s="11" t="s">
        <v>910</v>
      </c>
      <c r="G38" s="11" t="s">
        <v>911</v>
      </c>
      <c r="H38" s="11">
        <v>2.0</v>
      </c>
      <c r="I38" s="11">
        <v>1.0</v>
      </c>
      <c r="J38" s="11" t="s">
        <v>19</v>
      </c>
      <c r="K38" s="8"/>
      <c r="L38" s="12"/>
      <c r="M38" s="12"/>
      <c r="N38" s="6">
        <f>IF('Nível 6'!$C38 = "",0,1)</f>
        <v>1</v>
      </c>
    </row>
    <row r="39" ht="15.75" customHeight="1">
      <c r="A39" s="14">
        <v>6.0</v>
      </c>
      <c r="B39" s="14">
        <v>38.0</v>
      </c>
      <c r="C39" s="14" t="s">
        <v>912</v>
      </c>
      <c r="D39" s="16" t="s">
        <v>913</v>
      </c>
      <c r="E39" s="15" t="s">
        <v>914</v>
      </c>
      <c r="F39" s="15" t="s">
        <v>915</v>
      </c>
      <c r="G39" s="15" t="s">
        <v>916</v>
      </c>
      <c r="H39" s="15">
        <v>1.0</v>
      </c>
      <c r="I39" s="16">
        <v>1.0</v>
      </c>
      <c r="J39" s="16" t="s">
        <v>19</v>
      </c>
      <c r="K39" s="14"/>
      <c r="L39" s="14"/>
      <c r="M39" s="14"/>
      <c r="N39" s="6">
        <f>IF('Nível 6'!$C39 = "",0,1)</f>
        <v>1</v>
      </c>
    </row>
    <row r="40" ht="15.75" customHeight="1">
      <c r="A40" s="8">
        <v>6.0</v>
      </c>
      <c r="B40" s="8">
        <v>39.0</v>
      </c>
      <c r="C40" s="8" t="s">
        <v>917</v>
      </c>
      <c r="D40" s="11" t="s">
        <v>754</v>
      </c>
      <c r="E40" s="11" t="s">
        <v>755</v>
      </c>
      <c r="F40" s="11" t="s">
        <v>753</v>
      </c>
      <c r="G40" s="11" t="s">
        <v>756</v>
      </c>
      <c r="H40" s="11">
        <v>2.0</v>
      </c>
      <c r="I40" s="11">
        <v>1.0</v>
      </c>
      <c r="J40" s="11" t="s">
        <v>19</v>
      </c>
      <c r="K40" s="8"/>
      <c r="L40" s="12"/>
      <c r="M40" s="12"/>
      <c r="N40" s="6">
        <f>IF('Nível 6'!$C40 = "",0,1)</f>
        <v>1</v>
      </c>
    </row>
    <row r="41" ht="15.75" customHeight="1">
      <c r="A41" s="14">
        <v>6.0</v>
      </c>
      <c r="B41" s="14">
        <v>40.0</v>
      </c>
      <c r="C41" s="14" t="s">
        <v>918</v>
      </c>
      <c r="D41" s="16" t="s">
        <v>919</v>
      </c>
      <c r="E41" s="16" t="s">
        <v>920</v>
      </c>
      <c r="F41" s="16" t="s">
        <v>921</v>
      </c>
      <c r="G41" s="16" t="s">
        <v>922</v>
      </c>
      <c r="H41" s="16">
        <v>3.0</v>
      </c>
      <c r="I41" s="16">
        <v>1.0</v>
      </c>
      <c r="J41" s="16" t="s">
        <v>19</v>
      </c>
      <c r="K41" s="14"/>
      <c r="L41" s="14"/>
      <c r="M41" s="14"/>
      <c r="N41" s="6">
        <f>IF('Nível 6'!$C41 = "",0,1)</f>
        <v>1</v>
      </c>
    </row>
    <row r="42" ht="15.75" customHeight="1">
      <c r="A42" s="8">
        <v>6.0</v>
      </c>
      <c r="B42" s="8">
        <v>41.0</v>
      </c>
      <c r="C42" s="8" t="s">
        <v>923</v>
      </c>
      <c r="D42" s="11" t="s">
        <v>924</v>
      </c>
      <c r="E42" s="11" t="s">
        <v>925</v>
      </c>
      <c r="F42" s="11" t="s">
        <v>751</v>
      </c>
      <c r="G42" s="11" t="s">
        <v>926</v>
      </c>
      <c r="H42" s="11">
        <v>0.0</v>
      </c>
      <c r="I42" s="11">
        <v>1.0</v>
      </c>
      <c r="J42" s="11" t="s">
        <v>19</v>
      </c>
      <c r="K42" s="8"/>
      <c r="L42" s="12"/>
      <c r="M42" s="12"/>
      <c r="N42" s="6">
        <f>IF('Nível 6'!$C42 = "",0,1)</f>
        <v>1</v>
      </c>
    </row>
    <row r="43" ht="15.75" customHeight="1">
      <c r="A43" s="14">
        <v>6.0</v>
      </c>
      <c r="B43" s="14">
        <v>42.0</v>
      </c>
      <c r="C43" s="19" t="s">
        <v>923</v>
      </c>
      <c r="D43" s="16" t="s">
        <v>927</v>
      </c>
      <c r="E43" s="15" t="s">
        <v>925</v>
      </c>
      <c r="F43" s="15" t="s">
        <v>751</v>
      </c>
      <c r="G43" s="15" t="s">
        <v>926</v>
      </c>
      <c r="H43" s="15">
        <v>0.0</v>
      </c>
      <c r="I43" s="16">
        <v>1.0</v>
      </c>
      <c r="J43" s="16" t="s">
        <v>19</v>
      </c>
      <c r="K43" s="14"/>
      <c r="L43" s="14"/>
      <c r="M43" s="14"/>
      <c r="N43" s="6">
        <f>IF('Nível 6'!$C43 = "",0,1)</f>
        <v>1</v>
      </c>
    </row>
    <row r="44" ht="15.75" customHeight="1">
      <c r="A44" s="8">
        <v>6.0</v>
      </c>
      <c r="B44" s="8">
        <v>43.0</v>
      </c>
      <c r="C44" s="8" t="s">
        <v>923</v>
      </c>
      <c r="D44" s="11" t="s">
        <v>928</v>
      </c>
      <c r="E44" s="11" t="s">
        <v>925</v>
      </c>
      <c r="F44" s="11" t="s">
        <v>751</v>
      </c>
      <c r="G44" s="11" t="s">
        <v>926</v>
      </c>
      <c r="H44" s="11">
        <v>0.0</v>
      </c>
      <c r="I44" s="11">
        <v>1.0</v>
      </c>
      <c r="J44" s="11" t="s">
        <v>19</v>
      </c>
      <c r="K44" s="8"/>
      <c r="L44" s="12"/>
      <c r="M44" s="12"/>
      <c r="N44" s="6">
        <f>IF('Nível 6'!$C44 = "",0,1)</f>
        <v>1</v>
      </c>
    </row>
    <row r="45" ht="15.75" customHeight="1">
      <c r="A45" s="14">
        <v>6.0</v>
      </c>
      <c r="B45" s="14">
        <v>44.0</v>
      </c>
      <c r="C45" s="14" t="s">
        <v>929</v>
      </c>
      <c r="D45" s="16" t="s">
        <v>639</v>
      </c>
      <c r="E45" s="16" t="s">
        <v>930</v>
      </c>
      <c r="F45" s="16" t="s">
        <v>931</v>
      </c>
      <c r="G45" s="16" t="s">
        <v>642</v>
      </c>
      <c r="H45" s="16">
        <v>3.0</v>
      </c>
      <c r="I45" s="16">
        <v>1.0</v>
      </c>
      <c r="J45" s="16" t="s">
        <v>19</v>
      </c>
      <c r="K45" s="14"/>
      <c r="L45" s="14"/>
      <c r="M45" s="14"/>
      <c r="N45" s="6">
        <f>IF('Nível 6'!$C45 = "",0,1)</f>
        <v>1</v>
      </c>
    </row>
    <row r="46" ht="15.75" customHeight="1">
      <c r="A46" s="8">
        <v>6.0</v>
      </c>
      <c r="B46" s="8">
        <v>45.0</v>
      </c>
      <c r="C46" s="8" t="s">
        <v>932</v>
      </c>
      <c r="D46" s="11" t="s">
        <v>933</v>
      </c>
      <c r="E46" s="11" t="s">
        <v>934</v>
      </c>
      <c r="F46" s="11" t="s">
        <v>935</v>
      </c>
      <c r="G46" s="11" t="s">
        <v>936</v>
      </c>
      <c r="H46" s="11">
        <v>1.0</v>
      </c>
      <c r="I46" s="11">
        <v>1.0</v>
      </c>
      <c r="J46" s="11" t="s">
        <v>19</v>
      </c>
      <c r="K46" s="8"/>
      <c r="L46" s="12"/>
      <c r="M46" s="12"/>
      <c r="N46" s="6">
        <f>IF('Nível 6'!$C46 = "",0,1)</f>
        <v>1</v>
      </c>
    </row>
    <row r="47" ht="15.75" customHeight="1">
      <c r="A47" s="14">
        <v>6.0</v>
      </c>
      <c r="B47" s="14">
        <v>46.0</v>
      </c>
      <c r="C47" s="14" t="s">
        <v>937</v>
      </c>
      <c r="D47" s="16" t="s">
        <v>938</v>
      </c>
      <c r="E47" s="16" t="s">
        <v>939</v>
      </c>
      <c r="F47" s="16" t="s">
        <v>940</v>
      </c>
      <c r="G47" s="16" t="s">
        <v>941</v>
      </c>
      <c r="H47" s="16">
        <v>0.0</v>
      </c>
      <c r="I47" s="16">
        <v>1.0</v>
      </c>
      <c r="J47" s="16" t="s">
        <v>19</v>
      </c>
      <c r="K47" s="14"/>
      <c r="L47" s="14"/>
      <c r="M47" s="14"/>
      <c r="N47" s="6">
        <f>IF('Nível 6'!$C47 = "",0,1)</f>
        <v>1</v>
      </c>
    </row>
    <row r="48" ht="15.75" customHeight="1">
      <c r="A48" s="8">
        <v>6.0</v>
      </c>
      <c r="B48" s="8">
        <v>47.0</v>
      </c>
      <c r="C48" s="8" t="s">
        <v>942</v>
      </c>
      <c r="D48" s="11" t="s">
        <v>943</v>
      </c>
      <c r="E48" s="11" t="s">
        <v>944</v>
      </c>
      <c r="F48" s="11" t="s">
        <v>945</v>
      </c>
      <c r="G48" s="11" t="s">
        <v>946</v>
      </c>
      <c r="H48" s="8">
        <v>1.0</v>
      </c>
      <c r="I48" s="11">
        <v>1.0</v>
      </c>
      <c r="J48" s="11" t="s">
        <v>19</v>
      </c>
      <c r="K48" s="8"/>
      <c r="L48" s="12"/>
      <c r="M48" s="12"/>
      <c r="N48" s="6">
        <f>IF('Nível 6'!$C48 = "",0,1)</f>
        <v>1</v>
      </c>
    </row>
    <row r="49" ht="15.75" customHeight="1">
      <c r="A49" s="14">
        <v>6.0</v>
      </c>
      <c r="B49" s="14">
        <v>48.0</v>
      </c>
      <c r="C49" s="14" t="s">
        <v>947</v>
      </c>
      <c r="D49" s="16" t="s">
        <v>948</v>
      </c>
      <c r="E49" s="16" t="s">
        <v>949</v>
      </c>
      <c r="F49" s="16" t="s">
        <v>950</v>
      </c>
      <c r="G49" s="16" t="s">
        <v>951</v>
      </c>
      <c r="H49" s="14">
        <v>2.0</v>
      </c>
      <c r="I49" s="16">
        <v>1.0</v>
      </c>
      <c r="J49" s="16" t="s">
        <v>19</v>
      </c>
      <c r="K49" s="14"/>
      <c r="L49" s="14"/>
      <c r="M49" s="14"/>
      <c r="N49" s="6">
        <f>IF('Nível 6'!$C49 = "",0,1)</f>
        <v>1</v>
      </c>
    </row>
    <row r="50" ht="15.75" customHeight="1">
      <c r="A50" s="8">
        <v>6.0</v>
      </c>
      <c r="B50" s="8">
        <v>49.0</v>
      </c>
      <c r="C50" s="8"/>
      <c r="D50" s="11"/>
      <c r="E50" s="11"/>
      <c r="F50" s="11"/>
      <c r="G50" s="11"/>
      <c r="H50" s="8"/>
      <c r="I50" s="11">
        <v>1.0</v>
      </c>
      <c r="J50" s="11" t="s">
        <v>19</v>
      </c>
      <c r="K50" s="8"/>
      <c r="L50" s="12"/>
      <c r="M50" s="12"/>
      <c r="N50" s="6">
        <f>IF('Nível 6'!$C50 = "",0,1)</f>
        <v>0</v>
      </c>
    </row>
    <row r="51" ht="15.75" customHeight="1">
      <c r="A51" s="14">
        <v>6.0</v>
      </c>
      <c r="B51" s="14">
        <v>50.0</v>
      </c>
      <c r="C51" s="14"/>
      <c r="D51" s="16"/>
      <c r="E51" s="16"/>
      <c r="F51" s="16"/>
      <c r="G51" s="16"/>
      <c r="H51" s="14"/>
      <c r="I51" s="16">
        <v>1.0</v>
      </c>
      <c r="J51" s="16" t="s">
        <v>19</v>
      </c>
      <c r="K51" s="14"/>
      <c r="L51" s="14"/>
      <c r="M51" s="14"/>
      <c r="N51" s="6">
        <f>IF('Nível 6'!$C51 = "",0,1)</f>
        <v>0</v>
      </c>
    </row>
    <row r="52" ht="15.75" customHeight="1">
      <c r="A52" s="8">
        <v>6.0</v>
      </c>
      <c r="B52" s="8">
        <v>51.0</v>
      </c>
      <c r="C52" s="8"/>
      <c r="D52" s="11"/>
      <c r="E52" s="11"/>
      <c r="F52" s="11"/>
      <c r="G52" s="11"/>
      <c r="H52" s="8"/>
      <c r="I52" s="11">
        <v>1.0</v>
      </c>
      <c r="J52" s="11" t="s">
        <v>19</v>
      </c>
      <c r="K52" s="8"/>
      <c r="L52" s="12"/>
      <c r="M52" s="12"/>
      <c r="N52" s="6">
        <f>IF('Nível 6'!$C52 = "",0,1)</f>
        <v>0</v>
      </c>
    </row>
    <row r="53" ht="15.75" customHeight="1">
      <c r="A53" s="14">
        <v>6.0</v>
      </c>
      <c r="B53" s="14">
        <v>52.0</v>
      </c>
      <c r="C53" s="14"/>
      <c r="D53" s="16"/>
      <c r="E53" s="16"/>
      <c r="F53" s="16"/>
      <c r="G53" s="16"/>
      <c r="H53" s="14"/>
      <c r="I53" s="16">
        <v>1.0</v>
      </c>
      <c r="J53" s="16" t="s">
        <v>19</v>
      </c>
      <c r="K53" s="14"/>
      <c r="L53" s="14"/>
      <c r="M53" s="14"/>
      <c r="N53" s="6">
        <f>IF('Nível 6'!$C53 = "",0,1)</f>
        <v>0</v>
      </c>
    </row>
    <row r="54" ht="15.75" customHeight="1">
      <c r="A54" s="8">
        <v>6.0</v>
      </c>
      <c r="B54" s="8">
        <v>53.0</v>
      </c>
      <c r="C54" s="8"/>
      <c r="D54" s="11"/>
      <c r="E54" s="11"/>
      <c r="F54" s="11"/>
      <c r="G54" s="11"/>
      <c r="H54" s="8"/>
      <c r="I54" s="11">
        <v>1.0</v>
      </c>
      <c r="J54" s="11" t="s">
        <v>19</v>
      </c>
      <c r="K54" s="8"/>
      <c r="L54" s="12"/>
      <c r="M54" s="12"/>
      <c r="N54" s="6">
        <f>IF('Nível 6'!$C54 = "",0,1)</f>
        <v>0</v>
      </c>
    </row>
    <row r="55" ht="15.75" customHeight="1">
      <c r="A55" s="14">
        <v>6.0</v>
      </c>
      <c r="B55" s="14">
        <v>54.0</v>
      </c>
      <c r="C55" s="14"/>
      <c r="D55" s="16"/>
      <c r="E55" s="16"/>
      <c r="F55" s="16"/>
      <c r="G55" s="16"/>
      <c r="H55" s="14"/>
      <c r="I55" s="16"/>
      <c r="J55" s="16"/>
      <c r="K55" s="14"/>
      <c r="L55" s="14"/>
      <c r="M55" s="14"/>
      <c r="N55" s="6">
        <f>IF('Nível 6'!$C55 = "",0,1)</f>
        <v>0</v>
      </c>
    </row>
    <row r="56" ht="15.75" customHeight="1">
      <c r="A56" s="8">
        <v>6.0</v>
      </c>
      <c r="B56" s="8">
        <v>55.0</v>
      </c>
      <c r="C56" s="8"/>
      <c r="D56" s="11"/>
      <c r="E56" s="11"/>
      <c r="F56" s="11"/>
      <c r="G56" s="11"/>
      <c r="H56" s="8"/>
      <c r="I56" s="11"/>
      <c r="J56" s="11"/>
      <c r="K56" s="8"/>
      <c r="L56" s="12"/>
      <c r="M56" s="12"/>
      <c r="N56" s="6">
        <f>IF('Nível 6'!$C56 = "",0,1)</f>
        <v>0</v>
      </c>
    </row>
    <row r="57" ht="15.75" customHeight="1">
      <c r="A57" s="14">
        <v>6.0</v>
      </c>
      <c r="B57" s="14">
        <v>56.0</v>
      </c>
      <c r="C57" s="14"/>
      <c r="D57" s="16"/>
      <c r="E57" s="16"/>
      <c r="F57" s="16"/>
      <c r="G57" s="16"/>
      <c r="H57" s="14"/>
      <c r="I57" s="16"/>
      <c r="J57" s="16"/>
      <c r="K57" s="14"/>
      <c r="L57" s="14"/>
      <c r="M57" s="14"/>
      <c r="N57" s="6">
        <f>IF('Nível 6'!$C57 = "",0,1)</f>
        <v>0</v>
      </c>
    </row>
    <row r="58" ht="15.75" customHeight="1">
      <c r="A58" s="8">
        <v>6.0</v>
      </c>
      <c r="B58" s="8">
        <v>57.0</v>
      </c>
      <c r="C58" s="8"/>
      <c r="D58" s="11"/>
      <c r="E58" s="11"/>
      <c r="F58" s="11"/>
      <c r="G58" s="11"/>
      <c r="H58" s="8"/>
      <c r="I58" s="11"/>
      <c r="J58" s="11"/>
      <c r="K58" s="8"/>
      <c r="L58" s="12"/>
      <c r="M58" s="12"/>
      <c r="N58" s="6">
        <f>IF('Nível 6'!$C58 = "",0,1)</f>
        <v>0</v>
      </c>
    </row>
    <row r="59" ht="15.75" customHeight="1">
      <c r="A59" s="14">
        <v>6.0</v>
      </c>
      <c r="B59" s="14">
        <v>58.0</v>
      </c>
      <c r="C59" s="14"/>
      <c r="D59" s="16"/>
      <c r="E59" s="16"/>
      <c r="F59" s="16"/>
      <c r="G59" s="16"/>
      <c r="H59" s="14"/>
      <c r="I59" s="16"/>
      <c r="J59" s="16"/>
      <c r="K59" s="14"/>
      <c r="L59" s="14"/>
      <c r="M59" s="14"/>
      <c r="N59" s="6">
        <f>IF('Nível 6'!$C59 = "",0,1)</f>
        <v>0</v>
      </c>
    </row>
    <row r="60" ht="15.75" customHeight="1">
      <c r="A60" s="8">
        <v>6.0</v>
      </c>
      <c r="B60" s="8">
        <v>59.0</v>
      </c>
      <c r="C60" s="8"/>
      <c r="D60" s="11"/>
      <c r="E60" s="11"/>
      <c r="F60" s="11"/>
      <c r="G60" s="11"/>
      <c r="H60" s="8"/>
      <c r="I60" s="11"/>
      <c r="J60" s="11"/>
      <c r="K60" s="8"/>
      <c r="L60" s="12"/>
      <c r="M60" s="12"/>
      <c r="N60" s="6">
        <f>IF('Nível 6'!$C60 = "",0,1)</f>
        <v>0</v>
      </c>
    </row>
    <row r="61" ht="15.75" customHeight="1">
      <c r="A61" s="14">
        <v>6.0</v>
      </c>
      <c r="B61" s="14">
        <v>60.0</v>
      </c>
      <c r="C61" s="14"/>
      <c r="D61" s="16"/>
      <c r="E61" s="16"/>
      <c r="F61" s="16"/>
      <c r="G61" s="16"/>
      <c r="H61" s="14"/>
      <c r="I61" s="16"/>
      <c r="J61" s="16"/>
      <c r="K61" s="14"/>
      <c r="L61" s="14"/>
      <c r="M61" s="14"/>
      <c r="N61" s="6">
        <f>IF('Nível 6'!$C61 = "",0,1)</f>
        <v>0</v>
      </c>
    </row>
    <row r="62" ht="15.75" customHeight="1">
      <c r="A62" s="8">
        <v>6.0</v>
      </c>
      <c r="B62" s="8">
        <v>61.0</v>
      </c>
      <c r="C62" s="8"/>
      <c r="D62" s="11"/>
      <c r="E62" s="11"/>
      <c r="F62" s="11"/>
      <c r="G62" s="11"/>
      <c r="H62" s="8"/>
      <c r="I62" s="11"/>
      <c r="J62" s="11"/>
      <c r="K62" s="8"/>
      <c r="L62" s="12"/>
      <c r="M62" s="12"/>
      <c r="N62" s="6">
        <f>IF('Nível 6'!$C62 = "",0,1)</f>
        <v>0</v>
      </c>
    </row>
    <row r="63" ht="15.75" customHeight="1">
      <c r="A63" s="14">
        <v>6.0</v>
      </c>
      <c r="B63" s="14">
        <v>62.0</v>
      </c>
      <c r="C63" s="14"/>
      <c r="D63" s="14"/>
      <c r="E63" s="14"/>
      <c r="F63" s="14"/>
      <c r="G63" s="14"/>
      <c r="H63" s="14"/>
      <c r="I63" s="16"/>
      <c r="J63" s="16"/>
      <c r="K63" s="14"/>
      <c r="L63" s="14"/>
      <c r="M63" s="14"/>
      <c r="N63" s="6">
        <f>IF('Nível 6'!$C63 = "",0,1)</f>
        <v>0</v>
      </c>
    </row>
    <row r="64" ht="15.75" customHeight="1">
      <c r="A64" s="8">
        <v>6.0</v>
      </c>
      <c r="B64" s="8">
        <v>63.0</v>
      </c>
      <c r="C64" s="8"/>
      <c r="D64" s="8"/>
      <c r="E64" s="8"/>
      <c r="F64" s="8"/>
      <c r="G64" s="8"/>
      <c r="H64" s="8"/>
      <c r="I64" s="11"/>
      <c r="J64" s="11"/>
      <c r="K64" s="8"/>
      <c r="L64" s="12"/>
      <c r="M64" s="12"/>
      <c r="N64" s="6">
        <f>IF('Nível 6'!$C64 = "",0,1)</f>
        <v>0</v>
      </c>
    </row>
    <row r="65" ht="15.75" customHeight="1">
      <c r="A65" s="14">
        <v>6.0</v>
      </c>
      <c r="B65" s="14">
        <v>64.0</v>
      </c>
      <c r="C65" s="14"/>
      <c r="D65" s="14"/>
      <c r="E65" s="14"/>
      <c r="F65" s="14"/>
      <c r="G65" s="14"/>
      <c r="H65" s="14"/>
      <c r="I65" s="16"/>
      <c r="J65" s="16"/>
      <c r="K65" s="14"/>
      <c r="L65" s="14"/>
      <c r="M65" s="14"/>
      <c r="N65" s="6">
        <f>IF('Nível 6'!$C65 = "",0,1)</f>
        <v>0</v>
      </c>
    </row>
    <row r="66" ht="15.75" customHeight="1">
      <c r="A66" s="8">
        <v>6.0</v>
      </c>
      <c r="B66" s="8">
        <v>65.0</v>
      </c>
      <c r="C66" s="8"/>
      <c r="D66" s="8"/>
      <c r="E66" s="8"/>
      <c r="F66" s="8"/>
      <c r="G66" s="8"/>
      <c r="H66" s="8"/>
      <c r="I66" s="11"/>
      <c r="J66" s="11"/>
      <c r="K66" s="8"/>
      <c r="L66" s="12"/>
      <c r="M66" s="12"/>
      <c r="N66" s="6">
        <f>IF('Nível 6'!$C66 = "",0,1)</f>
        <v>0</v>
      </c>
    </row>
    <row r="67" ht="15.75" customHeight="1">
      <c r="A67" s="14">
        <v>6.0</v>
      </c>
      <c r="B67" s="14">
        <v>66.0</v>
      </c>
      <c r="C67" s="14"/>
      <c r="D67" s="14"/>
      <c r="E67" s="14"/>
      <c r="F67" s="14"/>
      <c r="G67" s="14"/>
      <c r="H67" s="14"/>
      <c r="I67" s="16"/>
      <c r="J67" s="16"/>
      <c r="K67" s="14"/>
      <c r="L67" s="14"/>
      <c r="M67" s="14"/>
      <c r="N67" s="6">
        <f>IF('Nível 6'!$C67 = "",0,1)</f>
        <v>0</v>
      </c>
    </row>
    <row r="68" ht="15.75" customHeight="1">
      <c r="A68" s="8">
        <v>6.0</v>
      </c>
      <c r="B68" s="8">
        <v>67.0</v>
      </c>
      <c r="C68" s="8"/>
      <c r="D68" s="8"/>
      <c r="E68" s="8"/>
      <c r="F68" s="8"/>
      <c r="G68" s="8"/>
      <c r="H68" s="8"/>
      <c r="I68" s="11"/>
      <c r="J68" s="11"/>
      <c r="K68" s="8"/>
      <c r="L68" s="12"/>
      <c r="M68" s="12"/>
      <c r="N68" s="6">
        <f>IF('Nível 6'!$C68 = "",0,1)</f>
        <v>0</v>
      </c>
    </row>
    <row r="69" ht="15.75" customHeight="1">
      <c r="A69" s="14">
        <v>6.0</v>
      </c>
      <c r="B69" s="14">
        <v>68.0</v>
      </c>
      <c r="C69" s="14"/>
      <c r="D69" s="14"/>
      <c r="E69" s="14"/>
      <c r="F69" s="14"/>
      <c r="G69" s="14"/>
      <c r="H69" s="14"/>
      <c r="I69" s="16"/>
      <c r="J69" s="16"/>
      <c r="K69" s="14"/>
      <c r="L69" s="14"/>
      <c r="M69" s="14"/>
      <c r="N69" s="6">
        <f>IF('Nível 6'!$C69 = "",0,1)</f>
        <v>0</v>
      </c>
    </row>
    <row r="70" ht="15.75" customHeight="1">
      <c r="A70" s="8">
        <v>6.0</v>
      </c>
      <c r="B70" s="8">
        <v>69.0</v>
      </c>
      <c r="C70" s="8"/>
      <c r="D70" s="8"/>
      <c r="E70" s="8"/>
      <c r="F70" s="8"/>
      <c r="G70" s="8"/>
      <c r="H70" s="8"/>
      <c r="I70" s="11"/>
      <c r="J70" s="11"/>
      <c r="K70" s="8"/>
      <c r="L70" s="12"/>
      <c r="M70" s="12"/>
      <c r="N70" s="6">
        <f>IF('Nível 6'!$C70 = "",0,1)</f>
        <v>0</v>
      </c>
    </row>
    <row r="71" ht="15.75" customHeight="1">
      <c r="A71" s="14">
        <v>6.0</v>
      </c>
      <c r="B71" s="14">
        <v>70.0</v>
      </c>
      <c r="C71" s="14"/>
      <c r="D71" s="14"/>
      <c r="E71" s="14"/>
      <c r="F71" s="14"/>
      <c r="G71" s="14"/>
      <c r="H71" s="14"/>
      <c r="I71" s="16"/>
      <c r="J71" s="16"/>
      <c r="K71" s="14"/>
      <c r="L71" s="14"/>
      <c r="M71" s="14"/>
      <c r="N71" s="6">
        <f>IF('Nível 6'!$C71 = "",0,1)</f>
        <v>0</v>
      </c>
    </row>
    <row r="72" ht="15.75" customHeight="1">
      <c r="A72" s="8">
        <v>6.0</v>
      </c>
      <c r="B72" s="8">
        <v>71.0</v>
      </c>
      <c r="C72" s="8"/>
      <c r="D72" s="8"/>
      <c r="E72" s="8"/>
      <c r="F72" s="8"/>
      <c r="G72" s="8"/>
      <c r="H72" s="8"/>
      <c r="I72" s="11"/>
      <c r="J72" s="11"/>
      <c r="K72" s="8"/>
      <c r="L72" s="12"/>
      <c r="M72" s="12"/>
      <c r="N72" s="6">
        <f>IF('Nível 6'!$C72 = "",0,1)</f>
        <v>0</v>
      </c>
    </row>
    <row r="73" ht="15.75" customHeight="1">
      <c r="A73" s="14">
        <v>6.0</v>
      </c>
      <c r="B73" s="14">
        <v>72.0</v>
      </c>
      <c r="C73" s="14"/>
      <c r="D73" s="14"/>
      <c r="E73" s="14"/>
      <c r="F73" s="14"/>
      <c r="G73" s="14"/>
      <c r="H73" s="14"/>
      <c r="I73" s="16"/>
      <c r="J73" s="16"/>
      <c r="K73" s="14"/>
      <c r="L73" s="14"/>
      <c r="M73" s="14"/>
      <c r="N73" s="6">
        <f>IF('Nível 6'!$C73 = "",0,1)</f>
        <v>0</v>
      </c>
    </row>
    <row r="74" ht="15.75" customHeight="1">
      <c r="A74" s="8">
        <v>6.0</v>
      </c>
      <c r="B74" s="8">
        <v>73.0</v>
      </c>
      <c r="C74" s="8"/>
      <c r="D74" s="8"/>
      <c r="E74" s="8"/>
      <c r="F74" s="8"/>
      <c r="G74" s="8"/>
      <c r="H74" s="8"/>
      <c r="I74" s="11"/>
      <c r="J74" s="11"/>
      <c r="K74" s="8"/>
      <c r="L74" s="12"/>
      <c r="M74" s="12"/>
      <c r="N74" s="6">
        <f>IF('Nível 6'!$C74 = "",0,1)</f>
        <v>0</v>
      </c>
    </row>
    <row r="75" ht="15.75" customHeight="1">
      <c r="A75" s="14">
        <v>6.0</v>
      </c>
      <c r="B75" s="14">
        <v>74.0</v>
      </c>
      <c r="C75" s="14"/>
      <c r="D75" s="14"/>
      <c r="E75" s="14"/>
      <c r="F75" s="14"/>
      <c r="G75" s="14"/>
      <c r="H75" s="14"/>
      <c r="I75" s="16"/>
      <c r="J75" s="16"/>
      <c r="K75" s="14"/>
      <c r="L75" s="14"/>
      <c r="M75" s="14"/>
      <c r="N75" s="6">
        <f>IF('Nível 6'!$C75 = "",0,1)</f>
        <v>0</v>
      </c>
    </row>
    <row r="76" ht="15.75" customHeight="1">
      <c r="A76" s="8">
        <v>6.0</v>
      </c>
      <c r="B76" s="8">
        <v>75.0</v>
      </c>
      <c r="C76" s="8"/>
      <c r="D76" s="8"/>
      <c r="E76" s="8"/>
      <c r="F76" s="8"/>
      <c r="G76" s="8"/>
      <c r="H76" s="8"/>
      <c r="I76" s="11"/>
      <c r="J76" s="11"/>
      <c r="K76" s="8"/>
      <c r="L76" s="12"/>
      <c r="M76" s="12"/>
      <c r="N76" s="6">
        <f>IF('Nível 6'!$C76 = "",0,1)</f>
        <v>0</v>
      </c>
    </row>
    <row r="77" ht="15.75" customHeight="1">
      <c r="A77" s="14">
        <v>6.0</v>
      </c>
      <c r="B77" s="14">
        <v>76.0</v>
      </c>
      <c r="C77" s="14"/>
      <c r="D77" s="14"/>
      <c r="E77" s="14"/>
      <c r="F77" s="14"/>
      <c r="G77" s="14"/>
      <c r="H77" s="14"/>
      <c r="I77" s="16"/>
      <c r="J77" s="16"/>
      <c r="K77" s="14"/>
      <c r="L77" s="14"/>
      <c r="M77" s="14"/>
      <c r="N77" s="6">
        <f>IF('Nível 6'!$C77 = "",0,1)</f>
        <v>0</v>
      </c>
    </row>
    <row r="78" ht="15.75" customHeight="1">
      <c r="A78" s="8">
        <v>6.0</v>
      </c>
      <c r="B78" s="8">
        <v>77.0</v>
      </c>
      <c r="C78" s="8"/>
      <c r="D78" s="8"/>
      <c r="E78" s="8"/>
      <c r="F78" s="8"/>
      <c r="G78" s="8"/>
      <c r="H78" s="8"/>
      <c r="I78" s="11"/>
      <c r="J78" s="11"/>
      <c r="K78" s="8"/>
      <c r="L78" s="12"/>
      <c r="M78" s="12"/>
      <c r="N78" s="6">
        <f>IF('Nível 6'!$C78 = "",0,1)</f>
        <v>0</v>
      </c>
    </row>
    <row r="79" ht="15.75" customHeight="1">
      <c r="A79" s="14">
        <v>6.0</v>
      </c>
      <c r="B79" s="14">
        <v>78.0</v>
      </c>
      <c r="C79" s="14"/>
      <c r="D79" s="14"/>
      <c r="E79" s="14"/>
      <c r="F79" s="14"/>
      <c r="G79" s="14"/>
      <c r="H79" s="14"/>
      <c r="I79" s="16"/>
      <c r="J79" s="16"/>
      <c r="K79" s="14"/>
      <c r="L79" s="14"/>
      <c r="M79" s="14"/>
      <c r="N79" s="6">
        <f>IF('Nível 6'!$C79 = "",0,1)</f>
        <v>0</v>
      </c>
    </row>
    <row r="80" ht="15.75" customHeight="1">
      <c r="A80" s="8">
        <v>6.0</v>
      </c>
      <c r="B80" s="8">
        <v>79.0</v>
      </c>
      <c r="C80" s="8"/>
      <c r="D80" s="8"/>
      <c r="E80" s="8"/>
      <c r="F80" s="8"/>
      <c r="G80" s="8"/>
      <c r="H80" s="8"/>
      <c r="I80" s="11"/>
      <c r="J80" s="11"/>
      <c r="K80" s="8"/>
      <c r="L80" s="12"/>
      <c r="M80" s="12"/>
      <c r="N80" s="6">
        <f>IF('Nível 6'!$C80 = "",0,1)</f>
        <v>0</v>
      </c>
    </row>
    <row r="81" ht="15.75" customHeight="1">
      <c r="A81" s="14">
        <v>6.0</v>
      </c>
      <c r="B81" s="14">
        <v>80.0</v>
      </c>
      <c r="C81" s="14"/>
      <c r="D81" s="14"/>
      <c r="E81" s="14"/>
      <c r="F81" s="14"/>
      <c r="G81" s="14"/>
      <c r="H81" s="14"/>
      <c r="I81" s="16"/>
      <c r="J81" s="16"/>
      <c r="K81" s="14"/>
      <c r="L81" s="14"/>
      <c r="M81" s="14"/>
      <c r="N81" s="6">
        <f>IF('Nível 6'!$C81 = "",0,1)</f>
        <v>0</v>
      </c>
    </row>
    <row r="82" ht="15.75" customHeight="1">
      <c r="A82" s="8">
        <v>6.0</v>
      </c>
      <c r="B82" s="8">
        <v>81.0</v>
      </c>
      <c r="C82" s="8"/>
      <c r="D82" s="8"/>
      <c r="E82" s="8"/>
      <c r="F82" s="8"/>
      <c r="G82" s="8"/>
      <c r="H82" s="8"/>
      <c r="I82" s="11"/>
      <c r="J82" s="11"/>
      <c r="K82" s="8"/>
      <c r="L82" s="12"/>
      <c r="M82" s="12"/>
      <c r="N82" s="6">
        <f>IF('Nível 6'!$C82 = "",0,1)</f>
        <v>0</v>
      </c>
    </row>
    <row r="83" ht="15.75" customHeight="1">
      <c r="A83" s="14">
        <v>6.0</v>
      </c>
      <c r="B83" s="14">
        <v>82.0</v>
      </c>
      <c r="C83" s="14"/>
      <c r="D83" s="14"/>
      <c r="E83" s="14"/>
      <c r="F83" s="14"/>
      <c r="G83" s="14"/>
      <c r="H83" s="14"/>
      <c r="I83" s="16"/>
      <c r="J83" s="16"/>
      <c r="K83" s="14"/>
      <c r="L83" s="14"/>
      <c r="M83" s="14"/>
      <c r="N83" s="6">
        <f>IF('Nível 6'!$C83 = "",0,1)</f>
        <v>0</v>
      </c>
    </row>
    <row r="84" ht="15.75" customHeight="1">
      <c r="A84" s="8">
        <v>6.0</v>
      </c>
      <c r="B84" s="8">
        <v>83.0</v>
      </c>
      <c r="C84" s="8"/>
      <c r="D84" s="8"/>
      <c r="E84" s="8"/>
      <c r="F84" s="8"/>
      <c r="G84" s="8"/>
      <c r="H84" s="8"/>
      <c r="I84" s="11"/>
      <c r="J84" s="11"/>
      <c r="K84" s="8"/>
      <c r="L84" s="12"/>
      <c r="M84" s="12"/>
      <c r="N84" s="6">
        <f>IF('Nível 6'!$C84 = "",0,1)</f>
        <v>0</v>
      </c>
    </row>
    <row r="85" ht="15.75" customHeight="1">
      <c r="A85" s="14">
        <v>6.0</v>
      </c>
      <c r="B85" s="14">
        <v>84.0</v>
      </c>
      <c r="C85" s="14"/>
      <c r="D85" s="14"/>
      <c r="E85" s="14"/>
      <c r="F85" s="14"/>
      <c r="G85" s="14"/>
      <c r="H85" s="14"/>
      <c r="I85" s="16"/>
      <c r="J85" s="16"/>
      <c r="K85" s="14"/>
      <c r="L85" s="14"/>
      <c r="M85" s="14"/>
      <c r="N85" s="6">
        <f>IF('Nível 6'!$C85 = "",0,1)</f>
        <v>0</v>
      </c>
    </row>
    <row r="86" ht="15.75" customHeight="1">
      <c r="A86" s="8">
        <v>6.0</v>
      </c>
      <c r="B86" s="8">
        <v>85.0</v>
      </c>
      <c r="C86" s="8"/>
      <c r="D86" s="8"/>
      <c r="E86" s="8"/>
      <c r="F86" s="8"/>
      <c r="G86" s="8"/>
      <c r="H86" s="8"/>
      <c r="I86" s="11"/>
      <c r="J86" s="11"/>
      <c r="K86" s="8"/>
      <c r="L86" s="12"/>
      <c r="M86" s="12"/>
      <c r="N86" s="6">
        <f>IF('Nível 6'!$C86 = "",0,1)</f>
        <v>0</v>
      </c>
    </row>
    <row r="87" ht="15.75" customHeight="1">
      <c r="A87" s="14">
        <v>6.0</v>
      </c>
      <c r="B87" s="14">
        <v>86.0</v>
      </c>
      <c r="C87" s="14"/>
      <c r="D87" s="14"/>
      <c r="E87" s="14"/>
      <c r="F87" s="14"/>
      <c r="G87" s="14"/>
      <c r="H87" s="14"/>
      <c r="I87" s="16"/>
      <c r="J87" s="16"/>
      <c r="K87" s="14"/>
      <c r="L87" s="14"/>
      <c r="M87" s="14"/>
      <c r="N87" s="6">
        <f>IF('Nível 6'!$C87 = "",0,1)</f>
        <v>0</v>
      </c>
    </row>
    <row r="88" ht="15.75" customHeight="1">
      <c r="A88" s="8">
        <v>6.0</v>
      </c>
      <c r="B88" s="8">
        <v>87.0</v>
      </c>
      <c r="C88" s="8"/>
      <c r="D88" s="8"/>
      <c r="E88" s="8"/>
      <c r="F88" s="8"/>
      <c r="G88" s="8"/>
      <c r="H88" s="8"/>
      <c r="I88" s="11"/>
      <c r="J88" s="11"/>
      <c r="K88" s="8"/>
      <c r="L88" s="12"/>
      <c r="M88" s="12"/>
      <c r="N88" s="6">
        <f>IF('Nível 6'!$C88 = "",0,1)</f>
        <v>0</v>
      </c>
    </row>
    <row r="89" ht="15.75" customHeight="1">
      <c r="A89" s="14">
        <v>6.0</v>
      </c>
      <c r="B89" s="14">
        <v>88.0</v>
      </c>
      <c r="C89" s="14"/>
      <c r="D89" s="14"/>
      <c r="E89" s="14"/>
      <c r="F89" s="14"/>
      <c r="G89" s="14"/>
      <c r="H89" s="14"/>
      <c r="I89" s="16"/>
      <c r="J89" s="16"/>
      <c r="K89" s="14"/>
      <c r="L89" s="14"/>
      <c r="M89" s="14"/>
      <c r="N89" s="6">
        <f>IF('Nível 6'!$C89 = "",0,1)</f>
        <v>0</v>
      </c>
    </row>
    <row r="90" ht="15.75" customHeight="1">
      <c r="A90" s="8">
        <v>6.0</v>
      </c>
      <c r="B90" s="8">
        <v>89.0</v>
      </c>
      <c r="C90" s="8"/>
      <c r="D90" s="8"/>
      <c r="E90" s="8"/>
      <c r="F90" s="8"/>
      <c r="G90" s="8"/>
      <c r="H90" s="8"/>
      <c r="I90" s="11"/>
      <c r="J90" s="11"/>
      <c r="K90" s="8"/>
      <c r="L90" s="12"/>
      <c r="M90" s="12"/>
      <c r="N90" s="6">
        <f>IF('Nível 6'!$C90 = "",0,1)</f>
        <v>0</v>
      </c>
    </row>
    <row r="91" ht="15.75" customHeight="1">
      <c r="A91" s="14">
        <v>6.0</v>
      </c>
      <c r="B91" s="14">
        <v>90.0</v>
      </c>
      <c r="C91" s="14"/>
      <c r="D91" s="14"/>
      <c r="E91" s="14"/>
      <c r="F91" s="14"/>
      <c r="G91" s="14"/>
      <c r="H91" s="14"/>
      <c r="I91" s="16"/>
      <c r="J91" s="16"/>
      <c r="K91" s="14"/>
      <c r="L91" s="14"/>
      <c r="M91" s="14"/>
      <c r="N91" s="6">
        <f>IF('Nível 6'!$C91 = "",0,1)</f>
        <v>0</v>
      </c>
    </row>
    <row r="92" ht="15.75" customHeight="1">
      <c r="A92" s="8">
        <v>6.0</v>
      </c>
      <c r="B92" s="8">
        <v>91.0</v>
      </c>
      <c r="C92" s="8"/>
      <c r="D92" s="8"/>
      <c r="E92" s="8"/>
      <c r="F92" s="8"/>
      <c r="G92" s="8"/>
      <c r="H92" s="8"/>
      <c r="I92" s="11"/>
      <c r="J92" s="11"/>
      <c r="K92" s="8"/>
      <c r="L92" s="12"/>
      <c r="M92" s="12"/>
      <c r="N92" s="6">
        <f>IF('Nível 6'!$C92 = "",0,1)</f>
        <v>0</v>
      </c>
    </row>
    <row r="93" ht="15.75" customHeight="1">
      <c r="A93" s="14">
        <v>6.0</v>
      </c>
      <c r="B93" s="14">
        <v>92.0</v>
      </c>
      <c r="C93" s="14"/>
      <c r="D93" s="14"/>
      <c r="E93" s="14"/>
      <c r="F93" s="14"/>
      <c r="G93" s="14"/>
      <c r="H93" s="14"/>
      <c r="I93" s="16"/>
      <c r="J93" s="16"/>
      <c r="K93" s="14"/>
      <c r="L93" s="14"/>
      <c r="M93" s="14"/>
      <c r="N93" s="6">
        <f>IF('Nível 6'!$C93 = "",0,1)</f>
        <v>0</v>
      </c>
    </row>
    <row r="94" ht="15.75" customHeight="1">
      <c r="A94" s="8">
        <v>6.0</v>
      </c>
      <c r="B94" s="8">
        <v>93.0</v>
      </c>
      <c r="C94" s="8"/>
      <c r="D94" s="8"/>
      <c r="E94" s="8"/>
      <c r="F94" s="8"/>
      <c r="G94" s="8"/>
      <c r="H94" s="8"/>
      <c r="I94" s="11"/>
      <c r="J94" s="11"/>
      <c r="K94" s="8"/>
      <c r="L94" s="12"/>
      <c r="M94" s="12"/>
      <c r="N94" s="6">
        <f>IF('Nível 6'!$C94 = "",0,1)</f>
        <v>0</v>
      </c>
    </row>
    <row r="95" ht="15.75" customHeight="1">
      <c r="A95" s="14">
        <v>6.0</v>
      </c>
      <c r="B95" s="14">
        <v>94.0</v>
      </c>
      <c r="C95" s="14"/>
      <c r="D95" s="14"/>
      <c r="E95" s="14"/>
      <c r="F95" s="14"/>
      <c r="G95" s="14"/>
      <c r="H95" s="14"/>
      <c r="I95" s="16"/>
      <c r="J95" s="16"/>
      <c r="K95" s="14"/>
      <c r="L95" s="14"/>
      <c r="M95" s="14"/>
      <c r="N95" s="6">
        <f>IF('Nível 6'!$C95 = "",0,1)</f>
        <v>0</v>
      </c>
    </row>
    <row r="96" ht="15.75" customHeight="1">
      <c r="A96" s="8">
        <v>6.0</v>
      </c>
      <c r="B96" s="8">
        <v>95.0</v>
      </c>
      <c r="C96" s="8"/>
      <c r="D96" s="8"/>
      <c r="E96" s="8"/>
      <c r="F96" s="8"/>
      <c r="G96" s="8"/>
      <c r="H96" s="8"/>
      <c r="I96" s="11"/>
      <c r="J96" s="11"/>
      <c r="K96" s="8"/>
      <c r="L96" s="12"/>
      <c r="M96" s="12"/>
      <c r="N96" s="6">
        <f>IF('Nível 6'!$C96 = "",0,1)</f>
        <v>0</v>
      </c>
    </row>
    <row r="97" ht="15.75" customHeight="1">
      <c r="A97" s="14">
        <v>6.0</v>
      </c>
      <c r="B97" s="14">
        <v>96.0</v>
      </c>
      <c r="C97" s="14"/>
      <c r="D97" s="14"/>
      <c r="E97" s="14"/>
      <c r="F97" s="14"/>
      <c r="G97" s="14"/>
      <c r="H97" s="14"/>
      <c r="I97" s="16"/>
      <c r="J97" s="16"/>
      <c r="K97" s="14"/>
      <c r="L97" s="14"/>
      <c r="M97" s="14"/>
      <c r="N97" s="6">
        <f>IF('Nível 6'!$C97 = "",0,1)</f>
        <v>0</v>
      </c>
    </row>
    <row r="98" ht="15.75" customHeight="1">
      <c r="A98" s="8">
        <v>6.0</v>
      </c>
      <c r="B98" s="8">
        <v>97.0</v>
      </c>
      <c r="C98" s="8"/>
      <c r="D98" s="8"/>
      <c r="E98" s="8"/>
      <c r="F98" s="8"/>
      <c r="G98" s="8"/>
      <c r="H98" s="8"/>
      <c r="I98" s="11"/>
      <c r="J98" s="11"/>
      <c r="K98" s="8"/>
      <c r="L98" s="12"/>
      <c r="M98" s="12"/>
      <c r="N98" s="6">
        <f>IF('Nível 6'!$C98 = "",0,1)</f>
        <v>0</v>
      </c>
    </row>
    <row r="99" ht="15.75" customHeight="1">
      <c r="A99" s="14">
        <v>6.0</v>
      </c>
      <c r="B99" s="14">
        <v>98.0</v>
      </c>
      <c r="C99" s="14"/>
      <c r="D99" s="14"/>
      <c r="E99" s="14"/>
      <c r="F99" s="14"/>
      <c r="G99" s="14"/>
      <c r="H99" s="14"/>
      <c r="I99" s="16"/>
      <c r="J99" s="16"/>
      <c r="K99" s="14"/>
      <c r="L99" s="14"/>
      <c r="M99" s="14"/>
      <c r="N99" s="6">
        <f>IF('Nível 6'!$C99 = "",0,1)</f>
        <v>0</v>
      </c>
    </row>
    <row r="100" ht="15.75" customHeight="1">
      <c r="A100" s="8">
        <v>6.0</v>
      </c>
      <c r="B100" s="8">
        <v>99.0</v>
      </c>
      <c r="C100" s="8"/>
      <c r="D100" s="8"/>
      <c r="E100" s="8"/>
      <c r="F100" s="8"/>
      <c r="G100" s="8"/>
      <c r="H100" s="8"/>
      <c r="I100" s="11"/>
      <c r="J100" s="11"/>
      <c r="K100" s="8"/>
      <c r="L100" s="12"/>
      <c r="M100" s="12"/>
      <c r="N100" s="6">
        <f>IF('Nível 6'!$C100 = "",0,1)</f>
        <v>0</v>
      </c>
    </row>
    <row r="101" ht="15.75" customHeight="1">
      <c r="A101" s="14">
        <v>6.0</v>
      </c>
      <c r="B101" s="14">
        <v>100.0</v>
      </c>
      <c r="C101" s="14"/>
      <c r="D101" s="14"/>
      <c r="E101" s="14"/>
      <c r="F101" s="14"/>
      <c r="G101" s="14"/>
      <c r="H101" s="14"/>
      <c r="I101" s="16"/>
      <c r="J101" s="16"/>
      <c r="K101" s="14"/>
      <c r="L101" s="14"/>
      <c r="M101" s="14"/>
      <c r="N101" s="6">
        <f>IF('Nível 6'!$C101 = "",0,1)</f>
        <v>0</v>
      </c>
    </row>
    <row r="102" ht="15.75" customHeight="1">
      <c r="A102" s="8">
        <v>6.0</v>
      </c>
      <c r="B102" s="8">
        <v>101.0</v>
      </c>
      <c r="C102" s="8"/>
      <c r="D102" s="8"/>
      <c r="E102" s="8"/>
      <c r="F102" s="8"/>
      <c r="G102" s="8"/>
      <c r="H102" s="8"/>
      <c r="I102" s="11"/>
      <c r="J102" s="11"/>
      <c r="K102" s="8"/>
      <c r="L102" s="12"/>
      <c r="M102" s="12"/>
      <c r="N102" s="6">
        <f>IF('Nível 6'!$C102 = "",0,1)</f>
        <v>0</v>
      </c>
    </row>
    <row r="103" ht="15.75" customHeight="1">
      <c r="A103" s="14">
        <v>6.0</v>
      </c>
      <c r="B103" s="14">
        <v>102.0</v>
      </c>
      <c r="C103" s="14"/>
      <c r="D103" s="14"/>
      <c r="E103" s="14"/>
      <c r="F103" s="14"/>
      <c r="G103" s="14"/>
      <c r="H103" s="14"/>
      <c r="I103" s="16"/>
      <c r="J103" s="16"/>
      <c r="K103" s="14"/>
      <c r="L103" s="14"/>
      <c r="M103" s="14"/>
      <c r="N103" s="6">
        <f>IF('Nível 6'!$C103 = "",0,1)</f>
        <v>0</v>
      </c>
    </row>
    <row r="104" ht="15.75" customHeight="1">
      <c r="A104" s="8">
        <v>6.0</v>
      </c>
      <c r="B104" s="8">
        <v>103.0</v>
      </c>
      <c r="C104" s="8"/>
      <c r="D104" s="8"/>
      <c r="E104" s="8"/>
      <c r="F104" s="8"/>
      <c r="G104" s="8"/>
      <c r="H104" s="8"/>
      <c r="I104" s="11"/>
      <c r="J104" s="11"/>
      <c r="K104" s="8"/>
      <c r="L104" s="12"/>
      <c r="M104" s="12"/>
      <c r="N104" s="6">
        <f>IF('Nível 6'!$C104 = "",0,1)</f>
        <v>0</v>
      </c>
    </row>
    <row r="105" ht="15.75" customHeight="1">
      <c r="A105" s="14">
        <v>6.0</v>
      </c>
      <c r="B105" s="14">
        <v>104.0</v>
      </c>
      <c r="C105" s="14"/>
      <c r="D105" s="14"/>
      <c r="E105" s="14"/>
      <c r="F105" s="14"/>
      <c r="G105" s="14"/>
      <c r="H105" s="14"/>
      <c r="I105" s="16"/>
      <c r="J105" s="16"/>
      <c r="K105" s="14"/>
      <c r="L105" s="14"/>
      <c r="M105" s="14"/>
      <c r="N105" s="6">
        <f>IF('Nível 6'!$C105 = "",0,1)</f>
        <v>0</v>
      </c>
    </row>
    <row r="106" ht="15.75" customHeight="1">
      <c r="A106" s="8">
        <v>6.0</v>
      </c>
      <c r="B106" s="8">
        <v>105.0</v>
      </c>
      <c r="C106" s="8"/>
      <c r="D106" s="8"/>
      <c r="E106" s="8"/>
      <c r="F106" s="8"/>
      <c r="G106" s="8"/>
      <c r="H106" s="8"/>
      <c r="I106" s="11"/>
      <c r="J106" s="11"/>
      <c r="K106" s="8"/>
      <c r="L106" s="12"/>
      <c r="M106" s="12"/>
      <c r="N106" s="6">
        <f>IF('Nível 6'!$C106 = "",0,1)</f>
        <v>0</v>
      </c>
    </row>
    <row r="107" ht="15.75" customHeight="1">
      <c r="A107" s="14">
        <v>6.0</v>
      </c>
      <c r="B107" s="14">
        <v>106.0</v>
      </c>
      <c r="C107" s="14"/>
      <c r="D107" s="14"/>
      <c r="E107" s="14"/>
      <c r="F107" s="14"/>
      <c r="G107" s="14"/>
      <c r="H107" s="14"/>
      <c r="I107" s="16"/>
      <c r="J107" s="16"/>
      <c r="K107" s="14"/>
      <c r="L107" s="14"/>
      <c r="M107" s="14"/>
      <c r="N107" s="6">
        <f>IF('Nível 6'!$C107 = "",0,1)</f>
        <v>0</v>
      </c>
    </row>
    <row r="108" ht="15.75" customHeight="1">
      <c r="A108" s="8">
        <v>6.0</v>
      </c>
      <c r="B108" s="8">
        <v>107.0</v>
      </c>
      <c r="C108" s="8"/>
      <c r="D108" s="8"/>
      <c r="E108" s="8"/>
      <c r="F108" s="8"/>
      <c r="G108" s="8"/>
      <c r="H108" s="8"/>
      <c r="I108" s="11"/>
      <c r="J108" s="11"/>
      <c r="K108" s="8"/>
      <c r="L108" s="12"/>
      <c r="M108" s="12"/>
      <c r="N108" s="6">
        <f>IF('Nível 6'!$C108 = "",0,1)</f>
        <v>0</v>
      </c>
    </row>
    <row r="109" ht="15.75" customHeight="1">
      <c r="A109" s="14">
        <v>6.0</v>
      </c>
      <c r="B109" s="14">
        <v>108.0</v>
      </c>
      <c r="C109" s="14"/>
      <c r="D109" s="14"/>
      <c r="E109" s="14"/>
      <c r="F109" s="14"/>
      <c r="G109" s="14"/>
      <c r="H109" s="14"/>
      <c r="I109" s="16"/>
      <c r="J109" s="16"/>
      <c r="K109" s="14"/>
      <c r="L109" s="14"/>
      <c r="M109" s="14"/>
      <c r="N109" s="6">
        <f>IF('Nível 6'!$C109 = "",0,1)</f>
        <v>0</v>
      </c>
    </row>
    <row r="110" ht="15.75" customHeight="1">
      <c r="A110" s="8">
        <v>6.0</v>
      </c>
      <c r="B110" s="8">
        <v>109.0</v>
      </c>
      <c r="C110" s="8"/>
      <c r="D110" s="8"/>
      <c r="E110" s="8"/>
      <c r="F110" s="8"/>
      <c r="G110" s="8"/>
      <c r="H110" s="8"/>
      <c r="I110" s="11"/>
      <c r="J110" s="11"/>
      <c r="K110" s="8"/>
      <c r="L110" s="12"/>
      <c r="M110" s="12"/>
      <c r="N110" s="6">
        <f>IF('Nível 6'!$C110 = "",0,1)</f>
        <v>0</v>
      </c>
    </row>
    <row r="111" ht="15.75" customHeight="1">
      <c r="A111" s="14">
        <v>6.0</v>
      </c>
      <c r="B111" s="14">
        <v>110.0</v>
      </c>
      <c r="C111" s="14"/>
      <c r="D111" s="14"/>
      <c r="E111" s="14"/>
      <c r="F111" s="14"/>
      <c r="G111" s="14"/>
      <c r="H111" s="14"/>
      <c r="I111" s="16"/>
      <c r="J111" s="16"/>
      <c r="K111" s="14"/>
      <c r="L111" s="14"/>
      <c r="M111" s="14"/>
      <c r="N111" s="6">
        <f>IF('Nível 6'!$C111 = "",0,1)</f>
        <v>0</v>
      </c>
    </row>
    <row r="112" ht="15.75" customHeight="1">
      <c r="A112" s="8">
        <v>6.0</v>
      </c>
      <c r="B112" s="8">
        <v>111.0</v>
      </c>
      <c r="C112" s="8"/>
      <c r="D112" s="8"/>
      <c r="E112" s="8"/>
      <c r="F112" s="8"/>
      <c r="G112" s="8"/>
      <c r="H112" s="8"/>
      <c r="I112" s="11"/>
      <c r="J112" s="11"/>
      <c r="K112" s="8"/>
      <c r="L112" s="12"/>
      <c r="M112" s="12"/>
      <c r="N112" s="6">
        <f>IF('Nível 6'!$C112 = "",0,1)</f>
        <v>0</v>
      </c>
    </row>
    <row r="113" ht="15.75" customHeight="1">
      <c r="A113" s="14">
        <v>6.0</v>
      </c>
      <c r="B113" s="14">
        <v>112.0</v>
      </c>
      <c r="C113" s="14"/>
      <c r="D113" s="14"/>
      <c r="E113" s="14"/>
      <c r="F113" s="14"/>
      <c r="G113" s="14"/>
      <c r="H113" s="14"/>
      <c r="I113" s="16"/>
      <c r="J113" s="16"/>
      <c r="K113" s="14"/>
      <c r="L113" s="14"/>
      <c r="M113" s="14"/>
      <c r="N113" s="6">
        <f>IF('Nível 6'!$C113 = "",0,1)</f>
        <v>0</v>
      </c>
    </row>
    <row r="114" ht="15.75" customHeight="1">
      <c r="A114" s="8">
        <v>6.0</v>
      </c>
      <c r="B114" s="8">
        <v>113.0</v>
      </c>
      <c r="C114" s="8"/>
      <c r="D114" s="8"/>
      <c r="E114" s="8"/>
      <c r="F114" s="8"/>
      <c r="G114" s="8"/>
      <c r="H114" s="8"/>
      <c r="I114" s="11"/>
      <c r="J114" s="11"/>
      <c r="K114" s="8"/>
      <c r="L114" s="12"/>
      <c r="M114" s="12"/>
      <c r="N114" s="6">
        <f>IF('Nível 6'!$C114 = "",0,1)</f>
        <v>0</v>
      </c>
    </row>
    <row r="115" ht="15.75" customHeight="1">
      <c r="A115" s="14">
        <v>6.0</v>
      </c>
      <c r="B115" s="14">
        <v>114.0</v>
      </c>
      <c r="C115" s="14"/>
      <c r="D115" s="14"/>
      <c r="E115" s="14"/>
      <c r="F115" s="14"/>
      <c r="G115" s="14"/>
      <c r="H115" s="14"/>
      <c r="I115" s="16"/>
      <c r="J115" s="16"/>
      <c r="K115" s="14"/>
      <c r="L115" s="14"/>
      <c r="M115" s="14"/>
      <c r="N115" s="6">
        <f>IF('Nível 6'!$C115 = "",0,1)</f>
        <v>0</v>
      </c>
    </row>
    <row r="116" ht="15.75" customHeight="1">
      <c r="A116" s="8">
        <v>6.0</v>
      </c>
      <c r="B116" s="8">
        <v>115.0</v>
      </c>
      <c r="C116" s="8"/>
      <c r="D116" s="8"/>
      <c r="E116" s="8"/>
      <c r="F116" s="8"/>
      <c r="G116" s="8"/>
      <c r="H116" s="8"/>
      <c r="I116" s="11"/>
      <c r="J116" s="11"/>
      <c r="K116" s="8"/>
      <c r="L116" s="12"/>
      <c r="M116" s="12"/>
      <c r="N116" s="6">
        <f>IF('Nível 6'!$C116 = "",0,1)</f>
        <v>0</v>
      </c>
    </row>
    <row r="117" ht="15.75" customHeight="1">
      <c r="A117" s="14">
        <v>6.0</v>
      </c>
      <c r="B117" s="14">
        <v>116.0</v>
      </c>
      <c r="C117" s="14"/>
      <c r="D117" s="14"/>
      <c r="E117" s="14"/>
      <c r="F117" s="14"/>
      <c r="G117" s="14"/>
      <c r="H117" s="14"/>
      <c r="I117" s="16"/>
      <c r="J117" s="16"/>
      <c r="K117" s="14"/>
      <c r="L117" s="14"/>
      <c r="M117" s="14"/>
      <c r="N117" s="6">
        <f>IF('Nível 6'!$C117 = "",0,1)</f>
        <v>0</v>
      </c>
    </row>
    <row r="118" ht="15.75" customHeight="1">
      <c r="A118" s="8">
        <v>6.0</v>
      </c>
      <c r="B118" s="8">
        <v>117.0</v>
      </c>
      <c r="C118" s="8"/>
      <c r="D118" s="8"/>
      <c r="E118" s="8"/>
      <c r="F118" s="8"/>
      <c r="G118" s="8"/>
      <c r="H118" s="8"/>
      <c r="I118" s="11"/>
      <c r="J118" s="11"/>
      <c r="K118" s="8"/>
      <c r="L118" s="12"/>
      <c r="M118" s="12"/>
      <c r="N118" s="6">
        <f>IF('Nível 6'!$C118 = "",0,1)</f>
        <v>0</v>
      </c>
    </row>
    <row r="119" ht="15.75" customHeight="1">
      <c r="A119" s="14">
        <v>6.0</v>
      </c>
      <c r="B119" s="14">
        <v>118.0</v>
      </c>
      <c r="C119" s="14"/>
      <c r="D119" s="14"/>
      <c r="E119" s="14"/>
      <c r="F119" s="14"/>
      <c r="G119" s="14"/>
      <c r="H119" s="14"/>
      <c r="I119" s="16"/>
      <c r="J119" s="16"/>
      <c r="K119" s="14"/>
      <c r="L119" s="14"/>
      <c r="M119" s="14"/>
      <c r="N119" s="6">
        <f>IF('Nível 6'!$C119 = "",0,1)</f>
        <v>0</v>
      </c>
    </row>
    <row r="120" ht="15.75" customHeight="1">
      <c r="A120" s="8">
        <v>6.0</v>
      </c>
      <c r="B120" s="8">
        <v>119.0</v>
      </c>
      <c r="C120" s="8"/>
      <c r="D120" s="8"/>
      <c r="E120" s="8"/>
      <c r="F120" s="8"/>
      <c r="G120" s="8"/>
      <c r="H120" s="8"/>
      <c r="I120" s="11"/>
      <c r="J120" s="11"/>
      <c r="K120" s="8"/>
      <c r="L120" s="12"/>
      <c r="M120" s="12"/>
      <c r="N120" s="6">
        <f>IF('Nível 6'!$C120 = "",0,1)</f>
        <v>0</v>
      </c>
    </row>
    <row r="121" ht="15.75" customHeight="1">
      <c r="A121" s="14">
        <v>6.0</v>
      </c>
      <c r="B121" s="14">
        <v>120.0</v>
      </c>
      <c r="C121" s="14"/>
      <c r="D121" s="14"/>
      <c r="E121" s="14"/>
      <c r="F121" s="14"/>
      <c r="G121" s="14"/>
      <c r="H121" s="14"/>
      <c r="I121" s="16"/>
      <c r="J121" s="16"/>
      <c r="K121" s="14"/>
      <c r="L121" s="14"/>
      <c r="M121" s="14"/>
      <c r="N121" s="6">
        <f>IF('Nível 6'!$C121 = "",0,1)</f>
        <v>0</v>
      </c>
    </row>
    <row r="122" ht="15.75" customHeight="1">
      <c r="A122" s="8">
        <v>6.0</v>
      </c>
      <c r="B122" s="8">
        <v>121.0</v>
      </c>
      <c r="C122" s="8"/>
      <c r="D122" s="8"/>
      <c r="E122" s="8"/>
      <c r="F122" s="8"/>
      <c r="G122" s="8"/>
      <c r="H122" s="8"/>
      <c r="I122" s="11"/>
      <c r="J122" s="11"/>
      <c r="K122" s="8"/>
      <c r="L122" s="12"/>
      <c r="M122" s="12"/>
      <c r="N122" s="6">
        <f>IF('Nível 6'!$C122 = "",0,1)</f>
        <v>0</v>
      </c>
    </row>
    <row r="123" ht="15.75" customHeight="1">
      <c r="A123" s="14">
        <v>6.0</v>
      </c>
      <c r="B123" s="14">
        <v>122.0</v>
      </c>
      <c r="C123" s="14"/>
      <c r="D123" s="14"/>
      <c r="E123" s="14"/>
      <c r="F123" s="14"/>
      <c r="G123" s="14"/>
      <c r="H123" s="14"/>
      <c r="I123" s="16"/>
      <c r="J123" s="16"/>
      <c r="K123" s="14"/>
      <c r="L123" s="14"/>
      <c r="M123" s="14"/>
      <c r="N123" s="6">
        <f>IF('Nível 6'!$C123 = "",0,1)</f>
        <v>0</v>
      </c>
    </row>
    <row r="124" ht="15.75" customHeight="1">
      <c r="A124" s="8">
        <v>6.0</v>
      </c>
      <c r="B124" s="8">
        <v>123.0</v>
      </c>
      <c r="C124" s="8"/>
      <c r="D124" s="8"/>
      <c r="E124" s="8"/>
      <c r="F124" s="8"/>
      <c r="G124" s="8"/>
      <c r="H124" s="8"/>
      <c r="I124" s="11"/>
      <c r="J124" s="11"/>
      <c r="K124" s="8"/>
      <c r="L124" s="12"/>
      <c r="M124" s="12"/>
      <c r="N124" s="6">
        <f>IF('Nível 6'!$C124 = "",0,1)</f>
        <v>0</v>
      </c>
    </row>
    <row r="125" ht="15.75" customHeight="1">
      <c r="A125" s="14">
        <v>6.0</v>
      </c>
      <c r="B125" s="14">
        <v>124.0</v>
      </c>
      <c r="C125" s="14"/>
      <c r="D125" s="14"/>
      <c r="E125" s="14"/>
      <c r="F125" s="14"/>
      <c r="G125" s="14"/>
      <c r="H125" s="14"/>
      <c r="I125" s="16"/>
      <c r="J125" s="16"/>
      <c r="K125" s="14"/>
      <c r="L125" s="14"/>
      <c r="M125" s="14"/>
      <c r="N125" s="6">
        <f>IF('Nível 6'!$C125 = "",0,1)</f>
        <v>0</v>
      </c>
    </row>
    <row r="126" ht="15.75" customHeight="1">
      <c r="A126" s="8">
        <v>6.0</v>
      </c>
      <c r="B126" s="8">
        <v>125.0</v>
      </c>
      <c r="C126" s="8"/>
      <c r="D126" s="8"/>
      <c r="E126" s="8"/>
      <c r="F126" s="8"/>
      <c r="G126" s="8"/>
      <c r="H126" s="8"/>
      <c r="I126" s="11"/>
      <c r="J126" s="11"/>
      <c r="K126" s="8"/>
      <c r="L126" s="12"/>
      <c r="M126" s="12"/>
      <c r="N126" s="6">
        <f>IF('Nível 6'!$C126 = "",0,1)</f>
        <v>0</v>
      </c>
    </row>
    <row r="127" ht="15.75" customHeight="1">
      <c r="A127" s="14">
        <v>6.0</v>
      </c>
      <c r="B127" s="14">
        <v>126.0</v>
      </c>
      <c r="C127" s="14"/>
      <c r="D127" s="14"/>
      <c r="E127" s="14"/>
      <c r="F127" s="14"/>
      <c r="G127" s="14"/>
      <c r="H127" s="14"/>
      <c r="I127" s="16"/>
      <c r="J127" s="16"/>
      <c r="K127" s="14"/>
      <c r="L127" s="14"/>
      <c r="M127" s="14"/>
      <c r="N127" s="6">
        <f>IF('Nível 6'!$C127 = "",0,1)</f>
        <v>0</v>
      </c>
    </row>
    <row r="128" ht="15.75" customHeight="1">
      <c r="A128" s="8">
        <v>6.0</v>
      </c>
      <c r="B128" s="8">
        <v>127.0</v>
      </c>
      <c r="C128" s="8"/>
      <c r="D128" s="8"/>
      <c r="E128" s="8"/>
      <c r="F128" s="8"/>
      <c r="G128" s="8"/>
      <c r="H128" s="8"/>
      <c r="I128" s="11"/>
      <c r="J128" s="11"/>
      <c r="K128" s="8"/>
      <c r="L128" s="12"/>
      <c r="M128" s="12"/>
      <c r="N128" s="6">
        <f>IF('Nível 6'!$C128 = "",0,1)</f>
        <v>0</v>
      </c>
    </row>
    <row r="129" ht="15.75" customHeight="1">
      <c r="A129" s="14">
        <v>6.0</v>
      </c>
      <c r="B129" s="14">
        <v>128.0</v>
      </c>
      <c r="C129" s="14"/>
      <c r="D129" s="14"/>
      <c r="E129" s="14"/>
      <c r="F129" s="14"/>
      <c r="G129" s="14"/>
      <c r="H129" s="14"/>
      <c r="I129" s="16"/>
      <c r="J129" s="16"/>
      <c r="K129" s="14"/>
      <c r="L129" s="14"/>
      <c r="M129" s="14"/>
      <c r="N129" s="6">
        <f>IF('Nível 6'!$C129 = "",0,1)</f>
        <v>0</v>
      </c>
    </row>
    <row r="130" ht="15.75" customHeight="1">
      <c r="A130" s="8">
        <v>6.0</v>
      </c>
      <c r="B130" s="8">
        <v>129.0</v>
      </c>
      <c r="C130" s="8"/>
      <c r="D130" s="8"/>
      <c r="E130" s="8"/>
      <c r="F130" s="8"/>
      <c r="G130" s="8"/>
      <c r="H130" s="8"/>
      <c r="I130" s="11"/>
      <c r="J130" s="11"/>
      <c r="K130" s="8"/>
      <c r="L130" s="12"/>
      <c r="M130" s="12"/>
      <c r="N130" s="6">
        <f>IF('Nível 6'!$C130 = "",0,1)</f>
        <v>0</v>
      </c>
    </row>
    <row r="131" ht="15.75" customHeight="1">
      <c r="A131" s="14">
        <v>6.0</v>
      </c>
      <c r="B131" s="14">
        <v>130.0</v>
      </c>
      <c r="C131" s="14"/>
      <c r="D131" s="14"/>
      <c r="E131" s="14"/>
      <c r="F131" s="14"/>
      <c r="G131" s="14"/>
      <c r="H131" s="14"/>
      <c r="I131" s="16"/>
      <c r="J131" s="16"/>
      <c r="K131" s="14"/>
      <c r="L131" s="14"/>
      <c r="M131" s="14"/>
      <c r="N131" s="6">
        <f>IF('Nível 6'!$C131 = "",0,1)</f>
        <v>0</v>
      </c>
    </row>
    <row r="132" ht="15.75" customHeight="1">
      <c r="A132" s="8">
        <v>6.0</v>
      </c>
      <c r="B132" s="8">
        <v>131.0</v>
      </c>
      <c r="C132" s="8"/>
      <c r="D132" s="8"/>
      <c r="E132" s="8"/>
      <c r="F132" s="8"/>
      <c r="G132" s="8"/>
      <c r="H132" s="8"/>
      <c r="I132" s="11"/>
      <c r="J132" s="11"/>
      <c r="K132" s="8"/>
      <c r="L132" s="12"/>
      <c r="M132" s="12"/>
      <c r="N132" s="6">
        <f>IF('Nível 6'!$C132 = "",0,1)</f>
        <v>0</v>
      </c>
    </row>
    <row r="133" ht="15.75" customHeight="1">
      <c r="A133" s="14">
        <v>6.0</v>
      </c>
      <c r="B133" s="14">
        <v>132.0</v>
      </c>
      <c r="C133" s="14"/>
      <c r="D133" s="14"/>
      <c r="E133" s="14"/>
      <c r="F133" s="14"/>
      <c r="G133" s="14"/>
      <c r="H133" s="14"/>
      <c r="I133" s="16"/>
      <c r="J133" s="16"/>
      <c r="K133" s="14"/>
      <c r="L133" s="14"/>
      <c r="M133" s="14"/>
      <c r="N133" s="6">
        <f>IF('Nível 6'!$C133 = "",0,1)</f>
        <v>0</v>
      </c>
    </row>
    <row r="134" ht="15.75" customHeight="1">
      <c r="A134" s="8">
        <v>6.0</v>
      </c>
      <c r="B134" s="8">
        <v>133.0</v>
      </c>
      <c r="C134" s="8"/>
      <c r="D134" s="8"/>
      <c r="E134" s="8"/>
      <c r="F134" s="8"/>
      <c r="G134" s="8"/>
      <c r="H134" s="8"/>
      <c r="I134" s="11"/>
      <c r="J134" s="11"/>
      <c r="K134" s="8"/>
      <c r="L134" s="12"/>
      <c r="M134" s="12"/>
      <c r="N134" s="6">
        <f>IF('Nível 6'!$C134 = "",0,1)</f>
        <v>0</v>
      </c>
    </row>
    <row r="135" ht="15.75" customHeight="1">
      <c r="A135" s="14">
        <v>6.0</v>
      </c>
      <c r="B135" s="14">
        <v>134.0</v>
      </c>
      <c r="C135" s="14"/>
      <c r="D135" s="14"/>
      <c r="E135" s="14"/>
      <c r="F135" s="14"/>
      <c r="G135" s="14"/>
      <c r="H135" s="14"/>
      <c r="I135" s="16"/>
      <c r="J135" s="16"/>
      <c r="K135" s="14"/>
      <c r="L135" s="14"/>
      <c r="M135" s="14"/>
      <c r="N135" s="6">
        <f>IF('Nível 6'!$C135 = "",0,1)</f>
        <v>0</v>
      </c>
    </row>
    <row r="136" ht="15.75" customHeight="1">
      <c r="A136" s="8">
        <v>6.0</v>
      </c>
      <c r="B136" s="8">
        <v>135.0</v>
      </c>
      <c r="C136" s="8"/>
      <c r="D136" s="8"/>
      <c r="E136" s="8"/>
      <c r="F136" s="8"/>
      <c r="G136" s="8"/>
      <c r="H136" s="8"/>
      <c r="I136" s="11"/>
      <c r="J136" s="11"/>
      <c r="K136" s="8"/>
      <c r="L136" s="12"/>
      <c r="M136" s="12"/>
      <c r="N136" s="6">
        <f>IF('Nível 6'!$C136 = "",0,1)</f>
        <v>0</v>
      </c>
    </row>
    <row r="137" ht="15.75" customHeight="1">
      <c r="A137" s="14">
        <v>6.0</v>
      </c>
      <c r="B137" s="14">
        <v>136.0</v>
      </c>
      <c r="C137" s="14"/>
      <c r="D137" s="14"/>
      <c r="E137" s="14"/>
      <c r="F137" s="14"/>
      <c r="G137" s="14"/>
      <c r="H137" s="14"/>
      <c r="I137" s="16"/>
      <c r="J137" s="16"/>
      <c r="K137" s="14"/>
      <c r="L137" s="14"/>
      <c r="M137" s="14"/>
      <c r="N137" s="6">
        <f>IF('Nível 6'!$C137 = "",0,1)</f>
        <v>0</v>
      </c>
    </row>
    <row r="138" ht="15.75" customHeight="1">
      <c r="A138" s="8">
        <v>6.0</v>
      </c>
      <c r="B138" s="8">
        <v>137.0</v>
      </c>
      <c r="C138" s="8"/>
      <c r="D138" s="8"/>
      <c r="E138" s="8"/>
      <c r="F138" s="8"/>
      <c r="G138" s="8"/>
      <c r="H138" s="8"/>
      <c r="I138" s="11"/>
      <c r="J138" s="11"/>
      <c r="K138" s="8"/>
      <c r="L138" s="12"/>
      <c r="M138" s="12"/>
      <c r="N138" s="6">
        <f>IF('Nível 6'!$C138 = "",0,1)</f>
        <v>0</v>
      </c>
    </row>
    <row r="139" ht="15.75" customHeight="1">
      <c r="A139" s="14">
        <v>6.0</v>
      </c>
      <c r="B139" s="14">
        <v>138.0</v>
      </c>
      <c r="C139" s="14"/>
      <c r="D139" s="14"/>
      <c r="E139" s="14"/>
      <c r="F139" s="14"/>
      <c r="G139" s="14"/>
      <c r="H139" s="14"/>
      <c r="I139" s="16"/>
      <c r="J139" s="16"/>
      <c r="K139" s="14"/>
      <c r="L139" s="14"/>
      <c r="M139" s="14"/>
      <c r="N139" s="6">
        <f>IF('Nível 6'!$C139 = "",0,1)</f>
        <v>0</v>
      </c>
    </row>
    <row r="140" ht="15.75" customHeight="1">
      <c r="A140" s="8">
        <v>6.0</v>
      </c>
      <c r="B140" s="8">
        <v>139.0</v>
      </c>
      <c r="C140" s="8"/>
      <c r="D140" s="8"/>
      <c r="E140" s="8"/>
      <c r="F140" s="8"/>
      <c r="G140" s="8"/>
      <c r="H140" s="8"/>
      <c r="I140" s="11"/>
      <c r="J140" s="11"/>
      <c r="K140" s="8"/>
      <c r="L140" s="12"/>
      <c r="M140" s="12"/>
      <c r="N140" s="6">
        <f>IF('Nível 6'!$C140 = "",0,1)</f>
        <v>0</v>
      </c>
    </row>
    <row r="141" ht="15.75" customHeight="1">
      <c r="A141" s="14">
        <v>6.0</v>
      </c>
      <c r="B141" s="14">
        <v>140.0</v>
      </c>
      <c r="C141" s="14"/>
      <c r="D141" s="14"/>
      <c r="E141" s="14"/>
      <c r="F141" s="14"/>
      <c r="G141" s="14"/>
      <c r="H141" s="14"/>
      <c r="I141" s="16"/>
      <c r="J141" s="16"/>
      <c r="K141" s="14"/>
      <c r="L141" s="14"/>
      <c r="M141" s="14"/>
      <c r="N141" s="6">
        <f>IF('Nível 6'!$C141 = "",0,1)</f>
        <v>0</v>
      </c>
    </row>
    <row r="142" ht="15.75" customHeight="1">
      <c r="A142" s="8">
        <v>6.0</v>
      </c>
      <c r="B142" s="8">
        <v>141.0</v>
      </c>
      <c r="C142" s="8"/>
      <c r="D142" s="8"/>
      <c r="E142" s="8"/>
      <c r="F142" s="8"/>
      <c r="G142" s="8"/>
      <c r="H142" s="8"/>
      <c r="I142" s="11"/>
      <c r="J142" s="11"/>
      <c r="K142" s="8"/>
      <c r="L142" s="12"/>
      <c r="M142" s="12"/>
      <c r="N142" s="6">
        <f>IF('Nível 6'!$C142 = "",0,1)</f>
        <v>0</v>
      </c>
    </row>
    <row r="143" ht="15.75" customHeight="1">
      <c r="A143" s="14">
        <v>6.0</v>
      </c>
      <c r="B143" s="14">
        <v>142.0</v>
      </c>
      <c r="C143" s="14"/>
      <c r="D143" s="14"/>
      <c r="E143" s="14"/>
      <c r="F143" s="14"/>
      <c r="G143" s="14"/>
      <c r="H143" s="14"/>
      <c r="I143" s="16"/>
      <c r="J143" s="16"/>
      <c r="K143" s="14"/>
      <c r="L143" s="14"/>
      <c r="M143" s="14"/>
      <c r="N143" s="6">
        <f>IF('Nível 6'!$C143 = "",0,1)</f>
        <v>0</v>
      </c>
    </row>
    <row r="144" ht="15.75" customHeight="1">
      <c r="A144" s="8">
        <v>6.0</v>
      </c>
      <c r="B144" s="8">
        <v>143.0</v>
      </c>
      <c r="C144" s="8"/>
      <c r="D144" s="8"/>
      <c r="E144" s="8"/>
      <c r="F144" s="8"/>
      <c r="G144" s="8"/>
      <c r="H144" s="8"/>
      <c r="I144" s="11"/>
      <c r="J144" s="11"/>
      <c r="K144" s="8"/>
      <c r="L144" s="12"/>
      <c r="M144" s="12"/>
      <c r="N144" s="6">
        <f>IF('Nível 6'!$C144 = "",0,1)</f>
        <v>0</v>
      </c>
    </row>
    <row r="145" ht="15.75" customHeight="1">
      <c r="A145" s="14">
        <v>6.0</v>
      </c>
      <c r="B145" s="14">
        <v>144.0</v>
      </c>
      <c r="C145" s="14"/>
      <c r="D145" s="14"/>
      <c r="E145" s="14"/>
      <c r="F145" s="14"/>
      <c r="G145" s="14"/>
      <c r="H145" s="14"/>
      <c r="I145" s="16"/>
      <c r="J145" s="16"/>
      <c r="K145" s="14"/>
      <c r="L145" s="14"/>
      <c r="M145" s="14"/>
      <c r="N145" s="6">
        <f>IF('Nível 6'!$C145 = "",0,1)</f>
        <v>0</v>
      </c>
    </row>
    <row r="146" ht="15.75" customHeight="1">
      <c r="A146" s="8">
        <v>6.0</v>
      </c>
      <c r="B146" s="8">
        <v>145.0</v>
      </c>
      <c r="C146" s="8"/>
      <c r="D146" s="8"/>
      <c r="E146" s="8"/>
      <c r="F146" s="8"/>
      <c r="G146" s="8"/>
      <c r="H146" s="8"/>
      <c r="I146" s="11"/>
      <c r="J146" s="11"/>
      <c r="K146" s="8"/>
      <c r="L146" s="12"/>
      <c r="M146" s="12"/>
      <c r="N146" s="6">
        <f>IF('Nível 6'!$C146 = "",0,1)</f>
        <v>0</v>
      </c>
    </row>
    <row r="147" ht="15.75" customHeight="1">
      <c r="A147" s="14">
        <v>6.0</v>
      </c>
      <c r="B147" s="14">
        <v>146.0</v>
      </c>
      <c r="C147" s="14"/>
      <c r="D147" s="14"/>
      <c r="E147" s="14"/>
      <c r="F147" s="14"/>
      <c r="G147" s="14"/>
      <c r="H147" s="14"/>
      <c r="I147" s="16"/>
      <c r="J147" s="16"/>
      <c r="K147" s="14"/>
      <c r="L147" s="14"/>
      <c r="M147" s="14"/>
      <c r="N147" s="6">
        <f>IF('Nível 6'!$C147 = "",0,1)</f>
        <v>0</v>
      </c>
    </row>
    <row r="148" ht="15.75" customHeight="1">
      <c r="A148" s="8">
        <v>6.0</v>
      </c>
      <c r="B148" s="8">
        <v>147.0</v>
      </c>
      <c r="C148" s="8"/>
      <c r="D148" s="8"/>
      <c r="E148" s="8"/>
      <c r="F148" s="8"/>
      <c r="G148" s="8"/>
      <c r="H148" s="8"/>
      <c r="I148" s="11"/>
      <c r="J148" s="11"/>
      <c r="K148" s="8"/>
      <c r="L148" s="12"/>
      <c r="M148" s="12"/>
      <c r="N148" s="6">
        <f>IF('Nível 6'!$C148 = "",0,1)</f>
        <v>0</v>
      </c>
    </row>
    <row r="149" ht="15.75" customHeight="1">
      <c r="A149" s="14">
        <v>6.0</v>
      </c>
      <c r="B149" s="14">
        <v>148.0</v>
      </c>
      <c r="C149" s="14"/>
      <c r="D149" s="14"/>
      <c r="E149" s="14"/>
      <c r="F149" s="14"/>
      <c r="G149" s="14"/>
      <c r="H149" s="14"/>
      <c r="I149" s="16"/>
      <c r="J149" s="16"/>
      <c r="K149" s="14"/>
      <c r="L149" s="14"/>
      <c r="M149" s="14"/>
      <c r="N149" s="6">
        <f>IF('Nível 6'!$C149 = "",0,1)</f>
        <v>0</v>
      </c>
    </row>
    <row r="150" ht="15.75" customHeight="1">
      <c r="A150" s="8">
        <v>6.0</v>
      </c>
      <c r="B150" s="8">
        <v>149.0</v>
      </c>
      <c r="C150" s="8"/>
      <c r="D150" s="8"/>
      <c r="E150" s="8"/>
      <c r="F150" s="8"/>
      <c r="G150" s="8"/>
      <c r="H150" s="8"/>
      <c r="I150" s="11"/>
      <c r="J150" s="11"/>
      <c r="K150" s="8"/>
      <c r="L150" s="12"/>
      <c r="M150" s="12"/>
      <c r="N150" s="6">
        <f>IF('Nível 6'!$C150 = "",0,1)</f>
        <v>0</v>
      </c>
    </row>
    <row r="151" ht="15.75" customHeight="1">
      <c r="A151" s="14">
        <v>6.0</v>
      </c>
      <c r="B151" s="14">
        <v>150.0</v>
      </c>
      <c r="C151" s="14"/>
      <c r="D151" s="14"/>
      <c r="E151" s="14"/>
      <c r="F151" s="14"/>
      <c r="G151" s="14"/>
      <c r="H151" s="14"/>
      <c r="I151" s="16"/>
      <c r="J151" s="16"/>
      <c r="K151" s="14"/>
      <c r="L151" s="14"/>
      <c r="M151" s="14"/>
      <c r="N151" s="6">
        <f>IF('Nível 6'!$C151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9">
    <cfRule type="expression" dxfId="0" priority="1">
      <formula>H2=0</formula>
    </cfRule>
  </conditionalFormatting>
  <conditionalFormatting sqref="D10:D11">
    <cfRule type="expression" dxfId="0" priority="2">
      <formula>G10=1</formula>
    </cfRule>
  </conditionalFormatting>
  <conditionalFormatting sqref="D12:D18">
    <cfRule type="expression" dxfId="0" priority="3">
      <formula>H12=0</formula>
    </cfRule>
  </conditionalFormatting>
  <conditionalFormatting sqref="D19">
    <cfRule type="expression" dxfId="0" priority="4">
      <formula>$H19=0</formula>
    </cfRule>
  </conditionalFormatting>
  <conditionalFormatting sqref="D20:D22">
    <cfRule type="expression" dxfId="0" priority="5">
      <formula>H20=0</formula>
    </cfRule>
  </conditionalFormatting>
  <conditionalFormatting sqref="D23:D26">
    <cfRule type="expression" dxfId="0" priority="6">
      <formula>$H23=0</formula>
    </cfRule>
  </conditionalFormatting>
  <conditionalFormatting sqref="D27:D39">
    <cfRule type="expression" dxfId="0" priority="7">
      <formula>H27=0</formula>
    </cfRule>
  </conditionalFormatting>
  <conditionalFormatting sqref="D40">
    <cfRule type="expression" dxfId="0" priority="8">
      <formula>$H40=0</formula>
    </cfRule>
  </conditionalFormatting>
  <conditionalFormatting sqref="D41:D151">
    <cfRule type="expression" dxfId="0" priority="9">
      <formula>H41=0</formula>
    </cfRule>
  </conditionalFormatting>
  <conditionalFormatting sqref="E2:E18">
    <cfRule type="expression" dxfId="0" priority="10">
      <formula>H2=1</formula>
    </cfRule>
  </conditionalFormatting>
  <conditionalFormatting sqref="E19">
    <cfRule type="expression" dxfId="0" priority="11">
      <formula>$H19=1</formula>
    </cfRule>
  </conditionalFormatting>
  <conditionalFormatting sqref="E20:E22">
    <cfRule type="expression" dxfId="0" priority="12">
      <formula>H20=1</formula>
    </cfRule>
  </conditionalFormatting>
  <conditionalFormatting sqref="E23:E26">
    <cfRule type="expression" dxfId="0" priority="13">
      <formula>$H23=1</formula>
    </cfRule>
  </conditionalFormatting>
  <conditionalFormatting sqref="E27:E39">
    <cfRule type="expression" dxfId="0" priority="14">
      <formula>H27=1</formula>
    </cfRule>
  </conditionalFormatting>
  <conditionalFormatting sqref="E40">
    <cfRule type="expression" dxfId="0" priority="15">
      <formula>$H40=1</formula>
    </cfRule>
  </conditionalFormatting>
  <conditionalFormatting sqref="E41:E151">
    <cfRule type="expression" dxfId="0" priority="16">
      <formula>H41=1</formula>
    </cfRule>
  </conditionalFormatting>
  <conditionalFormatting sqref="F2:F18">
    <cfRule type="expression" dxfId="0" priority="17">
      <formula>H2=2</formula>
    </cfRule>
  </conditionalFormatting>
  <conditionalFormatting sqref="F19">
    <cfRule type="expression" dxfId="0" priority="18">
      <formula>$H19=2</formula>
    </cfRule>
  </conditionalFormatting>
  <conditionalFormatting sqref="F20:F22">
    <cfRule type="expression" dxfId="0" priority="19">
      <formula>H20=2</formula>
    </cfRule>
  </conditionalFormatting>
  <conditionalFormatting sqref="F23:F26">
    <cfRule type="expression" dxfId="0" priority="20">
      <formula>$H23=2</formula>
    </cfRule>
  </conditionalFormatting>
  <conditionalFormatting sqref="F27:F39">
    <cfRule type="expression" dxfId="0" priority="21">
      <formula>H27=2</formula>
    </cfRule>
  </conditionalFormatting>
  <conditionalFormatting sqref="F40">
    <cfRule type="expression" dxfId="0" priority="22">
      <formula>$H40=2</formula>
    </cfRule>
  </conditionalFormatting>
  <conditionalFormatting sqref="F41:F151">
    <cfRule type="expression" dxfId="0" priority="23">
      <formula>H41=2</formula>
    </cfRule>
  </conditionalFormatting>
  <conditionalFormatting sqref="G2:G18">
    <cfRule type="expression" dxfId="0" priority="24">
      <formula>H2=3</formula>
    </cfRule>
  </conditionalFormatting>
  <conditionalFormatting sqref="G19">
    <cfRule type="expression" dxfId="0" priority="25">
      <formula>$H19=3</formula>
    </cfRule>
  </conditionalFormatting>
  <conditionalFormatting sqref="G20:G22">
    <cfRule type="expression" dxfId="0" priority="26">
      <formula>H20=3</formula>
    </cfRule>
  </conditionalFormatting>
  <conditionalFormatting sqref="G23:G26">
    <cfRule type="expression" dxfId="0" priority="27">
      <formula>$H23=3</formula>
    </cfRule>
  </conditionalFormatting>
  <conditionalFormatting sqref="G27:G39">
    <cfRule type="expression" dxfId="0" priority="28">
      <formula>H27=3</formula>
    </cfRule>
  </conditionalFormatting>
  <conditionalFormatting sqref="G40">
    <cfRule type="expression" dxfId="0" priority="29">
      <formula>$H40=3</formula>
    </cfRule>
  </conditionalFormatting>
  <conditionalFormatting sqref="G41:G151">
    <cfRule type="expression" dxfId="0" priority="30">
      <formula>H41=3</formula>
    </cfRule>
  </conditionalFormatting>
  <printOptions/>
  <pageMargins bottom="0.7875" footer="0.0" header="0.0" left="0.511805555555555" right="0.511805555555555" top="0.78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7.0</v>
      </c>
      <c r="B2" s="8">
        <v>1.0</v>
      </c>
      <c r="C2" s="11" t="s">
        <v>952</v>
      </c>
      <c r="D2" s="11" t="s">
        <v>953</v>
      </c>
      <c r="E2" s="11" t="s">
        <v>954</v>
      </c>
      <c r="F2" s="11" t="s">
        <v>955</v>
      </c>
      <c r="G2" s="11" t="s">
        <v>956</v>
      </c>
      <c r="H2" s="11">
        <v>0.0</v>
      </c>
      <c r="I2" s="11">
        <v>1.0</v>
      </c>
      <c r="J2" s="11" t="s">
        <v>19</v>
      </c>
      <c r="K2" s="12"/>
      <c r="L2" s="12"/>
      <c r="M2" s="12"/>
      <c r="N2" s="6">
        <f>IF('Nível 7'!$C2 = "",0,1)</f>
        <v>1</v>
      </c>
      <c r="P2" s="13">
        <f>SUM(N2:N151)</f>
        <v>49</v>
      </c>
    </row>
    <row r="3">
      <c r="A3" s="14">
        <v>7.0</v>
      </c>
      <c r="B3" s="14">
        <v>2.0</v>
      </c>
      <c r="C3" s="15" t="s">
        <v>957</v>
      </c>
      <c r="D3" s="15" t="s">
        <v>466</v>
      </c>
      <c r="E3" s="15" t="s">
        <v>131</v>
      </c>
      <c r="F3" s="15" t="s">
        <v>133</v>
      </c>
      <c r="G3" s="15" t="s">
        <v>326</v>
      </c>
      <c r="H3" s="15">
        <v>2.0</v>
      </c>
      <c r="I3" s="16">
        <v>1.0</v>
      </c>
      <c r="J3" s="16" t="s">
        <v>19</v>
      </c>
      <c r="K3" s="17"/>
      <c r="L3" s="17"/>
      <c r="M3" s="17"/>
      <c r="N3" s="6">
        <f>IF('Nível 7'!$C3 = "",0,1)</f>
        <v>1</v>
      </c>
    </row>
    <row r="4">
      <c r="A4" s="8">
        <v>7.0</v>
      </c>
      <c r="B4" s="8">
        <v>3.0</v>
      </c>
      <c r="C4" s="8" t="s">
        <v>958</v>
      </c>
      <c r="D4" s="11" t="s">
        <v>959</v>
      </c>
      <c r="E4" s="11" t="s">
        <v>960</v>
      </c>
      <c r="F4" s="11" t="s">
        <v>961</v>
      </c>
      <c r="G4" s="11" t="s">
        <v>962</v>
      </c>
      <c r="H4" s="11">
        <v>3.0</v>
      </c>
      <c r="I4" s="11">
        <v>1.0</v>
      </c>
      <c r="J4" s="11" t="s">
        <v>19</v>
      </c>
      <c r="K4" s="12"/>
      <c r="L4" s="12"/>
      <c r="M4" s="12"/>
      <c r="N4" s="6">
        <f>IF('Nível 7'!$C4 = "",0,1)</f>
        <v>1</v>
      </c>
    </row>
    <row r="5">
      <c r="A5" s="14">
        <v>7.0</v>
      </c>
      <c r="B5" s="14">
        <v>4.0</v>
      </c>
      <c r="C5" s="19" t="s">
        <v>963</v>
      </c>
      <c r="D5" s="15" t="s">
        <v>964</v>
      </c>
      <c r="E5" s="15" t="s">
        <v>965</v>
      </c>
      <c r="F5" s="15" t="s">
        <v>966</v>
      </c>
      <c r="G5" s="15" t="s">
        <v>967</v>
      </c>
      <c r="H5" s="15">
        <v>0.0</v>
      </c>
      <c r="I5" s="16">
        <v>1.0</v>
      </c>
      <c r="J5" s="16" t="s">
        <v>19</v>
      </c>
      <c r="K5" s="17"/>
      <c r="L5" s="17"/>
      <c r="M5" s="17"/>
      <c r="N5" s="6">
        <f>IF('Nível 7'!$C5 = "",0,1)</f>
        <v>1</v>
      </c>
    </row>
    <row r="6">
      <c r="A6" s="8">
        <v>7.0</v>
      </c>
      <c r="B6" s="8">
        <v>5.0</v>
      </c>
      <c r="C6" s="8" t="s">
        <v>968</v>
      </c>
      <c r="D6" s="8" t="s">
        <v>969</v>
      </c>
      <c r="E6" s="8" t="s">
        <v>970</v>
      </c>
      <c r="F6" s="8" t="s">
        <v>971</v>
      </c>
      <c r="G6" s="8" t="s">
        <v>972</v>
      </c>
      <c r="H6" s="8">
        <v>1.0</v>
      </c>
      <c r="I6" s="11">
        <v>1.0</v>
      </c>
      <c r="J6" s="11" t="s">
        <v>19</v>
      </c>
      <c r="K6" s="12"/>
      <c r="L6" s="12"/>
      <c r="M6" s="12"/>
      <c r="N6" s="6">
        <f>IF('Nível 7'!$C6 = "",0,1)</f>
        <v>1</v>
      </c>
    </row>
    <row r="7">
      <c r="A7" s="14">
        <v>7.0</v>
      </c>
      <c r="B7" s="14">
        <v>6.0</v>
      </c>
      <c r="C7" s="14" t="s">
        <v>973</v>
      </c>
      <c r="D7" s="16" t="s">
        <v>974</v>
      </c>
      <c r="E7" s="16" t="s">
        <v>975</v>
      </c>
      <c r="F7" s="16" t="s">
        <v>976</v>
      </c>
      <c r="G7" s="16" t="s">
        <v>977</v>
      </c>
      <c r="H7" s="16">
        <v>1.0</v>
      </c>
      <c r="I7" s="16">
        <v>1.0</v>
      </c>
      <c r="J7" s="16" t="s">
        <v>19</v>
      </c>
      <c r="K7" s="17"/>
      <c r="L7" s="17"/>
      <c r="M7" s="17"/>
      <c r="N7" s="6">
        <f>IF('Nível 7'!$C7 = "",0,1)</f>
        <v>1</v>
      </c>
    </row>
    <row r="8">
      <c r="A8" s="8">
        <v>7.0</v>
      </c>
      <c r="B8" s="8">
        <v>7.0</v>
      </c>
      <c r="C8" s="8" t="s">
        <v>978</v>
      </c>
      <c r="D8" s="11" t="s">
        <v>979</v>
      </c>
      <c r="E8" s="11" t="s">
        <v>980</v>
      </c>
      <c r="F8" s="11" t="s">
        <v>981</v>
      </c>
      <c r="G8" s="11" t="s">
        <v>982</v>
      </c>
      <c r="H8" s="11">
        <v>2.0</v>
      </c>
      <c r="I8" s="11">
        <v>1.0</v>
      </c>
      <c r="J8" s="11" t="s">
        <v>19</v>
      </c>
      <c r="K8" s="12"/>
      <c r="L8" s="12"/>
      <c r="M8" s="12"/>
      <c r="N8" s="6">
        <f>IF('Nível 7'!$C8 = "",0,1)</f>
        <v>1</v>
      </c>
    </row>
    <row r="9">
      <c r="A9" s="14">
        <v>7.0</v>
      </c>
      <c r="B9" s="14">
        <v>8.0</v>
      </c>
      <c r="C9" s="14" t="s">
        <v>983</v>
      </c>
      <c r="D9" s="16" t="s">
        <v>984</v>
      </c>
      <c r="E9" s="16" t="s">
        <v>985</v>
      </c>
      <c r="F9" s="16" t="s">
        <v>986</v>
      </c>
      <c r="G9" s="16" t="s">
        <v>987</v>
      </c>
      <c r="H9" s="16">
        <v>3.0</v>
      </c>
      <c r="I9" s="16">
        <v>1.0</v>
      </c>
      <c r="J9" s="16" t="s">
        <v>19</v>
      </c>
      <c r="K9" s="17"/>
      <c r="L9" s="17"/>
      <c r="M9" s="17"/>
      <c r="N9" s="6">
        <f>IF('Nível 7'!$C9 = "",0,1)</f>
        <v>1</v>
      </c>
    </row>
    <row r="10">
      <c r="A10" s="8">
        <v>7.0</v>
      </c>
      <c r="B10" s="8">
        <v>9.0</v>
      </c>
      <c r="C10" s="9" t="s">
        <v>983</v>
      </c>
      <c r="D10" s="10" t="s">
        <v>984</v>
      </c>
      <c r="E10" s="10" t="s">
        <v>985</v>
      </c>
      <c r="F10" s="10" t="s">
        <v>986</v>
      </c>
      <c r="G10" s="11" t="s">
        <v>988</v>
      </c>
      <c r="H10" s="11">
        <v>3.0</v>
      </c>
      <c r="I10" s="11">
        <v>1.0</v>
      </c>
      <c r="J10" s="11" t="s">
        <v>19</v>
      </c>
      <c r="K10" s="12"/>
      <c r="L10" s="12"/>
      <c r="M10" s="12"/>
      <c r="N10" s="6">
        <f>IF('Nível 7'!$C10 = "",0,1)</f>
        <v>1</v>
      </c>
    </row>
    <row r="11">
      <c r="A11" s="14">
        <v>7.0</v>
      </c>
      <c r="B11" s="14">
        <v>10.0</v>
      </c>
      <c r="C11" s="14" t="s">
        <v>983</v>
      </c>
      <c r="D11" s="16" t="s">
        <v>984</v>
      </c>
      <c r="E11" s="16" t="s">
        <v>985</v>
      </c>
      <c r="F11" s="16" t="s">
        <v>986</v>
      </c>
      <c r="G11" s="16" t="s">
        <v>989</v>
      </c>
      <c r="H11" s="16">
        <v>3.0</v>
      </c>
      <c r="I11" s="16">
        <v>1.0</v>
      </c>
      <c r="J11" s="16" t="s">
        <v>19</v>
      </c>
      <c r="K11" s="17"/>
      <c r="L11" s="17"/>
      <c r="M11" s="17"/>
      <c r="N11" s="6">
        <f>IF('Nível 7'!$C11 = "",0,1)</f>
        <v>1</v>
      </c>
    </row>
    <row r="12">
      <c r="A12" s="8">
        <v>7.0</v>
      </c>
      <c r="B12" s="8">
        <v>11.0</v>
      </c>
      <c r="C12" s="8" t="s">
        <v>990</v>
      </c>
      <c r="D12" s="11" t="s">
        <v>991</v>
      </c>
      <c r="E12" s="11" t="s">
        <v>992</v>
      </c>
      <c r="F12" s="11" t="s">
        <v>993</v>
      </c>
      <c r="G12" s="11" t="s">
        <v>994</v>
      </c>
      <c r="H12" s="11">
        <v>0.0</v>
      </c>
      <c r="I12" s="11">
        <v>1.0</v>
      </c>
      <c r="J12" s="11" t="s">
        <v>19</v>
      </c>
      <c r="K12" s="12"/>
      <c r="L12" s="12"/>
      <c r="M12" s="12"/>
      <c r="N12" s="6">
        <f>IF('Nível 7'!$C12 = "",0,1)</f>
        <v>1</v>
      </c>
    </row>
    <row r="13">
      <c r="A13" s="14">
        <v>7.0</v>
      </c>
      <c r="B13" s="14">
        <v>12.0</v>
      </c>
      <c r="C13" s="14" t="s">
        <v>990</v>
      </c>
      <c r="D13" s="16" t="s">
        <v>995</v>
      </c>
      <c r="E13" s="15" t="s">
        <v>992</v>
      </c>
      <c r="F13" s="15" t="s">
        <v>993</v>
      </c>
      <c r="G13" s="15" t="s">
        <v>994</v>
      </c>
      <c r="H13" s="16">
        <v>0.0</v>
      </c>
      <c r="I13" s="16">
        <v>1.0</v>
      </c>
      <c r="J13" s="16" t="s">
        <v>19</v>
      </c>
      <c r="K13" s="17"/>
      <c r="L13" s="17"/>
      <c r="M13" s="17"/>
      <c r="N13" s="6">
        <f>IF('Nível 7'!$C13 = "",0,1)</f>
        <v>1</v>
      </c>
    </row>
    <row r="14">
      <c r="A14" s="8">
        <v>7.0</v>
      </c>
      <c r="B14" s="8">
        <v>13.0</v>
      </c>
      <c r="C14" s="8" t="s">
        <v>996</v>
      </c>
      <c r="D14" s="11" t="s">
        <v>997</v>
      </c>
      <c r="E14" s="11" t="s">
        <v>998</v>
      </c>
      <c r="F14" s="11" t="s">
        <v>999</v>
      </c>
      <c r="G14" s="11" t="s">
        <v>326</v>
      </c>
      <c r="H14" s="11">
        <v>3.0</v>
      </c>
      <c r="I14" s="11">
        <v>1.0</v>
      </c>
      <c r="J14" s="11" t="s">
        <v>19</v>
      </c>
      <c r="K14" s="12"/>
      <c r="L14" s="12"/>
      <c r="M14" s="12"/>
      <c r="N14" s="6">
        <f>IF('Nível 7'!$C14 = "",0,1)</f>
        <v>1</v>
      </c>
    </row>
    <row r="15">
      <c r="A15" s="14">
        <v>7.0</v>
      </c>
      <c r="B15" s="14">
        <v>14.0</v>
      </c>
      <c r="C15" s="14" t="s">
        <v>1000</v>
      </c>
      <c r="D15" s="16" t="s">
        <v>1001</v>
      </c>
      <c r="E15" s="16" t="s">
        <v>1002</v>
      </c>
      <c r="F15" s="16" t="s">
        <v>1003</v>
      </c>
      <c r="G15" s="16" t="s">
        <v>1004</v>
      </c>
      <c r="H15" s="16">
        <v>1.0</v>
      </c>
      <c r="I15" s="16">
        <v>1.0</v>
      </c>
      <c r="J15" s="16" t="s">
        <v>19</v>
      </c>
      <c r="K15" s="14"/>
      <c r="L15" s="17"/>
      <c r="M15" s="17"/>
      <c r="N15" s="6">
        <f>IF('Nível 7'!$C15 = "",0,1)</f>
        <v>1</v>
      </c>
    </row>
    <row r="16">
      <c r="A16" s="8">
        <v>7.0</v>
      </c>
      <c r="B16" s="8">
        <v>15.0</v>
      </c>
      <c r="C16" s="8" t="s">
        <v>1005</v>
      </c>
      <c r="D16" s="11" t="s">
        <v>1006</v>
      </c>
      <c r="E16" s="11" t="s">
        <v>1007</v>
      </c>
      <c r="F16" s="11" t="s">
        <v>1008</v>
      </c>
      <c r="G16" s="11" t="s">
        <v>1009</v>
      </c>
      <c r="H16" s="11">
        <v>2.0</v>
      </c>
      <c r="I16" s="11">
        <v>1.0</v>
      </c>
      <c r="J16" s="11" t="s">
        <v>19</v>
      </c>
      <c r="K16" s="8"/>
      <c r="L16" s="12"/>
      <c r="M16" s="12"/>
      <c r="N16" s="6">
        <f>IF('Nível 7'!$C16 = "",0,1)</f>
        <v>1</v>
      </c>
    </row>
    <row r="17" ht="42.0" customHeight="1">
      <c r="A17" s="14">
        <v>7.0</v>
      </c>
      <c r="B17" s="14">
        <v>16.0</v>
      </c>
      <c r="C17" s="14" t="s">
        <v>1010</v>
      </c>
      <c r="D17" s="16" t="s">
        <v>1011</v>
      </c>
      <c r="E17" s="16" t="s">
        <v>1012</v>
      </c>
      <c r="F17" s="16" t="s">
        <v>1013</v>
      </c>
      <c r="G17" s="16" t="s">
        <v>1014</v>
      </c>
      <c r="H17" s="16">
        <v>1.0</v>
      </c>
      <c r="I17" s="16">
        <v>1.0</v>
      </c>
      <c r="J17" s="16" t="s">
        <v>19</v>
      </c>
      <c r="K17" s="14"/>
      <c r="L17" s="17"/>
      <c r="M17" s="17"/>
      <c r="N17" s="6">
        <f>IF('Nível 7'!$C17 = "",0,1)</f>
        <v>1</v>
      </c>
    </row>
    <row r="18">
      <c r="A18" s="8">
        <v>7.0</v>
      </c>
      <c r="B18" s="8">
        <v>17.0</v>
      </c>
      <c r="C18" s="8" t="s">
        <v>1015</v>
      </c>
      <c r="D18" s="11" t="s">
        <v>1016</v>
      </c>
      <c r="E18" s="11" t="s">
        <v>1017</v>
      </c>
      <c r="F18" s="11" t="s">
        <v>1018</v>
      </c>
      <c r="G18" s="11" t="s">
        <v>1019</v>
      </c>
      <c r="H18" s="11">
        <v>0.0</v>
      </c>
      <c r="I18" s="11">
        <v>1.0</v>
      </c>
      <c r="J18" s="11" t="s">
        <v>19</v>
      </c>
      <c r="K18" s="8"/>
      <c r="L18" s="12"/>
      <c r="M18" s="12"/>
      <c r="N18" s="6">
        <f>IF('Nível 7'!$C18 = "",0,1)</f>
        <v>1</v>
      </c>
    </row>
    <row r="19">
      <c r="A19" s="14">
        <v>7.0</v>
      </c>
      <c r="B19" s="14">
        <v>18.0</v>
      </c>
      <c r="C19" s="14" t="s">
        <v>1020</v>
      </c>
      <c r="D19" s="16" t="s">
        <v>1021</v>
      </c>
      <c r="E19" s="16" t="s">
        <v>1022</v>
      </c>
      <c r="F19" s="16" t="s">
        <v>1023</v>
      </c>
      <c r="G19" s="16" t="s">
        <v>1024</v>
      </c>
      <c r="H19" s="16">
        <v>1.0</v>
      </c>
      <c r="I19" s="16">
        <v>1.0</v>
      </c>
      <c r="J19" s="16" t="s">
        <v>19</v>
      </c>
      <c r="K19" s="14"/>
      <c r="L19" s="17"/>
      <c r="M19" s="17"/>
      <c r="N19" s="6">
        <f>IF('Nível 7'!$C19 = "",0,1)</f>
        <v>1</v>
      </c>
    </row>
    <row r="20">
      <c r="A20" s="8">
        <v>7.0</v>
      </c>
      <c r="B20" s="8">
        <v>19.0</v>
      </c>
      <c r="C20" s="8" t="s">
        <v>1025</v>
      </c>
      <c r="D20" s="11" t="s">
        <v>1026</v>
      </c>
      <c r="E20" s="11" t="s">
        <v>1027</v>
      </c>
      <c r="F20" s="11" t="s">
        <v>1028</v>
      </c>
      <c r="G20" s="11" t="s">
        <v>1029</v>
      </c>
      <c r="H20" s="11">
        <v>3.0</v>
      </c>
      <c r="I20" s="11">
        <v>1.0</v>
      </c>
      <c r="J20" s="11" t="s">
        <v>19</v>
      </c>
      <c r="K20" s="8"/>
      <c r="L20" s="12"/>
      <c r="M20" s="12"/>
      <c r="N20" s="6">
        <f>IF('Nível 7'!$C20 = "",0,1)</f>
        <v>1</v>
      </c>
    </row>
    <row r="21" ht="15.75" customHeight="1">
      <c r="A21" s="14">
        <v>7.0</v>
      </c>
      <c r="B21" s="14">
        <v>20.0</v>
      </c>
      <c r="C21" s="14" t="s">
        <v>1030</v>
      </c>
      <c r="D21" s="16" t="s">
        <v>1031</v>
      </c>
      <c r="E21" s="16" t="s">
        <v>1032</v>
      </c>
      <c r="F21" s="16" t="s">
        <v>1033</v>
      </c>
      <c r="G21" s="16" t="s">
        <v>1034</v>
      </c>
      <c r="H21" s="16">
        <v>1.0</v>
      </c>
      <c r="I21" s="16">
        <v>1.0</v>
      </c>
      <c r="J21" s="16" t="s">
        <v>19</v>
      </c>
      <c r="K21" s="14"/>
      <c r="L21" s="17"/>
      <c r="M21" s="17"/>
      <c r="N21" s="6">
        <f>IF('Nível 7'!$C21 = "",0,1)</f>
        <v>1</v>
      </c>
    </row>
    <row r="22" ht="15.75" customHeight="1">
      <c r="A22" s="8">
        <v>7.0</v>
      </c>
      <c r="B22" s="8">
        <v>21.0</v>
      </c>
      <c r="C22" s="8" t="s">
        <v>1035</v>
      </c>
      <c r="D22" s="11" t="s">
        <v>1036</v>
      </c>
      <c r="E22" s="11" t="s">
        <v>1037</v>
      </c>
      <c r="F22" s="11" t="s">
        <v>1038</v>
      </c>
      <c r="G22" s="11" t="s">
        <v>1039</v>
      </c>
      <c r="H22" s="11">
        <v>1.0</v>
      </c>
      <c r="I22" s="11">
        <v>1.0</v>
      </c>
      <c r="J22" s="11" t="s">
        <v>19</v>
      </c>
      <c r="K22" s="8"/>
      <c r="L22" s="12"/>
      <c r="M22" s="12"/>
      <c r="N22" s="6">
        <f>IF('Nível 7'!$C22 = "",0,1)</f>
        <v>1</v>
      </c>
    </row>
    <row r="23" ht="15.75" customHeight="1">
      <c r="A23" s="14">
        <v>7.0</v>
      </c>
      <c r="B23" s="14">
        <v>22.0</v>
      </c>
      <c r="C23" s="14" t="s">
        <v>633</v>
      </c>
      <c r="D23" s="16" t="s">
        <v>1040</v>
      </c>
      <c r="E23" s="16" t="s">
        <v>1041</v>
      </c>
      <c r="F23" s="16" t="s">
        <v>1042</v>
      </c>
      <c r="G23" s="16" t="s">
        <v>1043</v>
      </c>
      <c r="H23" s="16">
        <v>2.0</v>
      </c>
      <c r="I23" s="16">
        <v>1.0</v>
      </c>
      <c r="J23" s="16" t="s">
        <v>19</v>
      </c>
      <c r="K23" s="14"/>
      <c r="L23" s="17"/>
      <c r="M23" s="17"/>
      <c r="N23" s="6">
        <f>IF('Nível 7'!$C23 = "",0,1)</f>
        <v>1</v>
      </c>
    </row>
    <row r="24" ht="15.75" customHeight="1">
      <c r="A24" s="8">
        <v>7.0</v>
      </c>
      <c r="B24" s="8">
        <v>23.0</v>
      </c>
      <c r="C24" s="9" t="s">
        <v>633</v>
      </c>
      <c r="D24" s="10" t="s">
        <v>634</v>
      </c>
      <c r="E24" s="10" t="s">
        <v>635</v>
      </c>
      <c r="F24" s="10" t="s">
        <v>1044</v>
      </c>
      <c r="G24" s="10" t="s">
        <v>637</v>
      </c>
      <c r="H24" s="10">
        <v>2.0</v>
      </c>
      <c r="I24" s="11">
        <v>1.0</v>
      </c>
      <c r="J24" s="11" t="s">
        <v>19</v>
      </c>
      <c r="K24" s="8"/>
      <c r="L24" s="12"/>
      <c r="M24" s="12"/>
      <c r="N24" s="6">
        <f>IF('Nível 7'!$C24 = "",0,1)</f>
        <v>1</v>
      </c>
    </row>
    <row r="25" ht="15.75" customHeight="1">
      <c r="A25" s="14">
        <v>7.0</v>
      </c>
      <c r="B25" s="14">
        <v>24.0</v>
      </c>
      <c r="C25" s="19" t="s">
        <v>1045</v>
      </c>
      <c r="D25" s="15" t="s">
        <v>1046</v>
      </c>
      <c r="E25" s="15" t="s">
        <v>1047</v>
      </c>
      <c r="F25" s="15" t="s">
        <v>1048</v>
      </c>
      <c r="G25" s="15" t="s">
        <v>1049</v>
      </c>
      <c r="H25" s="15">
        <v>0.0</v>
      </c>
      <c r="I25" s="16">
        <v>1.0</v>
      </c>
      <c r="J25" s="16" t="s">
        <v>19</v>
      </c>
      <c r="K25" s="14"/>
      <c r="L25" s="17"/>
      <c r="M25" s="17"/>
      <c r="N25" s="6">
        <f>IF('Nível 7'!$C25 = "",0,1)</f>
        <v>1</v>
      </c>
    </row>
    <row r="26" ht="15.75" customHeight="1">
      <c r="A26" s="8">
        <v>7.0</v>
      </c>
      <c r="B26" s="8">
        <v>25.0</v>
      </c>
      <c r="C26" s="8" t="s">
        <v>1050</v>
      </c>
      <c r="D26" s="11" t="s">
        <v>1051</v>
      </c>
      <c r="E26" s="11" t="s">
        <v>1052</v>
      </c>
      <c r="F26" s="11" t="s">
        <v>1053</v>
      </c>
      <c r="G26" s="11" t="s">
        <v>1054</v>
      </c>
      <c r="H26" s="11">
        <v>3.0</v>
      </c>
      <c r="I26" s="11">
        <v>1.0</v>
      </c>
      <c r="J26" s="11" t="s">
        <v>19</v>
      </c>
      <c r="K26" s="8"/>
      <c r="L26" s="12"/>
      <c r="M26" s="12"/>
      <c r="N26" s="6">
        <f>IF('Nível 7'!$C26 = "",0,1)</f>
        <v>1</v>
      </c>
    </row>
    <row r="27" ht="15.75" customHeight="1">
      <c r="A27" s="14">
        <v>7.0</v>
      </c>
      <c r="B27" s="14">
        <v>26.0</v>
      </c>
      <c r="C27" s="14" t="s">
        <v>1055</v>
      </c>
      <c r="D27" s="16" t="s">
        <v>1056</v>
      </c>
      <c r="E27" s="16" t="s">
        <v>1057</v>
      </c>
      <c r="F27" s="16" t="s">
        <v>1058</v>
      </c>
      <c r="G27" s="16" t="s">
        <v>1059</v>
      </c>
      <c r="H27" s="16">
        <v>1.0</v>
      </c>
      <c r="I27" s="16">
        <v>1.0</v>
      </c>
      <c r="J27" s="16" t="s">
        <v>19</v>
      </c>
      <c r="K27" s="14"/>
      <c r="L27" s="17"/>
      <c r="M27" s="17"/>
      <c r="N27" s="6">
        <f>IF('Nível 7'!$C27 = "",0,1)</f>
        <v>1</v>
      </c>
    </row>
    <row r="28" ht="15.75" customHeight="1">
      <c r="A28" s="8">
        <v>7.0</v>
      </c>
      <c r="B28" s="8">
        <v>27.0</v>
      </c>
      <c r="C28" s="8" t="s">
        <v>1060</v>
      </c>
      <c r="D28" s="11" t="s">
        <v>1061</v>
      </c>
      <c r="E28" s="11" t="s">
        <v>1062</v>
      </c>
      <c r="F28" s="11" t="s">
        <v>1063</v>
      </c>
      <c r="G28" s="11" t="s">
        <v>1064</v>
      </c>
      <c r="H28" s="11">
        <v>2.0</v>
      </c>
      <c r="I28" s="11">
        <v>1.0</v>
      </c>
      <c r="J28" s="11" t="s">
        <v>19</v>
      </c>
      <c r="K28" s="8"/>
      <c r="L28" s="12"/>
      <c r="M28" s="12"/>
      <c r="N28" s="6">
        <f>IF('Nível 7'!$C28 = "",0,1)</f>
        <v>1</v>
      </c>
    </row>
    <row r="29" ht="30.0" customHeight="1">
      <c r="A29" s="14">
        <v>7.0</v>
      </c>
      <c r="B29" s="14">
        <v>28.0</v>
      </c>
      <c r="C29" s="14" t="s">
        <v>1065</v>
      </c>
      <c r="D29" s="16" t="s">
        <v>1066</v>
      </c>
      <c r="E29" s="16" t="s">
        <v>1067</v>
      </c>
      <c r="F29" s="16" t="s">
        <v>1068</v>
      </c>
      <c r="G29" s="16" t="s">
        <v>1069</v>
      </c>
      <c r="H29" s="16">
        <v>2.0</v>
      </c>
      <c r="I29" s="16">
        <v>1.0</v>
      </c>
      <c r="J29" s="16" t="s">
        <v>19</v>
      </c>
      <c r="K29" s="14"/>
      <c r="L29" s="17"/>
      <c r="M29" s="17"/>
      <c r="N29" s="6">
        <f>IF('Nível 7'!$C29 = "",0,1)</f>
        <v>1</v>
      </c>
    </row>
    <row r="30" ht="15.75" customHeight="1">
      <c r="A30" s="8">
        <v>7.0</v>
      </c>
      <c r="B30" s="8">
        <v>29.0</v>
      </c>
      <c r="C30" s="8" t="s">
        <v>1070</v>
      </c>
      <c r="D30" s="11" t="s">
        <v>1071</v>
      </c>
      <c r="E30" s="11" t="s">
        <v>1072</v>
      </c>
      <c r="F30" s="11" t="s">
        <v>1073</v>
      </c>
      <c r="G30" s="11" t="s">
        <v>1074</v>
      </c>
      <c r="H30" s="11">
        <v>1.0</v>
      </c>
      <c r="I30" s="11">
        <v>1.0</v>
      </c>
      <c r="J30" s="11" t="s">
        <v>19</v>
      </c>
      <c r="K30" s="8"/>
      <c r="L30" s="12"/>
      <c r="M30" s="12"/>
      <c r="N30" s="6">
        <f>IF('Nível 7'!$C30 = "",0,1)</f>
        <v>1</v>
      </c>
    </row>
    <row r="31" ht="15.75" customHeight="1">
      <c r="A31" s="14">
        <v>7.0</v>
      </c>
      <c r="B31" s="14">
        <v>30.0</v>
      </c>
      <c r="C31" s="14" t="s">
        <v>1075</v>
      </c>
      <c r="D31" s="15" t="s">
        <v>1076</v>
      </c>
      <c r="E31" s="15" t="s">
        <v>1077</v>
      </c>
      <c r="F31" s="15" t="s">
        <v>1078</v>
      </c>
      <c r="G31" s="15" t="s">
        <v>1079</v>
      </c>
      <c r="H31" s="19">
        <v>1.0</v>
      </c>
      <c r="I31" s="16">
        <v>1.0</v>
      </c>
      <c r="J31" s="16" t="s">
        <v>19</v>
      </c>
      <c r="K31" s="14"/>
      <c r="L31" s="17"/>
      <c r="M31" s="17"/>
      <c r="N31" s="6">
        <f>IF('Nível 7'!$C31 = "",0,1)</f>
        <v>1</v>
      </c>
    </row>
    <row r="32" ht="15.75" customHeight="1">
      <c r="A32" s="8">
        <v>7.0</v>
      </c>
      <c r="B32" s="8">
        <v>31.0</v>
      </c>
      <c r="C32" s="8" t="s">
        <v>1080</v>
      </c>
      <c r="D32" s="11" t="s">
        <v>1081</v>
      </c>
      <c r="E32" s="11" t="s">
        <v>1082</v>
      </c>
      <c r="F32" s="11" t="s">
        <v>1083</v>
      </c>
      <c r="G32" s="11" t="s">
        <v>1084</v>
      </c>
      <c r="H32" s="11">
        <v>2.0</v>
      </c>
      <c r="I32" s="11">
        <v>1.0</v>
      </c>
      <c r="J32" s="11" t="s">
        <v>19</v>
      </c>
      <c r="K32" s="8"/>
      <c r="L32" s="12"/>
      <c r="M32" s="12"/>
      <c r="N32" s="6">
        <f>IF('Nível 7'!$C32 = "",0,1)</f>
        <v>1</v>
      </c>
    </row>
    <row r="33" ht="15.75" customHeight="1">
      <c r="A33" s="14">
        <v>7.0</v>
      </c>
      <c r="B33" s="14">
        <v>32.0</v>
      </c>
      <c r="C33" s="14" t="s">
        <v>1085</v>
      </c>
      <c r="D33" s="16" t="s">
        <v>1086</v>
      </c>
      <c r="E33" s="16" t="s">
        <v>1087</v>
      </c>
      <c r="F33" s="16" t="s">
        <v>1088</v>
      </c>
      <c r="G33" s="16" t="s">
        <v>1089</v>
      </c>
      <c r="H33" s="16">
        <v>3.0</v>
      </c>
      <c r="I33" s="16">
        <v>1.0</v>
      </c>
      <c r="J33" s="16" t="s">
        <v>19</v>
      </c>
      <c r="K33" s="14"/>
      <c r="L33" s="17"/>
      <c r="M33" s="17"/>
      <c r="N33" s="6">
        <f>IF('Nível 7'!$C33 = "",0,1)</f>
        <v>1</v>
      </c>
    </row>
    <row r="34" ht="15.75" customHeight="1">
      <c r="A34" s="8">
        <v>7.0</v>
      </c>
      <c r="B34" s="8">
        <v>33.0</v>
      </c>
      <c r="C34" s="8" t="s">
        <v>1090</v>
      </c>
      <c r="D34" s="11">
        <v>1.0</v>
      </c>
      <c r="E34" s="11">
        <v>2.0</v>
      </c>
      <c r="F34" s="11">
        <v>3.0</v>
      </c>
      <c r="G34" s="11">
        <v>4.0</v>
      </c>
      <c r="H34" s="11">
        <v>0.0</v>
      </c>
      <c r="I34" s="11">
        <v>1.0</v>
      </c>
      <c r="J34" s="11" t="s">
        <v>19</v>
      </c>
      <c r="K34" s="8"/>
      <c r="L34" s="12"/>
      <c r="M34" s="12"/>
      <c r="N34" s="6">
        <f>IF('Nível 7'!$C34 = "",0,1)</f>
        <v>1</v>
      </c>
    </row>
    <row r="35" ht="15.75" customHeight="1">
      <c r="A35" s="14">
        <v>7.0</v>
      </c>
      <c r="B35" s="14">
        <v>34.0</v>
      </c>
      <c r="C35" s="14" t="s">
        <v>1091</v>
      </c>
      <c r="D35" s="16" t="s">
        <v>1092</v>
      </c>
      <c r="E35" s="16" t="s">
        <v>1093</v>
      </c>
      <c r="F35" s="16" t="s">
        <v>1094</v>
      </c>
      <c r="G35" s="16" t="s">
        <v>1095</v>
      </c>
      <c r="H35" s="16">
        <v>3.0</v>
      </c>
      <c r="I35" s="16">
        <v>1.0</v>
      </c>
      <c r="J35" s="16" t="s">
        <v>19</v>
      </c>
      <c r="K35" s="14"/>
      <c r="L35" s="17"/>
      <c r="M35" s="17"/>
      <c r="N35" s="6">
        <f>IF('Nível 7'!$C35 = "",0,1)</f>
        <v>1</v>
      </c>
    </row>
    <row r="36" ht="15.75" customHeight="1">
      <c r="A36" s="8">
        <v>7.0</v>
      </c>
      <c r="B36" s="8">
        <v>35.0</v>
      </c>
      <c r="C36" s="8" t="s">
        <v>1096</v>
      </c>
      <c r="D36" s="11" t="s">
        <v>1097</v>
      </c>
      <c r="E36" s="11" t="s">
        <v>1098</v>
      </c>
      <c r="F36" s="11" t="s">
        <v>1099</v>
      </c>
      <c r="G36" s="11" t="s">
        <v>1100</v>
      </c>
      <c r="H36" s="11">
        <v>2.0</v>
      </c>
      <c r="I36" s="11">
        <v>1.0</v>
      </c>
      <c r="J36" s="11" t="s">
        <v>19</v>
      </c>
      <c r="K36" s="8"/>
      <c r="L36" s="12"/>
      <c r="M36" s="12"/>
      <c r="N36" s="6">
        <f>IF('Nível 7'!$C36 = "",0,1)</f>
        <v>1</v>
      </c>
    </row>
    <row r="37" ht="15.75" customHeight="1">
      <c r="A37" s="14">
        <v>7.0</v>
      </c>
      <c r="B37" s="14">
        <v>36.0</v>
      </c>
      <c r="C37" s="19" t="s">
        <v>1101</v>
      </c>
      <c r="D37" s="15" t="s">
        <v>1102</v>
      </c>
      <c r="E37" s="15" t="s">
        <v>1103</v>
      </c>
      <c r="F37" s="15" t="s">
        <v>1104</v>
      </c>
      <c r="G37" s="15" t="s">
        <v>1105</v>
      </c>
      <c r="H37" s="15">
        <v>1.0</v>
      </c>
      <c r="I37" s="16">
        <v>1.0</v>
      </c>
      <c r="J37" s="16" t="s">
        <v>19</v>
      </c>
      <c r="K37" s="14"/>
      <c r="L37" s="17"/>
      <c r="M37" s="17"/>
      <c r="N37" s="6">
        <f>IF('Nível 7'!$C37 = "",0,1)</f>
        <v>1</v>
      </c>
    </row>
    <row r="38" ht="15.75" customHeight="1">
      <c r="A38" s="8">
        <v>7.0</v>
      </c>
      <c r="B38" s="8">
        <v>37.0</v>
      </c>
      <c r="C38" s="9" t="s">
        <v>1101</v>
      </c>
      <c r="D38" s="10" t="s">
        <v>1102</v>
      </c>
      <c r="E38" s="10" t="s">
        <v>1106</v>
      </c>
      <c r="F38" s="10" t="s">
        <v>1104</v>
      </c>
      <c r="G38" s="10" t="s">
        <v>1105</v>
      </c>
      <c r="H38" s="10">
        <v>1.0</v>
      </c>
      <c r="I38" s="11">
        <v>1.0</v>
      </c>
      <c r="J38" s="11" t="s">
        <v>19</v>
      </c>
      <c r="K38" s="8"/>
      <c r="L38" s="12"/>
      <c r="M38" s="12"/>
      <c r="N38" s="6">
        <f>IF('Nível 7'!$C38 = "",0,1)</f>
        <v>1</v>
      </c>
    </row>
    <row r="39" ht="15.75" customHeight="1">
      <c r="A39" s="14">
        <v>7.0</v>
      </c>
      <c r="B39" s="14">
        <v>38.0</v>
      </c>
      <c r="C39" s="19" t="s">
        <v>1107</v>
      </c>
      <c r="D39" s="15" t="s">
        <v>1108</v>
      </c>
      <c r="E39" s="16" t="s">
        <v>1109</v>
      </c>
      <c r="F39" s="16" t="s">
        <v>1110</v>
      </c>
      <c r="G39" s="16" t="s">
        <v>1111</v>
      </c>
      <c r="H39" s="16">
        <v>0.0</v>
      </c>
      <c r="I39" s="16">
        <v>1.0</v>
      </c>
      <c r="J39" s="16" t="s">
        <v>19</v>
      </c>
      <c r="K39" s="14"/>
      <c r="L39" s="17"/>
      <c r="M39" s="17"/>
      <c r="N39" s="6">
        <f>IF('Nível 7'!$C39 = "",0,1)</f>
        <v>1</v>
      </c>
    </row>
    <row r="40" ht="15.75" customHeight="1">
      <c r="A40" s="8">
        <v>7.0</v>
      </c>
      <c r="B40" s="8">
        <v>39.0</v>
      </c>
      <c r="C40" s="8" t="s">
        <v>1112</v>
      </c>
      <c r="D40" s="11" t="s">
        <v>1113</v>
      </c>
      <c r="E40" s="11" t="s">
        <v>1114</v>
      </c>
      <c r="F40" s="11" t="s">
        <v>1115</v>
      </c>
      <c r="G40" s="11" t="s">
        <v>1116</v>
      </c>
      <c r="H40" s="11">
        <v>1.0</v>
      </c>
      <c r="I40" s="11">
        <v>1.0</v>
      </c>
      <c r="J40" s="11" t="s">
        <v>19</v>
      </c>
      <c r="K40" s="8"/>
      <c r="L40" s="12"/>
      <c r="M40" s="12"/>
      <c r="N40" s="6">
        <f>IF('Nível 7'!$C40 = "",0,1)</f>
        <v>1</v>
      </c>
    </row>
    <row r="41" ht="15.75" customHeight="1">
      <c r="A41" s="14">
        <v>7.0</v>
      </c>
      <c r="B41" s="14">
        <v>40.0</v>
      </c>
      <c r="C41" s="14" t="s">
        <v>1117</v>
      </c>
      <c r="D41" s="16" t="s">
        <v>695</v>
      </c>
      <c r="E41" s="16" t="s">
        <v>1118</v>
      </c>
      <c r="F41" s="16" t="s">
        <v>72</v>
      </c>
      <c r="G41" s="16" t="s">
        <v>696</v>
      </c>
      <c r="H41" s="16">
        <v>0.0</v>
      </c>
      <c r="I41" s="16">
        <v>1.0</v>
      </c>
      <c r="J41" s="16" t="s">
        <v>19</v>
      </c>
      <c r="K41" s="14"/>
      <c r="L41" s="17"/>
      <c r="M41" s="17"/>
      <c r="N41" s="6">
        <f>IF('Nível 7'!$C41 = "",0,1)</f>
        <v>1</v>
      </c>
    </row>
    <row r="42" ht="45.0" customHeight="1">
      <c r="A42" s="8">
        <v>7.0</v>
      </c>
      <c r="B42" s="8">
        <v>41.0</v>
      </c>
      <c r="C42" s="8" t="s">
        <v>1119</v>
      </c>
      <c r="D42" s="11" t="s">
        <v>1120</v>
      </c>
      <c r="E42" s="11" t="s">
        <v>1121</v>
      </c>
      <c r="F42" s="11" t="s">
        <v>1122</v>
      </c>
      <c r="G42" s="11" t="s">
        <v>1123</v>
      </c>
      <c r="H42" s="11">
        <v>0.0</v>
      </c>
      <c r="I42" s="11">
        <v>1.0</v>
      </c>
      <c r="J42" s="11" t="s">
        <v>19</v>
      </c>
      <c r="K42" s="8"/>
      <c r="L42" s="12"/>
      <c r="M42" s="12"/>
      <c r="N42" s="6">
        <f>IF('Nível 7'!$C42 = "",0,1)</f>
        <v>1</v>
      </c>
    </row>
    <row r="43" ht="15.75" customHeight="1">
      <c r="A43" s="14">
        <v>7.0</v>
      </c>
      <c r="B43" s="14">
        <v>42.0</v>
      </c>
      <c r="C43" s="14" t="s">
        <v>1124</v>
      </c>
      <c r="D43" s="16" t="s">
        <v>1125</v>
      </c>
      <c r="E43" s="16" t="s">
        <v>1126</v>
      </c>
      <c r="F43" s="16" t="s">
        <v>1127</v>
      </c>
      <c r="G43" s="16" t="s">
        <v>1128</v>
      </c>
      <c r="H43" s="16">
        <v>0.0</v>
      </c>
      <c r="I43" s="16">
        <v>1.0</v>
      </c>
      <c r="J43" s="16" t="s">
        <v>19</v>
      </c>
      <c r="K43" s="14"/>
      <c r="L43" s="17"/>
      <c r="M43" s="17"/>
      <c r="N43" s="6">
        <f>IF('Nível 7'!$C43 = "",0,1)</f>
        <v>1</v>
      </c>
    </row>
    <row r="44" ht="15.75" customHeight="1">
      <c r="A44" s="8">
        <v>7.0</v>
      </c>
      <c r="B44" s="8">
        <v>43.0</v>
      </c>
      <c r="C44" s="8" t="s">
        <v>1129</v>
      </c>
      <c r="D44" s="11" t="s">
        <v>1130</v>
      </c>
      <c r="E44" s="11" t="s">
        <v>1131</v>
      </c>
      <c r="F44" s="11" t="s">
        <v>1132</v>
      </c>
      <c r="G44" s="11" t="s">
        <v>1133</v>
      </c>
      <c r="H44" s="11">
        <v>1.0</v>
      </c>
      <c r="I44" s="11">
        <v>1.0</v>
      </c>
      <c r="J44" s="11" t="s">
        <v>19</v>
      </c>
      <c r="K44" s="8"/>
      <c r="L44" s="12"/>
      <c r="M44" s="12"/>
      <c r="N44" s="6">
        <f>IF('Nível 7'!$C44 = "",0,1)</f>
        <v>1</v>
      </c>
    </row>
    <row r="45" ht="15.75" customHeight="1">
      <c r="A45" s="14">
        <v>7.0</v>
      </c>
      <c r="B45" s="14">
        <v>44.0</v>
      </c>
      <c r="C45" s="14" t="s">
        <v>1134</v>
      </c>
      <c r="D45" s="16" t="s">
        <v>1130</v>
      </c>
      <c r="E45" s="16" t="s">
        <v>1135</v>
      </c>
      <c r="F45" s="16" t="s">
        <v>1136</v>
      </c>
      <c r="G45" s="16" t="s">
        <v>1137</v>
      </c>
      <c r="H45" s="16">
        <v>0.0</v>
      </c>
      <c r="I45" s="16">
        <v>1.0</v>
      </c>
      <c r="J45" s="16" t="s">
        <v>19</v>
      </c>
      <c r="K45" s="14"/>
      <c r="L45" s="17"/>
      <c r="M45" s="17"/>
      <c r="N45" s="6">
        <f>IF('Nível 7'!$C45 = "",0,1)</f>
        <v>1</v>
      </c>
    </row>
    <row r="46" ht="15.75" customHeight="1">
      <c r="A46" s="8">
        <v>7.0</v>
      </c>
      <c r="B46" s="8">
        <v>45.0</v>
      </c>
      <c r="C46" s="8" t="s">
        <v>1138</v>
      </c>
      <c r="D46" s="11" t="s">
        <v>1139</v>
      </c>
      <c r="E46" s="11" t="s">
        <v>934</v>
      </c>
      <c r="F46" s="11" t="s">
        <v>1140</v>
      </c>
      <c r="G46" s="11" t="s">
        <v>1141</v>
      </c>
      <c r="H46" s="11">
        <v>2.0</v>
      </c>
      <c r="I46" s="11">
        <v>1.0</v>
      </c>
      <c r="J46" s="11" t="s">
        <v>19</v>
      </c>
      <c r="K46" s="8"/>
      <c r="L46" s="12"/>
      <c r="M46" s="12"/>
      <c r="N46" s="6">
        <f>IF('Nível 7'!$C46 = "",0,1)</f>
        <v>1</v>
      </c>
    </row>
    <row r="47" ht="15.75" customHeight="1">
      <c r="A47" s="14">
        <v>7.0</v>
      </c>
      <c r="B47" s="14">
        <v>46.0</v>
      </c>
      <c r="C47" s="14" t="s">
        <v>1142</v>
      </c>
      <c r="D47" s="16" t="s">
        <v>1143</v>
      </c>
      <c r="E47" s="16" t="s">
        <v>1144</v>
      </c>
      <c r="F47" s="16" t="s">
        <v>1145</v>
      </c>
      <c r="G47" s="16" t="s">
        <v>1146</v>
      </c>
      <c r="H47" s="16">
        <v>1.0</v>
      </c>
      <c r="I47" s="16">
        <v>1.0</v>
      </c>
      <c r="J47" s="16" t="s">
        <v>19</v>
      </c>
      <c r="K47" s="14"/>
      <c r="L47" s="17"/>
      <c r="M47" s="17"/>
      <c r="N47" s="6">
        <f>IF('Nível 7'!$C47 = "",0,1)</f>
        <v>1</v>
      </c>
    </row>
    <row r="48" ht="15.75" customHeight="1">
      <c r="A48" s="8">
        <v>7.0</v>
      </c>
      <c r="B48" s="8">
        <v>47.0</v>
      </c>
      <c r="C48" s="8" t="s">
        <v>1147</v>
      </c>
      <c r="D48" s="11" t="s">
        <v>1148</v>
      </c>
      <c r="E48" s="11" t="s">
        <v>1149</v>
      </c>
      <c r="F48" s="11" t="s">
        <v>1150</v>
      </c>
      <c r="G48" s="11" t="s">
        <v>1151</v>
      </c>
      <c r="H48" s="11">
        <v>1.0</v>
      </c>
      <c r="I48" s="11">
        <v>1.0</v>
      </c>
      <c r="J48" s="11" t="s">
        <v>19</v>
      </c>
      <c r="K48" s="8"/>
      <c r="L48" s="12"/>
      <c r="M48" s="12"/>
      <c r="N48" s="6">
        <f>IF('Nível 7'!$C48 = "",0,1)</f>
        <v>1</v>
      </c>
    </row>
    <row r="49" ht="15.75" customHeight="1">
      <c r="A49" s="14">
        <v>7.0</v>
      </c>
      <c r="B49" s="14">
        <v>48.0</v>
      </c>
      <c r="C49" s="14" t="s">
        <v>1152</v>
      </c>
      <c r="D49" s="16" t="s">
        <v>1153</v>
      </c>
      <c r="E49" s="16" t="s">
        <v>1154</v>
      </c>
      <c r="F49" s="16" t="s">
        <v>1155</v>
      </c>
      <c r="G49" s="16" t="s">
        <v>1156</v>
      </c>
      <c r="H49" s="16">
        <v>2.0</v>
      </c>
      <c r="I49" s="16">
        <v>1.0</v>
      </c>
      <c r="J49" s="16" t="s">
        <v>19</v>
      </c>
      <c r="K49" s="14"/>
      <c r="L49" s="17"/>
      <c r="M49" s="17"/>
      <c r="N49" s="6">
        <f>IF('Nível 7'!$C49 = "",0,1)</f>
        <v>1</v>
      </c>
    </row>
    <row r="50" ht="15.75" customHeight="1">
      <c r="A50" s="8">
        <v>7.0</v>
      </c>
      <c r="B50" s="8">
        <v>49.0</v>
      </c>
      <c r="C50" s="8" t="s">
        <v>1157</v>
      </c>
      <c r="D50" s="11" t="s">
        <v>1158</v>
      </c>
      <c r="E50" s="11" t="s">
        <v>1159</v>
      </c>
      <c r="F50" s="11" t="s">
        <v>1160</v>
      </c>
      <c r="G50" s="11" t="s">
        <v>1161</v>
      </c>
      <c r="H50" s="11">
        <v>3.0</v>
      </c>
      <c r="I50" s="11">
        <v>1.0</v>
      </c>
      <c r="J50" s="11" t="s">
        <v>19</v>
      </c>
      <c r="K50" s="8"/>
      <c r="L50" s="12"/>
      <c r="M50" s="12"/>
      <c r="N50" s="6">
        <f>IF('Nível 7'!$C50 = "",0,1)</f>
        <v>1</v>
      </c>
    </row>
    <row r="51" ht="15.75" customHeight="1">
      <c r="A51" s="14">
        <v>7.0</v>
      </c>
      <c r="B51" s="14">
        <v>50.0</v>
      </c>
      <c r="C51" s="14"/>
      <c r="D51" s="16"/>
      <c r="E51" s="16"/>
      <c r="F51" s="16"/>
      <c r="G51" s="16"/>
      <c r="H51" s="16"/>
      <c r="I51" s="16">
        <v>1.0</v>
      </c>
      <c r="J51" s="16" t="s">
        <v>19</v>
      </c>
      <c r="K51" s="14"/>
      <c r="L51" s="17"/>
      <c r="M51" s="17"/>
      <c r="N51" s="6">
        <f>IF('Nível 7'!$C51 = "",0,1)</f>
        <v>0</v>
      </c>
    </row>
    <row r="52" ht="15.75" customHeight="1">
      <c r="A52" s="8">
        <v>7.0</v>
      </c>
      <c r="B52" s="8">
        <v>51.0</v>
      </c>
      <c r="C52" s="8"/>
      <c r="D52" s="11"/>
      <c r="E52" s="11"/>
      <c r="F52" s="11"/>
      <c r="G52" s="11"/>
      <c r="H52" s="11"/>
      <c r="I52" s="11">
        <v>1.0</v>
      </c>
      <c r="J52" s="11" t="s">
        <v>19</v>
      </c>
      <c r="K52" s="8"/>
      <c r="L52" s="12"/>
      <c r="M52" s="12"/>
      <c r="N52" s="6">
        <f>IF('Nível 7'!$C52 = "",0,1)</f>
        <v>0</v>
      </c>
    </row>
    <row r="53" ht="15.75" customHeight="1">
      <c r="A53" s="14">
        <v>7.0</v>
      </c>
      <c r="B53" s="14">
        <v>52.0</v>
      </c>
      <c r="C53" s="14"/>
      <c r="D53" s="16"/>
      <c r="E53" s="16"/>
      <c r="F53" s="16"/>
      <c r="G53" s="16"/>
      <c r="H53" s="16"/>
      <c r="I53" s="16">
        <v>1.0</v>
      </c>
      <c r="J53" s="16" t="s">
        <v>19</v>
      </c>
      <c r="K53" s="14"/>
      <c r="L53" s="17"/>
      <c r="M53" s="17"/>
      <c r="N53" s="6">
        <f>IF('Nível 7'!$C53 = "",0,1)</f>
        <v>0</v>
      </c>
    </row>
    <row r="54" ht="15.75" customHeight="1">
      <c r="A54" s="8">
        <v>7.0</v>
      </c>
      <c r="B54" s="8">
        <v>53.0</v>
      </c>
      <c r="C54" s="8"/>
      <c r="D54" s="11"/>
      <c r="E54" s="11"/>
      <c r="F54" s="11"/>
      <c r="G54" s="11"/>
      <c r="H54" s="11"/>
      <c r="I54" s="11">
        <v>1.0</v>
      </c>
      <c r="J54" s="11" t="s">
        <v>19</v>
      </c>
      <c r="K54" s="8"/>
      <c r="L54" s="12"/>
      <c r="M54" s="12"/>
      <c r="N54" s="6">
        <f>IF('Nível 7'!$C54 = "",0,1)</f>
        <v>0</v>
      </c>
    </row>
    <row r="55" ht="15.75" customHeight="1">
      <c r="A55" s="14">
        <v>7.0</v>
      </c>
      <c r="B55" s="14">
        <v>54.0</v>
      </c>
      <c r="C55" s="14"/>
      <c r="D55" s="16"/>
      <c r="E55" s="16"/>
      <c r="F55" s="16"/>
      <c r="G55" s="16"/>
      <c r="H55" s="16"/>
      <c r="I55" s="16">
        <v>1.0</v>
      </c>
      <c r="J55" s="16" t="s">
        <v>19</v>
      </c>
      <c r="K55" s="14"/>
      <c r="L55" s="17"/>
      <c r="M55" s="17"/>
      <c r="N55" s="6">
        <f>IF('Nível 7'!$C55 = "",0,1)</f>
        <v>0</v>
      </c>
    </row>
    <row r="56" ht="15.75" customHeight="1">
      <c r="A56" s="8">
        <v>7.0</v>
      </c>
      <c r="B56" s="8">
        <v>55.0</v>
      </c>
      <c r="C56" s="8"/>
      <c r="D56" s="11"/>
      <c r="E56" s="11"/>
      <c r="F56" s="11"/>
      <c r="G56" s="11"/>
      <c r="H56" s="11"/>
      <c r="I56" s="11">
        <v>1.0</v>
      </c>
      <c r="J56" s="11" t="s">
        <v>19</v>
      </c>
      <c r="K56" s="8"/>
      <c r="L56" s="12"/>
      <c r="M56" s="12"/>
      <c r="N56" s="6">
        <f>IF('Nível 7'!$C56 = "",0,1)</f>
        <v>0</v>
      </c>
    </row>
    <row r="57" ht="15.75" customHeight="1">
      <c r="A57" s="14">
        <v>7.0</v>
      </c>
      <c r="B57" s="14">
        <v>56.0</v>
      </c>
      <c r="C57" s="14"/>
      <c r="D57" s="16"/>
      <c r="E57" s="16"/>
      <c r="F57" s="16"/>
      <c r="G57" s="16"/>
      <c r="H57" s="16"/>
      <c r="I57" s="16"/>
      <c r="J57" s="16"/>
      <c r="K57" s="14"/>
      <c r="L57" s="17"/>
      <c r="M57" s="17"/>
      <c r="N57" s="6">
        <f>IF('Nível 7'!$C57 = "",0,1)</f>
        <v>0</v>
      </c>
    </row>
    <row r="58" ht="15.75" customHeight="1">
      <c r="A58" s="8">
        <v>7.0</v>
      </c>
      <c r="B58" s="8">
        <v>57.0</v>
      </c>
      <c r="C58" s="8"/>
      <c r="D58" s="11"/>
      <c r="E58" s="11"/>
      <c r="F58" s="11"/>
      <c r="G58" s="11"/>
      <c r="H58" s="11"/>
      <c r="I58" s="11"/>
      <c r="J58" s="11"/>
      <c r="K58" s="8"/>
      <c r="L58" s="12"/>
      <c r="M58" s="12"/>
      <c r="N58" s="6">
        <f>IF('Nível 7'!$C58 = "",0,1)</f>
        <v>0</v>
      </c>
    </row>
    <row r="59" ht="15.75" customHeight="1">
      <c r="A59" s="14">
        <v>7.0</v>
      </c>
      <c r="B59" s="14">
        <v>58.0</v>
      </c>
      <c r="C59" s="14"/>
      <c r="D59" s="16"/>
      <c r="E59" s="16"/>
      <c r="F59" s="16"/>
      <c r="G59" s="16"/>
      <c r="H59" s="16"/>
      <c r="I59" s="16"/>
      <c r="J59" s="16"/>
      <c r="K59" s="14"/>
      <c r="L59" s="17"/>
      <c r="M59" s="17"/>
      <c r="N59" s="6">
        <f>IF('Nível 7'!$C59 = "",0,1)</f>
        <v>0</v>
      </c>
    </row>
    <row r="60" ht="15.75" customHeight="1">
      <c r="A60" s="8">
        <v>7.0</v>
      </c>
      <c r="B60" s="8">
        <v>59.0</v>
      </c>
      <c r="C60" s="8"/>
      <c r="D60" s="11"/>
      <c r="E60" s="11"/>
      <c r="F60" s="11"/>
      <c r="G60" s="11"/>
      <c r="H60" s="11"/>
      <c r="I60" s="11"/>
      <c r="J60" s="11"/>
      <c r="K60" s="8"/>
      <c r="L60" s="12"/>
      <c r="M60" s="12"/>
      <c r="N60" s="6">
        <f>IF('Nível 7'!$C60 = "",0,1)</f>
        <v>0</v>
      </c>
    </row>
    <row r="61" ht="15.75" customHeight="1">
      <c r="A61" s="14">
        <v>7.0</v>
      </c>
      <c r="B61" s="14">
        <v>60.0</v>
      </c>
      <c r="C61" s="14"/>
      <c r="D61" s="16"/>
      <c r="E61" s="16"/>
      <c r="F61" s="16"/>
      <c r="G61" s="16"/>
      <c r="H61" s="16"/>
      <c r="I61" s="16"/>
      <c r="J61" s="16"/>
      <c r="K61" s="14"/>
      <c r="L61" s="17"/>
      <c r="M61" s="17"/>
      <c r="N61" s="6">
        <f>IF('Nível 7'!$C61 = "",0,1)</f>
        <v>0</v>
      </c>
    </row>
    <row r="62" ht="15.75" customHeight="1">
      <c r="A62" s="8">
        <v>7.0</v>
      </c>
      <c r="B62" s="8">
        <v>61.0</v>
      </c>
      <c r="C62" s="8"/>
      <c r="D62" s="11"/>
      <c r="E62" s="11"/>
      <c r="F62" s="11"/>
      <c r="G62" s="11"/>
      <c r="H62" s="11"/>
      <c r="I62" s="11"/>
      <c r="J62" s="11"/>
      <c r="K62" s="8"/>
      <c r="L62" s="12"/>
      <c r="M62" s="12"/>
      <c r="N62" s="6">
        <f>IF('Nível 7'!$C62 = "",0,1)</f>
        <v>0</v>
      </c>
    </row>
    <row r="63" ht="15.75" customHeight="1">
      <c r="A63" s="14">
        <v>7.0</v>
      </c>
      <c r="B63" s="14">
        <v>62.0</v>
      </c>
      <c r="C63" s="14"/>
      <c r="D63" s="16"/>
      <c r="E63" s="16"/>
      <c r="F63" s="16"/>
      <c r="G63" s="16"/>
      <c r="H63" s="16"/>
      <c r="I63" s="16"/>
      <c r="J63" s="16"/>
      <c r="K63" s="14"/>
      <c r="L63" s="17"/>
      <c r="M63" s="17"/>
      <c r="N63" s="6">
        <f>IF('Nível 7'!$C63 = "",0,1)</f>
        <v>0</v>
      </c>
    </row>
    <row r="64" ht="15.75" customHeight="1">
      <c r="A64" s="8">
        <v>7.0</v>
      </c>
      <c r="B64" s="8">
        <v>63.0</v>
      </c>
      <c r="C64" s="8"/>
      <c r="D64" s="11"/>
      <c r="E64" s="11"/>
      <c r="F64" s="11"/>
      <c r="G64" s="11"/>
      <c r="H64" s="11"/>
      <c r="I64" s="11"/>
      <c r="J64" s="11"/>
      <c r="K64" s="8"/>
      <c r="L64" s="12"/>
      <c r="M64" s="12"/>
      <c r="N64" s="6">
        <f>IF('Nível 7'!$C64 = "",0,1)</f>
        <v>0</v>
      </c>
    </row>
    <row r="65" ht="15.75" customHeight="1">
      <c r="A65" s="14">
        <v>7.0</v>
      </c>
      <c r="B65" s="14">
        <v>64.0</v>
      </c>
      <c r="C65" s="14"/>
      <c r="D65" s="16"/>
      <c r="E65" s="16"/>
      <c r="F65" s="16"/>
      <c r="G65" s="16"/>
      <c r="H65" s="16"/>
      <c r="I65" s="16"/>
      <c r="J65" s="16"/>
      <c r="K65" s="14"/>
      <c r="L65" s="17"/>
      <c r="M65" s="17"/>
      <c r="N65" s="6">
        <f>IF('Nível 7'!$C65 = "",0,1)</f>
        <v>0</v>
      </c>
    </row>
    <row r="66" ht="15.75" customHeight="1">
      <c r="A66" s="8">
        <v>7.0</v>
      </c>
      <c r="B66" s="8">
        <v>65.0</v>
      </c>
      <c r="C66" s="8"/>
      <c r="D66" s="11"/>
      <c r="E66" s="11"/>
      <c r="F66" s="11"/>
      <c r="G66" s="11"/>
      <c r="H66" s="11"/>
      <c r="I66" s="11"/>
      <c r="J66" s="11"/>
      <c r="K66" s="8"/>
      <c r="L66" s="12"/>
      <c r="M66" s="12"/>
      <c r="N66" s="6">
        <f>IF('Nível 7'!$C66 = "",0,1)</f>
        <v>0</v>
      </c>
    </row>
    <row r="67" ht="15.75" customHeight="1">
      <c r="A67" s="14">
        <v>7.0</v>
      </c>
      <c r="B67" s="14">
        <v>66.0</v>
      </c>
      <c r="C67" s="14"/>
      <c r="D67" s="16"/>
      <c r="E67" s="16"/>
      <c r="F67" s="16"/>
      <c r="G67" s="16"/>
      <c r="H67" s="16"/>
      <c r="I67" s="16"/>
      <c r="J67" s="16"/>
      <c r="K67" s="14"/>
      <c r="L67" s="17"/>
      <c r="M67" s="17"/>
      <c r="N67" s="6">
        <f>IF('Nível 7'!$C67 = "",0,1)</f>
        <v>0</v>
      </c>
    </row>
    <row r="68" ht="15.75" customHeight="1">
      <c r="A68" s="8">
        <v>7.0</v>
      </c>
      <c r="B68" s="8">
        <v>67.0</v>
      </c>
      <c r="C68" s="8"/>
      <c r="D68" s="11"/>
      <c r="E68" s="11"/>
      <c r="F68" s="11"/>
      <c r="G68" s="11"/>
      <c r="H68" s="11"/>
      <c r="I68" s="11"/>
      <c r="J68" s="11"/>
      <c r="K68" s="8"/>
      <c r="L68" s="12"/>
      <c r="M68" s="12"/>
      <c r="N68" s="6">
        <f>IF('Nível 7'!$C68 = "",0,1)</f>
        <v>0</v>
      </c>
    </row>
    <row r="69" ht="15.75" customHeight="1">
      <c r="A69" s="14">
        <v>7.0</v>
      </c>
      <c r="B69" s="14">
        <v>68.0</v>
      </c>
      <c r="C69" s="14"/>
      <c r="D69" s="16"/>
      <c r="E69" s="16"/>
      <c r="F69" s="16"/>
      <c r="G69" s="16"/>
      <c r="H69" s="16"/>
      <c r="I69" s="16"/>
      <c r="J69" s="16"/>
      <c r="K69" s="14"/>
      <c r="L69" s="17"/>
      <c r="M69" s="17"/>
      <c r="N69" s="6">
        <f>IF('Nível 7'!$C69 = "",0,1)</f>
        <v>0</v>
      </c>
    </row>
    <row r="70" ht="15.75" customHeight="1">
      <c r="A70" s="8">
        <v>7.0</v>
      </c>
      <c r="B70" s="8">
        <v>69.0</v>
      </c>
      <c r="C70" s="8"/>
      <c r="D70" s="11"/>
      <c r="E70" s="11"/>
      <c r="F70" s="11"/>
      <c r="G70" s="11"/>
      <c r="H70" s="11"/>
      <c r="I70" s="11"/>
      <c r="J70" s="11"/>
      <c r="K70" s="8"/>
      <c r="L70" s="12"/>
      <c r="M70" s="12"/>
      <c r="N70" s="6">
        <f>IF('Nível 7'!$C70 = "",0,1)</f>
        <v>0</v>
      </c>
    </row>
    <row r="71" ht="15.75" customHeight="1">
      <c r="A71" s="14">
        <v>7.0</v>
      </c>
      <c r="B71" s="14">
        <v>70.0</v>
      </c>
      <c r="C71" s="14"/>
      <c r="D71" s="16"/>
      <c r="E71" s="16"/>
      <c r="F71" s="16"/>
      <c r="G71" s="16"/>
      <c r="H71" s="16"/>
      <c r="I71" s="16"/>
      <c r="J71" s="16"/>
      <c r="K71" s="14"/>
      <c r="L71" s="17"/>
      <c r="M71" s="17"/>
      <c r="N71" s="6">
        <f>IF('Nível 7'!$C71 = "",0,1)</f>
        <v>0</v>
      </c>
    </row>
    <row r="72" ht="15.75" customHeight="1">
      <c r="A72" s="8">
        <v>7.0</v>
      </c>
      <c r="B72" s="8">
        <v>71.0</v>
      </c>
      <c r="C72" s="8"/>
      <c r="D72" s="11"/>
      <c r="E72" s="11"/>
      <c r="F72" s="11"/>
      <c r="G72" s="11"/>
      <c r="H72" s="11"/>
      <c r="I72" s="11"/>
      <c r="J72" s="11"/>
      <c r="K72" s="8"/>
      <c r="L72" s="12"/>
      <c r="M72" s="12"/>
      <c r="N72" s="6">
        <f>IF('Nível 7'!$C72 = "",0,1)</f>
        <v>0</v>
      </c>
    </row>
    <row r="73" ht="15.75" customHeight="1">
      <c r="A73" s="14">
        <v>7.0</v>
      </c>
      <c r="B73" s="14">
        <v>72.0</v>
      </c>
      <c r="C73" s="14"/>
      <c r="D73" s="16"/>
      <c r="E73" s="16"/>
      <c r="F73" s="16"/>
      <c r="G73" s="16"/>
      <c r="H73" s="16"/>
      <c r="I73" s="16"/>
      <c r="J73" s="16"/>
      <c r="K73" s="14"/>
      <c r="L73" s="17"/>
      <c r="M73" s="17"/>
      <c r="N73" s="6">
        <f>IF('Nível 7'!$C73 = "",0,1)</f>
        <v>0</v>
      </c>
    </row>
    <row r="74" ht="15.75" customHeight="1">
      <c r="A74" s="8">
        <v>7.0</v>
      </c>
      <c r="B74" s="8">
        <v>73.0</v>
      </c>
      <c r="C74" s="8"/>
      <c r="D74" s="11"/>
      <c r="E74" s="11"/>
      <c r="F74" s="11"/>
      <c r="G74" s="11"/>
      <c r="H74" s="11"/>
      <c r="I74" s="11"/>
      <c r="J74" s="11"/>
      <c r="K74" s="8"/>
      <c r="L74" s="12"/>
      <c r="M74" s="12"/>
      <c r="N74" s="6">
        <f>IF('Nível 7'!$C74 = "",0,1)</f>
        <v>0</v>
      </c>
    </row>
    <row r="75" ht="15.75" customHeight="1">
      <c r="A75" s="14">
        <v>7.0</v>
      </c>
      <c r="B75" s="14">
        <v>74.0</v>
      </c>
      <c r="C75" s="14"/>
      <c r="D75" s="16"/>
      <c r="E75" s="16"/>
      <c r="F75" s="16"/>
      <c r="G75" s="16"/>
      <c r="H75" s="16"/>
      <c r="I75" s="16"/>
      <c r="J75" s="16"/>
      <c r="K75" s="14"/>
      <c r="L75" s="17"/>
      <c r="M75" s="17"/>
      <c r="N75" s="6">
        <f>IF('Nível 7'!$C75 = "",0,1)</f>
        <v>0</v>
      </c>
    </row>
    <row r="76" ht="15.75" customHeight="1">
      <c r="A76" s="8">
        <v>7.0</v>
      </c>
      <c r="B76" s="8">
        <v>75.0</v>
      </c>
      <c r="C76" s="8"/>
      <c r="D76" s="11"/>
      <c r="E76" s="11"/>
      <c r="F76" s="11"/>
      <c r="G76" s="11"/>
      <c r="H76" s="11"/>
      <c r="I76" s="11"/>
      <c r="J76" s="11"/>
      <c r="K76" s="8"/>
      <c r="L76" s="12"/>
      <c r="M76" s="12"/>
      <c r="N76" s="6">
        <f>IF('Nível 7'!$C76 = "",0,1)</f>
        <v>0</v>
      </c>
    </row>
    <row r="77" ht="15.75" customHeight="1">
      <c r="A77" s="14">
        <v>7.0</v>
      </c>
      <c r="B77" s="14">
        <v>76.0</v>
      </c>
      <c r="C77" s="14"/>
      <c r="D77" s="16"/>
      <c r="E77" s="16"/>
      <c r="F77" s="16"/>
      <c r="G77" s="16"/>
      <c r="H77" s="16"/>
      <c r="I77" s="16"/>
      <c r="J77" s="16"/>
      <c r="K77" s="14"/>
      <c r="L77" s="17"/>
      <c r="M77" s="17"/>
      <c r="N77" s="6">
        <f>IF('Nível 7'!$C77 = "",0,1)</f>
        <v>0</v>
      </c>
    </row>
    <row r="78" ht="15.75" customHeight="1">
      <c r="A78" s="8">
        <v>7.0</v>
      </c>
      <c r="B78" s="8">
        <v>77.0</v>
      </c>
      <c r="C78" s="8"/>
      <c r="D78" s="11"/>
      <c r="E78" s="11"/>
      <c r="F78" s="11"/>
      <c r="G78" s="11"/>
      <c r="H78" s="11"/>
      <c r="I78" s="11"/>
      <c r="J78" s="11"/>
      <c r="K78" s="8"/>
      <c r="L78" s="12"/>
      <c r="M78" s="12"/>
      <c r="N78" s="6">
        <f>IF('Nível 7'!$C78 = "",0,1)</f>
        <v>0</v>
      </c>
    </row>
    <row r="79" ht="15.75" customHeight="1">
      <c r="A79" s="14">
        <v>7.0</v>
      </c>
      <c r="B79" s="14">
        <v>78.0</v>
      </c>
      <c r="C79" s="14"/>
      <c r="D79" s="16"/>
      <c r="E79" s="16"/>
      <c r="F79" s="16"/>
      <c r="G79" s="16"/>
      <c r="H79" s="16"/>
      <c r="I79" s="16"/>
      <c r="J79" s="16"/>
      <c r="K79" s="14"/>
      <c r="L79" s="17"/>
      <c r="M79" s="17"/>
      <c r="N79" s="6">
        <f>IF('Nível 7'!$C79 = "",0,1)</f>
        <v>0</v>
      </c>
    </row>
    <row r="80" ht="15.75" customHeight="1">
      <c r="A80" s="8">
        <v>7.0</v>
      </c>
      <c r="B80" s="8">
        <v>79.0</v>
      </c>
      <c r="C80" s="8"/>
      <c r="D80" s="11"/>
      <c r="E80" s="11"/>
      <c r="F80" s="11"/>
      <c r="G80" s="11"/>
      <c r="H80" s="11"/>
      <c r="I80" s="11"/>
      <c r="J80" s="11"/>
      <c r="K80" s="8"/>
      <c r="L80" s="12"/>
      <c r="M80" s="12"/>
      <c r="N80" s="6">
        <f>IF('Nível 7'!$C80 = "",0,1)</f>
        <v>0</v>
      </c>
    </row>
    <row r="81" ht="15.75" customHeight="1">
      <c r="A81" s="14">
        <v>7.0</v>
      </c>
      <c r="B81" s="14">
        <v>80.0</v>
      </c>
      <c r="C81" s="14"/>
      <c r="D81" s="16"/>
      <c r="E81" s="16"/>
      <c r="F81" s="16"/>
      <c r="G81" s="16"/>
      <c r="H81" s="16"/>
      <c r="I81" s="16"/>
      <c r="J81" s="16"/>
      <c r="K81" s="14"/>
      <c r="L81" s="17"/>
      <c r="M81" s="17"/>
      <c r="N81" s="6">
        <f>IF('Nível 7'!$C81 = "",0,1)</f>
        <v>0</v>
      </c>
    </row>
    <row r="82" ht="15.75" customHeight="1">
      <c r="A82" s="8">
        <v>7.0</v>
      </c>
      <c r="B82" s="8">
        <v>81.0</v>
      </c>
      <c r="C82" s="8"/>
      <c r="D82" s="11"/>
      <c r="E82" s="11"/>
      <c r="F82" s="11"/>
      <c r="G82" s="11"/>
      <c r="H82" s="11"/>
      <c r="I82" s="11"/>
      <c r="J82" s="11"/>
      <c r="K82" s="8"/>
      <c r="L82" s="12"/>
      <c r="M82" s="12"/>
      <c r="N82" s="6">
        <f>IF('Nível 7'!$C82 = "",0,1)</f>
        <v>0</v>
      </c>
    </row>
    <row r="83" ht="15.75" customHeight="1">
      <c r="A83" s="14">
        <v>7.0</v>
      </c>
      <c r="B83" s="14">
        <v>82.0</v>
      </c>
      <c r="C83" s="14"/>
      <c r="D83" s="16"/>
      <c r="E83" s="16"/>
      <c r="F83" s="16"/>
      <c r="G83" s="16"/>
      <c r="H83" s="16"/>
      <c r="I83" s="16"/>
      <c r="J83" s="16"/>
      <c r="K83" s="14"/>
      <c r="L83" s="17"/>
      <c r="M83" s="17"/>
      <c r="N83" s="6">
        <f>IF('Nível 7'!$C83 = "",0,1)</f>
        <v>0</v>
      </c>
    </row>
    <row r="84" ht="15.75" customHeight="1">
      <c r="A84" s="8">
        <v>7.0</v>
      </c>
      <c r="B84" s="8">
        <v>83.0</v>
      </c>
      <c r="C84" s="8"/>
      <c r="D84" s="11"/>
      <c r="E84" s="11"/>
      <c r="F84" s="11"/>
      <c r="G84" s="11"/>
      <c r="H84" s="11"/>
      <c r="I84" s="11"/>
      <c r="J84" s="11"/>
      <c r="K84" s="8"/>
      <c r="L84" s="12"/>
      <c r="M84" s="12"/>
      <c r="N84" s="6">
        <f>IF('Nível 7'!$C84 = "",0,1)</f>
        <v>0</v>
      </c>
    </row>
    <row r="85" ht="15.75" customHeight="1">
      <c r="A85" s="14">
        <v>7.0</v>
      </c>
      <c r="B85" s="14">
        <v>84.0</v>
      </c>
      <c r="C85" s="14"/>
      <c r="D85" s="16"/>
      <c r="E85" s="16"/>
      <c r="F85" s="16"/>
      <c r="G85" s="16"/>
      <c r="H85" s="16"/>
      <c r="I85" s="16"/>
      <c r="J85" s="16"/>
      <c r="K85" s="14"/>
      <c r="L85" s="17"/>
      <c r="M85" s="17"/>
      <c r="N85" s="6">
        <f>IF('Nível 7'!$C85 = "",0,1)</f>
        <v>0</v>
      </c>
    </row>
    <row r="86" ht="15.75" customHeight="1">
      <c r="A86" s="8">
        <v>7.0</v>
      </c>
      <c r="B86" s="8">
        <v>85.0</v>
      </c>
      <c r="C86" s="8"/>
      <c r="D86" s="11"/>
      <c r="E86" s="11"/>
      <c r="F86" s="11"/>
      <c r="G86" s="11"/>
      <c r="H86" s="11"/>
      <c r="I86" s="11"/>
      <c r="J86" s="11"/>
      <c r="K86" s="8"/>
      <c r="L86" s="12"/>
      <c r="M86" s="12"/>
      <c r="N86" s="6">
        <f>IF('Nível 7'!$C86 = "",0,1)</f>
        <v>0</v>
      </c>
    </row>
    <row r="87" ht="15.75" customHeight="1">
      <c r="A87" s="14">
        <v>7.0</v>
      </c>
      <c r="B87" s="14">
        <v>86.0</v>
      </c>
      <c r="C87" s="14"/>
      <c r="D87" s="16"/>
      <c r="E87" s="16"/>
      <c r="F87" s="16"/>
      <c r="G87" s="16"/>
      <c r="H87" s="16"/>
      <c r="I87" s="16"/>
      <c r="J87" s="16"/>
      <c r="K87" s="14"/>
      <c r="L87" s="17"/>
      <c r="M87" s="17"/>
      <c r="N87" s="6">
        <f>IF('Nível 7'!$C87 = "",0,1)</f>
        <v>0</v>
      </c>
    </row>
    <row r="88" ht="15.75" customHeight="1">
      <c r="A88" s="8">
        <v>7.0</v>
      </c>
      <c r="B88" s="8">
        <v>87.0</v>
      </c>
      <c r="C88" s="8"/>
      <c r="D88" s="11"/>
      <c r="E88" s="11"/>
      <c r="F88" s="11"/>
      <c r="G88" s="11"/>
      <c r="H88" s="11"/>
      <c r="I88" s="11"/>
      <c r="J88" s="11"/>
      <c r="K88" s="8"/>
      <c r="L88" s="12"/>
      <c r="M88" s="12"/>
      <c r="N88" s="6">
        <f>IF('Nível 7'!$C88 = "",0,1)</f>
        <v>0</v>
      </c>
    </row>
    <row r="89" ht="15.75" customHeight="1">
      <c r="A89" s="14">
        <v>7.0</v>
      </c>
      <c r="B89" s="14">
        <v>88.0</v>
      </c>
      <c r="C89" s="14"/>
      <c r="D89" s="16"/>
      <c r="E89" s="16"/>
      <c r="F89" s="16"/>
      <c r="G89" s="16"/>
      <c r="H89" s="16"/>
      <c r="I89" s="16"/>
      <c r="J89" s="16"/>
      <c r="K89" s="14"/>
      <c r="L89" s="17"/>
      <c r="M89" s="17"/>
      <c r="N89" s="6">
        <f>IF('Nível 7'!$C89 = "",0,1)</f>
        <v>0</v>
      </c>
    </row>
    <row r="90" ht="15.75" customHeight="1">
      <c r="A90" s="8">
        <v>7.0</v>
      </c>
      <c r="B90" s="8">
        <v>89.0</v>
      </c>
      <c r="C90" s="8"/>
      <c r="D90" s="11"/>
      <c r="E90" s="11"/>
      <c r="F90" s="11"/>
      <c r="G90" s="11"/>
      <c r="H90" s="11"/>
      <c r="I90" s="11"/>
      <c r="J90" s="11"/>
      <c r="K90" s="8"/>
      <c r="L90" s="12"/>
      <c r="M90" s="12"/>
      <c r="N90" s="6">
        <f>IF('Nível 7'!$C90 = "",0,1)</f>
        <v>0</v>
      </c>
    </row>
    <row r="91" ht="15.75" customHeight="1">
      <c r="A91" s="14">
        <v>7.0</v>
      </c>
      <c r="B91" s="14">
        <v>90.0</v>
      </c>
      <c r="C91" s="14"/>
      <c r="D91" s="16"/>
      <c r="E91" s="16"/>
      <c r="F91" s="16"/>
      <c r="G91" s="16"/>
      <c r="H91" s="16"/>
      <c r="I91" s="16"/>
      <c r="J91" s="16"/>
      <c r="K91" s="14"/>
      <c r="L91" s="17"/>
      <c r="M91" s="17"/>
      <c r="N91" s="6">
        <f>IF('Nível 7'!$C91 = "",0,1)</f>
        <v>0</v>
      </c>
    </row>
    <row r="92" ht="15.75" customHeight="1">
      <c r="A92" s="8">
        <v>7.0</v>
      </c>
      <c r="B92" s="8">
        <v>91.0</v>
      </c>
      <c r="C92" s="8"/>
      <c r="D92" s="11"/>
      <c r="E92" s="11"/>
      <c r="F92" s="11"/>
      <c r="G92" s="11"/>
      <c r="H92" s="11"/>
      <c r="I92" s="11"/>
      <c r="J92" s="11"/>
      <c r="K92" s="8"/>
      <c r="L92" s="12"/>
      <c r="M92" s="12"/>
      <c r="N92" s="6">
        <f>IF('Nível 7'!$C92 = "",0,1)</f>
        <v>0</v>
      </c>
    </row>
    <row r="93" ht="15.75" customHeight="1">
      <c r="A93" s="14">
        <v>7.0</v>
      </c>
      <c r="B93" s="14">
        <v>92.0</v>
      </c>
      <c r="C93" s="14"/>
      <c r="D93" s="16"/>
      <c r="E93" s="16"/>
      <c r="F93" s="16"/>
      <c r="G93" s="16"/>
      <c r="H93" s="16"/>
      <c r="I93" s="16"/>
      <c r="J93" s="16"/>
      <c r="K93" s="14"/>
      <c r="L93" s="17"/>
      <c r="M93" s="17"/>
      <c r="N93" s="6">
        <f>IF('Nível 7'!$C93 = "",0,1)</f>
        <v>0</v>
      </c>
    </row>
    <row r="94" ht="15.75" customHeight="1">
      <c r="A94" s="8">
        <v>7.0</v>
      </c>
      <c r="B94" s="8">
        <v>93.0</v>
      </c>
      <c r="C94" s="8"/>
      <c r="D94" s="11"/>
      <c r="E94" s="11"/>
      <c r="F94" s="11"/>
      <c r="G94" s="11"/>
      <c r="H94" s="11"/>
      <c r="I94" s="11"/>
      <c r="J94" s="11"/>
      <c r="K94" s="8"/>
      <c r="L94" s="12"/>
      <c r="M94" s="12"/>
      <c r="N94" s="6">
        <f>IF('Nível 7'!$C94 = "",0,1)</f>
        <v>0</v>
      </c>
    </row>
    <row r="95" ht="15.75" customHeight="1">
      <c r="A95" s="14">
        <v>7.0</v>
      </c>
      <c r="B95" s="14">
        <v>94.0</v>
      </c>
      <c r="C95" s="14"/>
      <c r="D95" s="16"/>
      <c r="E95" s="16"/>
      <c r="F95" s="16"/>
      <c r="G95" s="16"/>
      <c r="H95" s="16"/>
      <c r="I95" s="16"/>
      <c r="J95" s="16"/>
      <c r="K95" s="14"/>
      <c r="L95" s="17"/>
      <c r="M95" s="17"/>
      <c r="N95" s="6">
        <f>IF('Nível 7'!$C95 = "",0,1)</f>
        <v>0</v>
      </c>
    </row>
    <row r="96" ht="15.75" customHeight="1">
      <c r="A96" s="8">
        <v>7.0</v>
      </c>
      <c r="B96" s="8">
        <v>95.0</v>
      </c>
      <c r="C96" s="8"/>
      <c r="D96" s="11"/>
      <c r="E96" s="11"/>
      <c r="F96" s="11"/>
      <c r="G96" s="11"/>
      <c r="H96" s="11"/>
      <c r="I96" s="11"/>
      <c r="J96" s="11"/>
      <c r="K96" s="8"/>
      <c r="L96" s="12"/>
      <c r="M96" s="12"/>
      <c r="N96" s="6">
        <f>IF('Nível 7'!$C96 = "",0,1)</f>
        <v>0</v>
      </c>
    </row>
    <row r="97" ht="15.75" customHeight="1">
      <c r="A97" s="14">
        <v>7.0</v>
      </c>
      <c r="B97" s="14">
        <v>96.0</v>
      </c>
      <c r="C97" s="14"/>
      <c r="D97" s="16"/>
      <c r="E97" s="16"/>
      <c r="F97" s="16"/>
      <c r="G97" s="16"/>
      <c r="H97" s="16"/>
      <c r="I97" s="16"/>
      <c r="J97" s="16"/>
      <c r="K97" s="14"/>
      <c r="L97" s="17"/>
      <c r="M97" s="17"/>
      <c r="N97" s="6">
        <f>IF('Nível 7'!$C97 = "",0,1)</f>
        <v>0</v>
      </c>
    </row>
    <row r="98" ht="15.75" customHeight="1">
      <c r="A98" s="8">
        <v>7.0</v>
      </c>
      <c r="B98" s="8">
        <v>97.0</v>
      </c>
      <c r="C98" s="8"/>
      <c r="D98" s="11"/>
      <c r="E98" s="11"/>
      <c r="F98" s="11"/>
      <c r="G98" s="11"/>
      <c r="H98" s="11"/>
      <c r="I98" s="11"/>
      <c r="J98" s="11"/>
      <c r="K98" s="8"/>
      <c r="L98" s="12"/>
      <c r="M98" s="12"/>
      <c r="N98" s="6">
        <f>IF('Nível 7'!$C98 = "",0,1)</f>
        <v>0</v>
      </c>
    </row>
    <row r="99" ht="15.75" customHeight="1">
      <c r="A99" s="14">
        <v>7.0</v>
      </c>
      <c r="B99" s="14">
        <v>98.0</v>
      </c>
      <c r="C99" s="14"/>
      <c r="D99" s="16"/>
      <c r="E99" s="16"/>
      <c r="F99" s="16"/>
      <c r="G99" s="16"/>
      <c r="H99" s="16"/>
      <c r="I99" s="16"/>
      <c r="J99" s="16"/>
      <c r="K99" s="14"/>
      <c r="L99" s="17"/>
      <c r="M99" s="17"/>
      <c r="N99" s="6">
        <f>IF('Nível 7'!$C99 = "",0,1)</f>
        <v>0</v>
      </c>
    </row>
    <row r="100" ht="15.75" customHeight="1">
      <c r="A100" s="8">
        <v>7.0</v>
      </c>
      <c r="B100" s="8">
        <v>99.0</v>
      </c>
      <c r="C100" s="8"/>
      <c r="D100" s="11"/>
      <c r="E100" s="11"/>
      <c r="F100" s="11"/>
      <c r="G100" s="11"/>
      <c r="H100" s="11"/>
      <c r="I100" s="11"/>
      <c r="J100" s="11"/>
      <c r="K100" s="8"/>
      <c r="L100" s="12"/>
      <c r="M100" s="12"/>
      <c r="N100" s="6">
        <f>IF('Nível 7'!$C100 = "",0,1)</f>
        <v>0</v>
      </c>
    </row>
    <row r="101" ht="15.75" customHeight="1">
      <c r="A101" s="14">
        <v>7.0</v>
      </c>
      <c r="B101" s="14">
        <v>100.0</v>
      </c>
      <c r="C101" s="14"/>
      <c r="D101" s="16"/>
      <c r="E101" s="16"/>
      <c r="F101" s="16"/>
      <c r="G101" s="16"/>
      <c r="H101" s="16"/>
      <c r="I101" s="16"/>
      <c r="J101" s="16"/>
      <c r="K101" s="14"/>
      <c r="L101" s="17"/>
      <c r="M101" s="17"/>
      <c r="N101" s="6">
        <f>IF('Nível 7'!$C101 = "",0,1)</f>
        <v>0</v>
      </c>
    </row>
    <row r="102" ht="15.75" customHeight="1">
      <c r="A102" s="8">
        <v>7.0</v>
      </c>
      <c r="B102" s="8">
        <v>101.0</v>
      </c>
      <c r="C102" s="8"/>
      <c r="D102" s="11"/>
      <c r="E102" s="11"/>
      <c r="F102" s="11"/>
      <c r="G102" s="11"/>
      <c r="H102" s="11"/>
      <c r="I102" s="11"/>
      <c r="J102" s="11"/>
      <c r="K102" s="8"/>
      <c r="L102" s="12"/>
      <c r="M102" s="12"/>
      <c r="N102" s="6">
        <f>IF('Nível 7'!$C102 = "",0,1)</f>
        <v>0</v>
      </c>
    </row>
    <row r="103" ht="15.75" customHeight="1">
      <c r="A103" s="14">
        <v>7.0</v>
      </c>
      <c r="B103" s="14">
        <v>102.0</v>
      </c>
      <c r="C103" s="14"/>
      <c r="D103" s="16"/>
      <c r="E103" s="16"/>
      <c r="F103" s="16"/>
      <c r="G103" s="16"/>
      <c r="H103" s="16"/>
      <c r="I103" s="16"/>
      <c r="J103" s="16"/>
      <c r="K103" s="14"/>
      <c r="L103" s="17"/>
      <c r="M103" s="17"/>
      <c r="N103" s="6">
        <f>IF('Nível 7'!$C103 = "",0,1)</f>
        <v>0</v>
      </c>
    </row>
    <row r="104" ht="15.75" customHeight="1">
      <c r="A104" s="8">
        <v>7.0</v>
      </c>
      <c r="B104" s="8">
        <v>103.0</v>
      </c>
      <c r="C104" s="8"/>
      <c r="D104" s="11"/>
      <c r="E104" s="11"/>
      <c r="F104" s="11"/>
      <c r="G104" s="11"/>
      <c r="H104" s="11"/>
      <c r="I104" s="11"/>
      <c r="J104" s="11"/>
      <c r="K104" s="8"/>
      <c r="L104" s="12"/>
      <c r="M104" s="12"/>
      <c r="N104" s="6">
        <f>IF('Nível 7'!$C104 = "",0,1)</f>
        <v>0</v>
      </c>
    </row>
    <row r="105" ht="15.75" customHeight="1">
      <c r="A105" s="14">
        <v>7.0</v>
      </c>
      <c r="B105" s="14">
        <v>104.0</v>
      </c>
      <c r="C105" s="14"/>
      <c r="D105" s="16"/>
      <c r="E105" s="16"/>
      <c r="F105" s="16"/>
      <c r="G105" s="16"/>
      <c r="H105" s="16"/>
      <c r="I105" s="16"/>
      <c r="J105" s="16"/>
      <c r="K105" s="14"/>
      <c r="L105" s="17"/>
      <c r="M105" s="17"/>
      <c r="N105" s="6">
        <f>IF('Nível 7'!$C105 = "",0,1)</f>
        <v>0</v>
      </c>
    </row>
    <row r="106" ht="15.75" customHeight="1">
      <c r="A106" s="8">
        <v>7.0</v>
      </c>
      <c r="B106" s="8">
        <v>105.0</v>
      </c>
      <c r="C106" s="8"/>
      <c r="D106" s="11"/>
      <c r="E106" s="11"/>
      <c r="F106" s="11"/>
      <c r="G106" s="11"/>
      <c r="H106" s="11"/>
      <c r="I106" s="11"/>
      <c r="J106" s="11"/>
      <c r="K106" s="8"/>
      <c r="L106" s="12"/>
      <c r="M106" s="12"/>
      <c r="N106" s="6">
        <f>IF('Nível 7'!$C106 = "",0,1)</f>
        <v>0</v>
      </c>
    </row>
    <row r="107" ht="15.75" customHeight="1">
      <c r="A107" s="14">
        <v>7.0</v>
      </c>
      <c r="B107" s="14">
        <v>106.0</v>
      </c>
      <c r="C107" s="14"/>
      <c r="D107" s="16"/>
      <c r="E107" s="16"/>
      <c r="F107" s="16"/>
      <c r="G107" s="16"/>
      <c r="H107" s="16"/>
      <c r="I107" s="16"/>
      <c r="J107" s="16"/>
      <c r="K107" s="14"/>
      <c r="L107" s="17"/>
      <c r="M107" s="17"/>
      <c r="N107" s="6">
        <f>IF('Nível 7'!$C107 = "",0,1)</f>
        <v>0</v>
      </c>
    </row>
    <row r="108" ht="15.75" customHeight="1">
      <c r="A108" s="8">
        <v>7.0</v>
      </c>
      <c r="B108" s="8">
        <v>107.0</v>
      </c>
      <c r="C108" s="8"/>
      <c r="D108" s="11"/>
      <c r="E108" s="11"/>
      <c r="F108" s="11"/>
      <c r="G108" s="11"/>
      <c r="H108" s="11"/>
      <c r="I108" s="11"/>
      <c r="J108" s="11"/>
      <c r="K108" s="8"/>
      <c r="L108" s="12"/>
      <c r="M108" s="12"/>
      <c r="N108" s="6">
        <f>IF('Nível 7'!$C108 = "",0,1)</f>
        <v>0</v>
      </c>
    </row>
    <row r="109" ht="15.75" customHeight="1">
      <c r="A109" s="14">
        <v>7.0</v>
      </c>
      <c r="B109" s="14">
        <v>108.0</v>
      </c>
      <c r="C109" s="14"/>
      <c r="D109" s="16"/>
      <c r="E109" s="16"/>
      <c r="F109" s="16"/>
      <c r="G109" s="16"/>
      <c r="H109" s="16"/>
      <c r="I109" s="16"/>
      <c r="J109" s="16"/>
      <c r="K109" s="14"/>
      <c r="L109" s="17"/>
      <c r="M109" s="17"/>
      <c r="N109" s="6">
        <f>IF('Nível 7'!$C109 = "",0,1)</f>
        <v>0</v>
      </c>
    </row>
    <row r="110" ht="15.75" customHeight="1">
      <c r="A110" s="8">
        <v>7.0</v>
      </c>
      <c r="B110" s="8">
        <v>109.0</v>
      </c>
      <c r="C110" s="8"/>
      <c r="D110" s="11"/>
      <c r="E110" s="11"/>
      <c r="F110" s="11"/>
      <c r="G110" s="11"/>
      <c r="H110" s="11"/>
      <c r="I110" s="11"/>
      <c r="J110" s="11"/>
      <c r="K110" s="8"/>
      <c r="L110" s="12"/>
      <c r="M110" s="12"/>
      <c r="N110" s="6">
        <f>IF('Nível 7'!$C110 = "",0,1)</f>
        <v>0</v>
      </c>
    </row>
    <row r="111" ht="15.75" customHeight="1">
      <c r="A111" s="14">
        <v>7.0</v>
      </c>
      <c r="B111" s="14">
        <v>110.0</v>
      </c>
      <c r="C111" s="14"/>
      <c r="D111" s="16"/>
      <c r="E111" s="16"/>
      <c r="F111" s="16"/>
      <c r="G111" s="16"/>
      <c r="H111" s="16"/>
      <c r="I111" s="16"/>
      <c r="J111" s="16"/>
      <c r="K111" s="14"/>
      <c r="L111" s="17"/>
      <c r="M111" s="17"/>
      <c r="N111" s="6">
        <f>IF('Nível 7'!$C111 = "",0,1)</f>
        <v>0</v>
      </c>
    </row>
    <row r="112" ht="15.75" customHeight="1">
      <c r="A112" s="8">
        <v>7.0</v>
      </c>
      <c r="B112" s="8">
        <v>111.0</v>
      </c>
      <c r="C112" s="8"/>
      <c r="D112" s="11"/>
      <c r="E112" s="11"/>
      <c r="F112" s="11"/>
      <c r="G112" s="11"/>
      <c r="H112" s="11"/>
      <c r="I112" s="11"/>
      <c r="J112" s="11"/>
      <c r="K112" s="8"/>
      <c r="L112" s="12"/>
      <c r="M112" s="12"/>
      <c r="N112" s="6">
        <f>IF('Nível 7'!$C112 = "",0,1)</f>
        <v>0</v>
      </c>
    </row>
    <row r="113" ht="15.75" customHeight="1">
      <c r="A113" s="14">
        <v>7.0</v>
      </c>
      <c r="B113" s="14">
        <v>112.0</v>
      </c>
      <c r="C113" s="14"/>
      <c r="D113" s="16"/>
      <c r="E113" s="16"/>
      <c r="F113" s="16"/>
      <c r="G113" s="16"/>
      <c r="H113" s="16"/>
      <c r="I113" s="16"/>
      <c r="J113" s="16"/>
      <c r="K113" s="14"/>
      <c r="L113" s="17"/>
      <c r="M113" s="17"/>
      <c r="N113" s="6">
        <f>IF('Nível 7'!$C113 = "",0,1)</f>
        <v>0</v>
      </c>
    </row>
    <row r="114" ht="15.75" customHeight="1">
      <c r="A114" s="8">
        <v>7.0</v>
      </c>
      <c r="B114" s="8">
        <v>113.0</v>
      </c>
      <c r="C114" s="8"/>
      <c r="D114" s="11"/>
      <c r="E114" s="11"/>
      <c r="F114" s="11"/>
      <c r="G114" s="11"/>
      <c r="H114" s="11"/>
      <c r="I114" s="11"/>
      <c r="J114" s="11"/>
      <c r="K114" s="8"/>
      <c r="L114" s="12"/>
      <c r="M114" s="12"/>
      <c r="N114" s="6">
        <f>IF('Nível 7'!$C114 = "",0,1)</f>
        <v>0</v>
      </c>
    </row>
    <row r="115" ht="15.75" customHeight="1">
      <c r="A115" s="14">
        <v>7.0</v>
      </c>
      <c r="B115" s="14">
        <v>114.0</v>
      </c>
      <c r="C115" s="14"/>
      <c r="D115" s="16"/>
      <c r="E115" s="16"/>
      <c r="F115" s="16"/>
      <c r="G115" s="16"/>
      <c r="H115" s="16"/>
      <c r="I115" s="16"/>
      <c r="J115" s="16"/>
      <c r="K115" s="14"/>
      <c r="L115" s="17"/>
      <c r="M115" s="17"/>
      <c r="N115" s="6">
        <f>IF('Nível 7'!$C115 = "",0,1)</f>
        <v>0</v>
      </c>
    </row>
    <row r="116" ht="15.75" customHeight="1">
      <c r="A116" s="8">
        <v>7.0</v>
      </c>
      <c r="B116" s="8">
        <v>115.0</v>
      </c>
      <c r="C116" s="8"/>
      <c r="D116" s="11"/>
      <c r="E116" s="11"/>
      <c r="F116" s="11"/>
      <c r="G116" s="11"/>
      <c r="H116" s="11"/>
      <c r="I116" s="11"/>
      <c r="J116" s="11"/>
      <c r="K116" s="8"/>
      <c r="L116" s="12"/>
      <c r="M116" s="12"/>
      <c r="N116" s="6">
        <f>IF('Nível 7'!$C116 = "",0,1)</f>
        <v>0</v>
      </c>
    </row>
    <row r="117" ht="15.75" customHeight="1">
      <c r="A117" s="14">
        <v>7.0</v>
      </c>
      <c r="B117" s="14">
        <v>116.0</v>
      </c>
      <c r="C117" s="14"/>
      <c r="D117" s="16"/>
      <c r="E117" s="16"/>
      <c r="F117" s="16"/>
      <c r="G117" s="16"/>
      <c r="H117" s="16"/>
      <c r="I117" s="16"/>
      <c r="J117" s="16"/>
      <c r="K117" s="14"/>
      <c r="L117" s="17"/>
      <c r="M117" s="17"/>
      <c r="N117" s="6">
        <f>IF('Nível 7'!$C117 = "",0,1)</f>
        <v>0</v>
      </c>
    </row>
    <row r="118" ht="15.75" customHeight="1">
      <c r="A118" s="8">
        <v>7.0</v>
      </c>
      <c r="B118" s="8">
        <v>117.0</v>
      </c>
      <c r="C118" s="8"/>
      <c r="D118" s="11"/>
      <c r="E118" s="11"/>
      <c r="F118" s="11"/>
      <c r="G118" s="11"/>
      <c r="H118" s="11"/>
      <c r="I118" s="11"/>
      <c r="J118" s="11"/>
      <c r="K118" s="8"/>
      <c r="L118" s="12"/>
      <c r="M118" s="12"/>
      <c r="N118" s="6">
        <f>IF('Nível 7'!$C118 = "",0,1)</f>
        <v>0</v>
      </c>
    </row>
    <row r="119" ht="15.75" customHeight="1">
      <c r="A119" s="14">
        <v>7.0</v>
      </c>
      <c r="B119" s="14">
        <v>118.0</v>
      </c>
      <c r="C119" s="14"/>
      <c r="D119" s="16"/>
      <c r="E119" s="16"/>
      <c r="F119" s="16"/>
      <c r="G119" s="16"/>
      <c r="H119" s="16"/>
      <c r="I119" s="16"/>
      <c r="J119" s="16"/>
      <c r="K119" s="14"/>
      <c r="L119" s="17"/>
      <c r="M119" s="17"/>
      <c r="N119" s="6">
        <f>IF('Nível 7'!$C119 = "",0,1)</f>
        <v>0</v>
      </c>
    </row>
    <row r="120" ht="15.75" customHeight="1">
      <c r="A120" s="8">
        <v>7.0</v>
      </c>
      <c r="B120" s="8">
        <v>119.0</v>
      </c>
      <c r="C120" s="8"/>
      <c r="D120" s="11"/>
      <c r="E120" s="11"/>
      <c r="F120" s="11"/>
      <c r="G120" s="11"/>
      <c r="H120" s="11"/>
      <c r="I120" s="11"/>
      <c r="J120" s="11"/>
      <c r="K120" s="8"/>
      <c r="L120" s="12"/>
      <c r="M120" s="12"/>
      <c r="N120" s="6">
        <f>IF('Nível 7'!$C120 = "",0,1)</f>
        <v>0</v>
      </c>
    </row>
    <row r="121" ht="15.75" customHeight="1">
      <c r="A121" s="14">
        <v>7.0</v>
      </c>
      <c r="B121" s="14">
        <v>120.0</v>
      </c>
      <c r="C121" s="14"/>
      <c r="D121" s="16"/>
      <c r="E121" s="16"/>
      <c r="F121" s="16"/>
      <c r="G121" s="16"/>
      <c r="H121" s="16"/>
      <c r="I121" s="16"/>
      <c r="J121" s="16"/>
      <c r="K121" s="14"/>
      <c r="L121" s="17"/>
      <c r="M121" s="17"/>
      <c r="N121" s="6">
        <f>IF('Nível 7'!$C121 = "",0,1)</f>
        <v>0</v>
      </c>
    </row>
    <row r="122" ht="15.75" customHeight="1">
      <c r="A122" s="8">
        <v>7.0</v>
      </c>
      <c r="B122" s="8">
        <v>121.0</v>
      </c>
      <c r="C122" s="8"/>
      <c r="D122" s="11"/>
      <c r="E122" s="11"/>
      <c r="F122" s="11"/>
      <c r="G122" s="11"/>
      <c r="H122" s="11"/>
      <c r="I122" s="11"/>
      <c r="J122" s="11"/>
      <c r="K122" s="8"/>
      <c r="L122" s="12"/>
      <c r="M122" s="12"/>
      <c r="N122" s="6">
        <f>IF('Nível 7'!$C122 = "",0,1)</f>
        <v>0</v>
      </c>
    </row>
    <row r="123" ht="15.75" customHeight="1">
      <c r="A123" s="14">
        <v>7.0</v>
      </c>
      <c r="B123" s="14">
        <v>122.0</v>
      </c>
      <c r="C123" s="14"/>
      <c r="D123" s="16"/>
      <c r="E123" s="16"/>
      <c r="F123" s="16"/>
      <c r="G123" s="16"/>
      <c r="H123" s="16"/>
      <c r="I123" s="16"/>
      <c r="J123" s="16"/>
      <c r="K123" s="14"/>
      <c r="L123" s="17"/>
      <c r="M123" s="17"/>
      <c r="N123" s="6">
        <f>IF('Nível 7'!$C123 = "",0,1)</f>
        <v>0</v>
      </c>
    </row>
    <row r="124" ht="15.75" customHeight="1">
      <c r="A124" s="8">
        <v>7.0</v>
      </c>
      <c r="B124" s="8">
        <v>123.0</v>
      </c>
      <c r="C124" s="8"/>
      <c r="D124" s="11"/>
      <c r="E124" s="11"/>
      <c r="F124" s="11"/>
      <c r="G124" s="11"/>
      <c r="H124" s="11"/>
      <c r="I124" s="11"/>
      <c r="J124" s="11"/>
      <c r="K124" s="8"/>
      <c r="L124" s="12"/>
      <c r="M124" s="12"/>
      <c r="N124" s="6">
        <f>IF('Nível 7'!$C124 = "",0,1)</f>
        <v>0</v>
      </c>
    </row>
    <row r="125" ht="15.75" customHeight="1">
      <c r="A125" s="14">
        <v>7.0</v>
      </c>
      <c r="B125" s="14">
        <v>124.0</v>
      </c>
      <c r="C125" s="14"/>
      <c r="D125" s="16"/>
      <c r="E125" s="16"/>
      <c r="F125" s="16"/>
      <c r="G125" s="16"/>
      <c r="H125" s="16"/>
      <c r="I125" s="16"/>
      <c r="J125" s="16"/>
      <c r="K125" s="14"/>
      <c r="L125" s="17"/>
      <c r="M125" s="17"/>
      <c r="N125" s="6">
        <f>IF('Nível 7'!$C125 = "",0,1)</f>
        <v>0</v>
      </c>
    </row>
    <row r="126" ht="15.75" customHeight="1">
      <c r="A126" s="8">
        <v>7.0</v>
      </c>
      <c r="B126" s="8">
        <v>125.0</v>
      </c>
      <c r="C126" s="8"/>
      <c r="D126" s="11"/>
      <c r="E126" s="11"/>
      <c r="F126" s="11"/>
      <c r="G126" s="11"/>
      <c r="H126" s="11"/>
      <c r="I126" s="11"/>
      <c r="J126" s="11"/>
      <c r="K126" s="8"/>
      <c r="L126" s="12"/>
      <c r="M126" s="12"/>
      <c r="N126" s="6">
        <f>IF('Nível 7'!$C126 = "",0,1)</f>
        <v>0</v>
      </c>
    </row>
    <row r="127" ht="15.75" customHeight="1">
      <c r="A127" s="14">
        <v>7.0</v>
      </c>
      <c r="B127" s="14">
        <v>126.0</v>
      </c>
      <c r="C127" s="14"/>
      <c r="D127" s="16"/>
      <c r="E127" s="16"/>
      <c r="F127" s="16"/>
      <c r="G127" s="16"/>
      <c r="H127" s="16"/>
      <c r="I127" s="16"/>
      <c r="J127" s="16"/>
      <c r="K127" s="14"/>
      <c r="L127" s="17"/>
      <c r="M127" s="17"/>
      <c r="N127" s="6">
        <f>IF('Nível 7'!$C127 = "",0,1)</f>
        <v>0</v>
      </c>
    </row>
    <row r="128" ht="15.75" customHeight="1">
      <c r="A128" s="8">
        <v>7.0</v>
      </c>
      <c r="B128" s="8">
        <v>127.0</v>
      </c>
      <c r="C128" s="8"/>
      <c r="D128" s="11"/>
      <c r="E128" s="11"/>
      <c r="F128" s="11"/>
      <c r="G128" s="11"/>
      <c r="H128" s="11"/>
      <c r="I128" s="11"/>
      <c r="J128" s="11"/>
      <c r="K128" s="8"/>
      <c r="L128" s="12"/>
      <c r="M128" s="12"/>
      <c r="N128" s="6">
        <f>IF('Nível 7'!$C128 = "",0,1)</f>
        <v>0</v>
      </c>
    </row>
    <row r="129" ht="15.75" customHeight="1">
      <c r="A129" s="14">
        <v>7.0</v>
      </c>
      <c r="B129" s="14">
        <v>128.0</v>
      </c>
      <c r="C129" s="14"/>
      <c r="D129" s="16"/>
      <c r="E129" s="16"/>
      <c r="F129" s="16"/>
      <c r="G129" s="16"/>
      <c r="H129" s="16"/>
      <c r="I129" s="16"/>
      <c r="J129" s="16"/>
      <c r="K129" s="14"/>
      <c r="L129" s="17"/>
      <c r="M129" s="17"/>
      <c r="N129" s="6">
        <f>IF('Nível 7'!$C129 = "",0,1)</f>
        <v>0</v>
      </c>
    </row>
    <row r="130" ht="15.75" customHeight="1">
      <c r="A130" s="8">
        <v>7.0</v>
      </c>
      <c r="B130" s="8">
        <v>129.0</v>
      </c>
      <c r="C130" s="8"/>
      <c r="D130" s="11"/>
      <c r="E130" s="11"/>
      <c r="F130" s="11"/>
      <c r="G130" s="11"/>
      <c r="H130" s="11"/>
      <c r="I130" s="11"/>
      <c r="J130" s="11"/>
      <c r="K130" s="8"/>
      <c r="L130" s="12"/>
      <c r="M130" s="12"/>
      <c r="N130" s="6">
        <f>IF('Nível 7'!$C130 = "",0,1)</f>
        <v>0</v>
      </c>
    </row>
    <row r="131" ht="15.75" customHeight="1">
      <c r="A131" s="14">
        <v>7.0</v>
      </c>
      <c r="B131" s="14">
        <v>130.0</v>
      </c>
      <c r="C131" s="14"/>
      <c r="D131" s="16"/>
      <c r="E131" s="16"/>
      <c r="F131" s="16"/>
      <c r="G131" s="16"/>
      <c r="H131" s="16"/>
      <c r="I131" s="16"/>
      <c r="J131" s="16"/>
      <c r="K131" s="14"/>
      <c r="L131" s="17"/>
      <c r="M131" s="17"/>
      <c r="N131" s="6">
        <f>IF('Nível 7'!$C131 = "",0,1)</f>
        <v>0</v>
      </c>
    </row>
    <row r="132" ht="15.75" customHeight="1">
      <c r="A132" s="8">
        <v>7.0</v>
      </c>
      <c r="B132" s="8">
        <v>131.0</v>
      </c>
      <c r="C132" s="8"/>
      <c r="D132" s="11"/>
      <c r="E132" s="11"/>
      <c r="F132" s="11"/>
      <c r="G132" s="11"/>
      <c r="H132" s="11"/>
      <c r="I132" s="11"/>
      <c r="J132" s="11"/>
      <c r="K132" s="8"/>
      <c r="L132" s="12"/>
      <c r="M132" s="12"/>
      <c r="N132" s="6">
        <f>IF('Nível 7'!$C132 = "",0,1)</f>
        <v>0</v>
      </c>
    </row>
    <row r="133" ht="15.75" customHeight="1">
      <c r="A133" s="14">
        <v>7.0</v>
      </c>
      <c r="B133" s="14">
        <v>132.0</v>
      </c>
      <c r="C133" s="14"/>
      <c r="D133" s="16"/>
      <c r="E133" s="16"/>
      <c r="F133" s="16"/>
      <c r="G133" s="16"/>
      <c r="H133" s="16"/>
      <c r="I133" s="16"/>
      <c r="J133" s="16"/>
      <c r="K133" s="14"/>
      <c r="L133" s="17"/>
      <c r="M133" s="17"/>
      <c r="N133" s="6">
        <f>IF('Nível 7'!$C133 = "",0,1)</f>
        <v>0</v>
      </c>
    </row>
    <row r="134" ht="15.75" customHeight="1">
      <c r="A134" s="8">
        <v>7.0</v>
      </c>
      <c r="B134" s="8">
        <v>133.0</v>
      </c>
      <c r="C134" s="8"/>
      <c r="D134" s="11"/>
      <c r="E134" s="11"/>
      <c r="F134" s="11"/>
      <c r="G134" s="11"/>
      <c r="H134" s="11"/>
      <c r="I134" s="11"/>
      <c r="J134" s="11"/>
      <c r="K134" s="8"/>
      <c r="L134" s="12"/>
      <c r="M134" s="12"/>
      <c r="N134" s="6">
        <f>IF('Nível 7'!$C134 = "",0,1)</f>
        <v>0</v>
      </c>
    </row>
    <row r="135" ht="15.75" customHeight="1">
      <c r="A135" s="14">
        <v>7.0</v>
      </c>
      <c r="B135" s="14">
        <v>134.0</v>
      </c>
      <c r="C135" s="14"/>
      <c r="D135" s="16"/>
      <c r="E135" s="16"/>
      <c r="F135" s="16"/>
      <c r="G135" s="16"/>
      <c r="H135" s="16"/>
      <c r="I135" s="16"/>
      <c r="J135" s="16"/>
      <c r="K135" s="14"/>
      <c r="L135" s="17"/>
      <c r="M135" s="17"/>
      <c r="N135" s="6">
        <f>IF('Nível 7'!$C135 = "",0,1)</f>
        <v>0</v>
      </c>
    </row>
    <row r="136" ht="15.75" customHeight="1">
      <c r="A136" s="8">
        <v>7.0</v>
      </c>
      <c r="B136" s="8">
        <v>135.0</v>
      </c>
      <c r="C136" s="8"/>
      <c r="D136" s="11"/>
      <c r="E136" s="11"/>
      <c r="F136" s="11"/>
      <c r="G136" s="11"/>
      <c r="H136" s="11"/>
      <c r="I136" s="11"/>
      <c r="J136" s="11"/>
      <c r="K136" s="8"/>
      <c r="L136" s="12"/>
      <c r="M136" s="12"/>
      <c r="N136" s="6">
        <f>IF('Nível 7'!$C136 = "",0,1)</f>
        <v>0</v>
      </c>
    </row>
    <row r="137" ht="15.75" customHeight="1">
      <c r="A137" s="14">
        <v>7.0</v>
      </c>
      <c r="B137" s="14">
        <v>136.0</v>
      </c>
      <c r="C137" s="14"/>
      <c r="D137" s="16"/>
      <c r="E137" s="16"/>
      <c r="F137" s="16"/>
      <c r="G137" s="16"/>
      <c r="H137" s="16"/>
      <c r="I137" s="16"/>
      <c r="J137" s="16"/>
      <c r="K137" s="14"/>
      <c r="L137" s="17"/>
      <c r="M137" s="17"/>
      <c r="N137" s="6">
        <f>IF('Nível 7'!$C137 = "",0,1)</f>
        <v>0</v>
      </c>
    </row>
    <row r="138" ht="15.75" customHeight="1">
      <c r="A138" s="8">
        <v>7.0</v>
      </c>
      <c r="B138" s="8">
        <v>137.0</v>
      </c>
      <c r="C138" s="8"/>
      <c r="D138" s="11"/>
      <c r="E138" s="11"/>
      <c r="F138" s="11"/>
      <c r="G138" s="11"/>
      <c r="H138" s="11"/>
      <c r="I138" s="11"/>
      <c r="J138" s="11"/>
      <c r="K138" s="8"/>
      <c r="L138" s="12"/>
      <c r="M138" s="12"/>
      <c r="N138" s="6">
        <f>IF('Nível 7'!$C138 = "",0,1)</f>
        <v>0</v>
      </c>
    </row>
    <row r="139" ht="15.75" customHeight="1">
      <c r="A139" s="14">
        <v>7.0</v>
      </c>
      <c r="B139" s="14">
        <v>138.0</v>
      </c>
      <c r="C139" s="14"/>
      <c r="D139" s="16"/>
      <c r="E139" s="16"/>
      <c r="F139" s="16"/>
      <c r="G139" s="16"/>
      <c r="H139" s="16"/>
      <c r="I139" s="16"/>
      <c r="J139" s="16"/>
      <c r="K139" s="14"/>
      <c r="L139" s="17"/>
      <c r="M139" s="17"/>
      <c r="N139" s="6">
        <f>IF('Nível 7'!$C139 = "",0,1)</f>
        <v>0</v>
      </c>
    </row>
    <row r="140" ht="15.75" customHeight="1">
      <c r="A140" s="8">
        <v>7.0</v>
      </c>
      <c r="B140" s="8">
        <v>139.0</v>
      </c>
      <c r="C140" s="8"/>
      <c r="D140" s="11"/>
      <c r="E140" s="11"/>
      <c r="F140" s="11"/>
      <c r="G140" s="11"/>
      <c r="H140" s="11"/>
      <c r="I140" s="11"/>
      <c r="J140" s="11"/>
      <c r="K140" s="8"/>
      <c r="L140" s="12"/>
      <c r="M140" s="12"/>
      <c r="N140" s="6">
        <f>IF('Nível 7'!$C140 = "",0,1)</f>
        <v>0</v>
      </c>
    </row>
    <row r="141" ht="15.75" customHeight="1">
      <c r="A141" s="14">
        <v>7.0</v>
      </c>
      <c r="B141" s="14">
        <v>140.0</v>
      </c>
      <c r="C141" s="14"/>
      <c r="D141" s="16"/>
      <c r="E141" s="16"/>
      <c r="F141" s="16"/>
      <c r="G141" s="16"/>
      <c r="H141" s="16"/>
      <c r="I141" s="16"/>
      <c r="J141" s="16"/>
      <c r="K141" s="14"/>
      <c r="L141" s="17"/>
      <c r="M141" s="17"/>
      <c r="N141" s="6">
        <f>IF('Nível 7'!$C141 = "",0,1)</f>
        <v>0</v>
      </c>
    </row>
    <row r="142" ht="15.75" customHeight="1">
      <c r="A142" s="8">
        <v>7.0</v>
      </c>
      <c r="B142" s="8">
        <v>141.0</v>
      </c>
      <c r="C142" s="8"/>
      <c r="D142" s="11"/>
      <c r="E142" s="11"/>
      <c r="F142" s="11"/>
      <c r="G142" s="11"/>
      <c r="H142" s="11"/>
      <c r="I142" s="11"/>
      <c r="J142" s="11"/>
      <c r="K142" s="8"/>
      <c r="L142" s="12"/>
      <c r="M142" s="12"/>
      <c r="N142" s="6">
        <f>IF('Nível 7'!$C142 = "",0,1)</f>
        <v>0</v>
      </c>
    </row>
    <row r="143" ht="15.75" customHeight="1">
      <c r="A143" s="14">
        <v>7.0</v>
      </c>
      <c r="B143" s="14">
        <v>142.0</v>
      </c>
      <c r="C143" s="14"/>
      <c r="D143" s="16"/>
      <c r="E143" s="16"/>
      <c r="F143" s="16"/>
      <c r="G143" s="16"/>
      <c r="H143" s="16"/>
      <c r="I143" s="16"/>
      <c r="J143" s="16"/>
      <c r="K143" s="14"/>
      <c r="L143" s="17"/>
      <c r="M143" s="17"/>
      <c r="N143" s="6">
        <f>IF('Nível 7'!$C143 = "",0,1)</f>
        <v>0</v>
      </c>
    </row>
    <row r="144" ht="15.75" customHeight="1">
      <c r="A144" s="8">
        <v>7.0</v>
      </c>
      <c r="B144" s="8">
        <v>143.0</v>
      </c>
      <c r="C144" s="8"/>
      <c r="D144" s="11"/>
      <c r="E144" s="11"/>
      <c r="F144" s="11"/>
      <c r="G144" s="11"/>
      <c r="H144" s="11"/>
      <c r="I144" s="11"/>
      <c r="J144" s="11"/>
      <c r="K144" s="8"/>
      <c r="L144" s="12"/>
      <c r="M144" s="12"/>
      <c r="N144" s="6">
        <f>IF('Nível 7'!$C144 = "",0,1)</f>
        <v>0</v>
      </c>
    </row>
    <row r="145" ht="15.75" customHeight="1">
      <c r="A145" s="14">
        <v>7.0</v>
      </c>
      <c r="B145" s="14">
        <v>144.0</v>
      </c>
      <c r="C145" s="14"/>
      <c r="D145" s="16"/>
      <c r="E145" s="16"/>
      <c r="F145" s="16"/>
      <c r="G145" s="16"/>
      <c r="H145" s="16"/>
      <c r="I145" s="16"/>
      <c r="J145" s="16"/>
      <c r="K145" s="14"/>
      <c r="L145" s="17"/>
      <c r="M145" s="17"/>
      <c r="N145" s="6">
        <f>IF('Nível 7'!$C145 = "",0,1)</f>
        <v>0</v>
      </c>
    </row>
    <row r="146" ht="15.75" customHeight="1">
      <c r="A146" s="8">
        <v>7.0</v>
      </c>
      <c r="B146" s="8">
        <v>145.0</v>
      </c>
      <c r="C146" s="8"/>
      <c r="D146" s="11"/>
      <c r="E146" s="11"/>
      <c r="F146" s="11"/>
      <c r="G146" s="11"/>
      <c r="H146" s="11"/>
      <c r="I146" s="11"/>
      <c r="J146" s="11"/>
      <c r="K146" s="8"/>
      <c r="L146" s="12"/>
      <c r="M146" s="12"/>
      <c r="N146" s="6">
        <f>IF('Nível 7'!$C146 = "",0,1)</f>
        <v>0</v>
      </c>
    </row>
    <row r="147" ht="15.75" customHeight="1">
      <c r="A147" s="14">
        <v>7.0</v>
      </c>
      <c r="B147" s="14">
        <v>146.0</v>
      </c>
      <c r="C147" s="14"/>
      <c r="D147" s="16"/>
      <c r="E147" s="16"/>
      <c r="F147" s="16"/>
      <c r="G147" s="16"/>
      <c r="H147" s="16"/>
      <c r="I147" s="16"/>
      <c r="J147" s="16"/>
      <c r="K147" s="14"/>
      <c r="L147" s="17"/>
      <c r="M147" s="17"/>
      <c r="N147" s="6">
        <f>IF('Nível 7'!$C147 = "",0,1)</f>
        <v>0</v>
      </c>
    </row>
    <row r="148" ht="15.75" customHeight="1">
      <c r="A148" s="8">
        <v>7.0</v>
      </c>
      <c r="B148" s="8">
        <v>147.0</v>
      </c>
      <c r="C148" s="8"/>
      <c r="D148" s="11"/>
      <c r="E148" s="11"/>
      <c r="F148" s="11"/>
      <c r="G148" s="11"/>
      <c r="H148" s="11"/>
      <c r="I148" s="11"/>
      <c r="J148" s="11"/>
      <c r="K148" s="8"/>
      <c r="L148" s="12"/>
      <c r="M148" s="12"/>
      <c r="N148" s="6">
        <f>IF('Nível 7'!$C148 = "",0,1)</f>
        <v>0</v>
      </c>
    </row>
    <row r="149" ht="15.75" customHeight="1">
      <c r="A149" s="14">
        <v>7.0</v>
      </c>
      <c r="B149" s="14">
        <v>148.0</v>
      </c>
      <c r="C149" s="14"/>
      <c r="D149" s="16"/>
      <c r="E149" s="16"/>
      <c r="F149" s="16"/>
      <c r="G149" s="16"/>
      <c r="H149" s="16"/>
      <c r="I149" s="16"/>
      <c r="J149" s="16"/>
      <c r="K149" s="14"/>
      <c r="L149" s="17"/>
      <c r="M149" s="17"/>
      <c r="N149" s="6">
        <f>IF('Nível 7'!$C149 = "",0,1)</f>
        <v>0</v>
      </c>
    </row>
    <row r="150" ht="15.75" customHeight="1">
      <c r="A150" s="8">
        <v>7.0</v>
      </c>
      <c r="B150" s="8">
        <v>149.0</v>
      </c>
      <c r="C150" s="8"/>
      <c r="D150" s="11"/>
      <c r="E150" s="11"/>
      <c r="F150" s="11"/>
      <c r="G150" s="11"/>
      <c r="H150" s="11"/>
      <c r="I150" s="11"/>
      <c r="J150" s="11"/>
      <c r="K150" s="8"/>
      <c r="L150" s="12"/>
      <c r="M150" s="12"/>
      <c r="N150" s="6">
        <f>IF('Nível 7'!$C150 = "",0,1)</f>
        <v>0</v>
      </c>
    </row>
    <row r="151" ht="15.75" customHeight="1">
      <c r="A151" s="14">
        <v>7.0</v>
      </c>
      <c r="B151" s="14">
        <v>150.0</v>
      </c>
      <c r="C151" s="14"/>
      <c r="D151" s="14"/>
      <c r="E151" s="16"/>
      <c r="F151" s="16"/>
      <c r="G151" s="16"/>
      <c r="H151" s="16"/>
      <c r="I151" s="16"/>
      <c r="J151" s="16"/>
      <c r="K151" s="14"/>
      <c r="L151" s="17"/>
      <c r="M151" s="17"/>
      <c r="N151" s="6">
        <f>IF('Nível 7'!$C151 = "",0,1)</f>
        <v>0</v>
      </c>
    </row>
    <row r="152" ht="15.75" customHeight="1">
      <c r="N152" s="6"/>
    </row>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3">
    <cfRule type="expression" dxfId="0" priority="1">
      <formula>$H2=0</formula>
    </cfRule>
  </conditionalFormatting>
  <conditionalFormatting sqref="D4">
    <cfRule type="expression" dxfId="0" priority="2">
      <formula>H4=0</formula>
    </cfRule>
  </conditionalFormatting>
  <conditionalFormatting sqref="D5">
    <cfRule type="expression" dxfId="0" priority="3">
      <formula>$H5=0</formula>
    </cfRule>
  </conditionalFormatting>
  <conditionalFormatting sqref="D6">
    <cfRule type="expression" dxfId="0" priority="4">
      <formula>H6=0</formula>
    </cfRule>
  </conditionalFormatting>
  <conditionalFormatting sqref="D7:D15">
    <cfRule type="expression" dxfId="0" priority="5">
      <formula>$H7=0</formula>
    </cfRule>
  </conditionalFormatting>
  <conditionalFormatting sqref="D16">
    <cfRule type="expression" dxfId="0" priority="6">
      <formula>H16=0</formula>
    </cfRule>
  </conditionalFormatting>
  <conditionalFormatting sqref="D17:D30">
    <cfRule type="expression" dxfId="0" priority="7">
      <formula>$H17=0</formula>
    </cfRule>
  </conditionalFormatting>
  <conditionalFormatting sqref="D31">
    <cfRule type="expression" dxfId="0" priority="8">
      <formula>H31=0</formula>
    </cfRule>
  </conditionalFormatting>
  <conditionalFormatting sqref="D32:D45">
    <cfRule type="expression" dxfId="0" priority="9">
      <formula>$H32=0</formula>
    </cfRule>
  </conditionalFormatting>
  <conditionalFormatting sqref="D46">
    <cfRule type="expression" dxfId="0" priority="10">
      <formula>H46=0</formula>
    </cfRule>
  </conditionalFormatting>
  <conditionalFormatting sqref="D47:D151">
    <cfRule type="expression" dxfId="0" priority="11">
      <formula>$H47=0</formula>
    </cfRule>
  </conditionalFormatting>
  <conditionalFormatting sqref="E2:E3">
    <cfRule type="expression" dxfId="0" priority="12">
      <formula>$H2=1</formula>
    </cfRule>
  </conditionalFormatting>
  <conditionalFormatting sqref="E4">
    <cfRule type="expression" dxfId="0" priority="13">
      <formula>H4=1</formula>
    </cfRule>
  </conditionalFormatting>
  <conditionalFormatting sqref="E5">
    <cfRule type="expression" dxfId="0" priority="14">
      <formula>$H5=1</formula>
    </cfRule>
  </conditionalFormatting>
  <conditionalFormatting sqref="E6">
    <cfRule type="expression" dxfId="0" priority="15">
      <formula>H6=1</formula>
    </cfRule>
  </conditionalFormatting>
  <conditionalFormatting sqref="E7:E15">
    <cfRule type="expression" dxfId="0" priority="16">
      <formula>$H7=1</formula>
    </cfRule>
  </conditionalFormatting>
  <conditionalFormatting sqref="E16">
    <cfRule type="expression" dxfId="0" priority="17">
      <formula>H16=1</formula>
    </cfRule>
  </conditionalFormatting>
  <conditionalFormatting sqref="E17:E30">
    <cfRule type="expression" dxfId="0" priority="18">
      <formula>$H17=1</formula>
    </cfRule>
  </conditionalFormatting>
  <conditionalFormatting sqref="E31">
    <cfRule type="expression" dxfId="0" priority="19">
      <formula>H31=1</formula>
    </cfRule>
  </conditionalFormatting>
  <conditionalFormatting sqref="E32:E45">
    <cfRule type="expression" dxfId="0" priority="20">
      <formula>$H32=1</formula>
    </cfRule>
  </conditionalFormatting>
  <conditionalFormatting sqref="E46">
    <cfRule type="expression" dxfId="0" priority="21">
      <formula>H46=1</formula>
    </cfRule>
  </conditionalFormatting>
  <conditionalFormatting sqref="E47:E151">
    <cfRule type="expression" dxfId="0" priority="22">
      <formula>$H47=1</formula>
    </cfRule>
  </conditionalFormatting>
  <conditionalFormatting sqref="F2:F3">
    <cfRule type="expression" dxfId="0" priority="23">
      <formula>$H2=2</formula>
    </cfRule>
  </conditionalFormatting>
  <conditionalFormatting sqref="F4">
    <cfRule type="expression" dxfId="0" priority="24">
      <formula>H4=2</formula>
    </cfRule>
  </conditionalFormatting>
  <conditionalFormatting sqref="F5">
    <cfRule type="expression" dxfId="0" priority="25">
      <formula>$H5=2</formula>
    </cfRule>
  </conditionalFormatting>
  <conditionalFormatting sqref="F6">
    <cfRule type="expression" dxfId="0" priority="26">
      <formula>H6=2</formula>
    </cfRule>
  </conditionalFormatting>
  <conditionalFormatting sqref="F7:F15">
    <cfRule type="expression" dxfId="0" priority="27">
      <formula>$H7=2</formula>
    </cfRule>
  </conditionalFormatting>
  <conditionalFormatting sqref="F16">
    <cfRule type="expression" dxfId="0" priority="28">
      <formula>H16=2</formula>
    </cfRule>
  </conditionalFormatting>
  <conditionalFormatting sqref="F17:F30">
    <cfRule type="expression" dxfId="0" priority="29">
      <formula>$H17=2</formula>
    </cfRule>
  </conditionalFormatting>
  <conditionalFormatting sqref="F31">
    <cfRule type="expression" dxfId="0" priority="30">
      <formula>H31=2</formula>
    </cfRule>
  </conditionalFormatting>
  <conditionalFormatting sqref="F32:F45">
    <cfRule type="expression" dxfId="0" priority="31">
      <formula>$H32=2</formula>
    </cfRule>
  </conditionalFormatting>
  <conditionalFormatting sqref="F46">
    <cfRule type="expression" dxfId="0" priority="32">
      <formula>H46=2</formula>
    </cfRule>
  </conditionalFormatting>
  <conditionalFormatting sqref="F47:F151">
    <cfRule type="expression" dxfId="0" priority="33">
      <formula>$H47=2</formula>
    </cfRule>
  </conditionalFormatting>
  <conditionalFormatting sqref="G2:G3">
    <cfRule type="expression" dxfId="0" priority="34">
      <formula>$H2=3</formula>
    </cfRule>
  </conditionalFormatting>
  <conditionalFormatting sqref="G4">
    <cfRule type="expression" dxfId="0" priority="35">
      <formula>H4=3</formula>
    </cfRule>
  </conditionalFormatting>
  <conditionalFormatting sqref="G5">
    <cfRule type="expression" dxfId="0" priority="36">
      <formula>$H5=3</formula>
    </cfRule>
  </conditionalFormatting>
  <conditionalFormatting sqref="G6">
    <cfRule type="expression" dxfId="0" priority="37">
      <formula>H6=3</formula>
    </cfRule>
  </conditionalFormatting>
  <conditionalFormatting sqref="G7:G15">
    <cfRule type="expression" dxfId="0" priority="38">
      <formula>$H7=3</formula>
    </cfRule>
  </conditionalFormatting>
  <conditionalFormatting sqref="G16">
    <cfRule type="expression" dxfId="0" priority="39">
      <formula>H16=3</formula>
    </cfRule>
  </conditionalFormatting>
  <conditionalFormatting sqref="G17:G30">
    <cfRule type="expression" dxfId="0" priority="40">
      <formula>$H17=3</formula>
    </cfRule>
  </conditionalFormatting>
  <conditionalFormatting sqref="G31">
    <cfRule type="expression" dxfId="0" priority="41">
      <formula>H31=3</formula>
    </cfRule>
  </conditionalFormatting>
  <conditionalFormatting sqref="G32:G45">
    <cfRule type="expression" dxfId="0" priority="42">
      <formula>$H32=3</formula>
    </cfRule>
  </conditionalFormatting>
  <conditionalFormatting sqref="G46">
    <cfRule type="expression" dxfId="0" priority="43">
      <formula>H46=3</formula>
    </cfRule>
  </conditionalFormatting>
  <conditionalFormatting sqref="G47:G151">
    <cfRule type="expression" dxfId="0" priority="44">
      <formula>$H47=3</formula>
    </cfRule>
  </conditionalFormatting>
  <printOptions/>
  <pageMargins bottom="0.7875" footer="0.0" header="0.0" left="0.511805555555555" right="0.511805555555555" top="0.78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8.0</v>
      </c>
      <c r="B2" s="8">
        <v>1.0</v>
      </c>
      <c r="C2" s="8" t="s">
        <v>1162</v>
      </c>
      <c r="D2" s="11" t="s">
        <v>1163</v>
      </c>
      <c r="E2" s="11" t="s">
        <v>1164</v>
      </c>
      <c r="F2" s="11" t="s">
        <v>1165</v>
      </c>
      <c r="G2" s="11" t="s">
        <v>1166</v>
      </c>
      <c r="H2" s="11">
        <v>1.0</v>
      </c>
      <c r="I2" s="11">
        <v>1.0</v>
      </c>
      <c r="J2" s="11" t="s">
        <v>19</v>
      </c>
      <c r="K2" s="12"/>
      <c r="L2" s="12"/>
      <c r="M2" s="12"/>
      <c r="N2" s="6">
        <f>IF('Nível 8'!$C2 = "",0,1)</f>
        <v>1</v>
      </c>
      <c r="P2" s="13">
        <f>SUM(N2:N151)</f>
        <v>56</v>
      </c>
    </row>
    <row r="3">
      <c r="A3" s="14">
        <v>8.0</v>
      </c>
      <c r="B3" s="14">
        <v>2.0</v>
      </c>
      <c r="C3" s="19" t="s">
        <v>1167</v>
      </c>
      <c r="D3" s="15" t="s">
        <v>1168</v>
      </c>
      <c r="E3" s="15" t="s">
        <v>1169</v>
      </c>
      <c r="F3" s="15" t="s">
        <v>1170</v>
      </c>
      <c r="G3" s="15" t="s">
        <v>1171</v>
      </c>
      <c r="H3" s="15">
        <v>0.0</v>
      </c>
      <c r="I3" s="16">
        <v>1.0</v>
      </c>
      <c r="J3" s="16" t="s">
        <v>19</v>
      </c>
      <c r="K3" s="17"/>
      <c r="L3" s="14"/>
      <c r="M3" s="14"/>
      <c r="N3" s="6">
        <f>IF('Nível 8'!$C3 = "",0,1)</f>
        <v>1</v>
      </c>
    </row>
    <row r="4">
      <c r="A4" s="8">
        <v>8.0</v>
      </c>
      <c r="B4" s="8">
        <v>3.0</v>
      </c>
      <c r="C4" s="8" t="s">
        <v>1172</v>
      </c>
      <c r="D4" s="11" t="s">
        <v>1173</v>
      </c>
      <c r="E4" s="11" t="s">
        <v>1174</v>
      </c>
      <c r="F4" s="11" t="s">
        <v>1175</v>
      </c>
      <c r="G4" s="11" t="s">
        <v>1176</v>
      </c>
      <c r="H4" s="11">
        <v>2.0</v>
      </c>
      <c r="I4" s="11">
        <v>1.0</v>
      </c>
      <c r="J4" s="11" t="s">
        <v>19</v>
      </c>
      <c r="K4" s="12"/>
      <c r="L4" s="12"/>
      <c r="M4" s="12"/>
      <c r="N4" s="6">
        <f>IF('Nível 8'!$C4 = "",0,1)</f>
        <v>1</v>
      </c>
    </row>
    <row r="5">
      <c r="A5" s="14">
        <v>8.0</v>
      </c>
      <c r="B5" s="14">
        <v>4.0</v>
      </c>
      <c r="C5" s="14" t="s">
        <v>1177</v>
      </c>
      <c r="D5" s="16" t="s">
        <v>1173</v>
      </c>
      <c r="E5" s="16" t="s">
        <v>1178</v>
      </c>
      <c r="F5" s="16" t="s">
        <v>1179</v>
      </c>
      <c r="G5" s="16" t="s">
        <v>1176</v>
      </c>
      <c r="H5" s="16">
        <v>2.0</v>
      </c>
      <c r="I5" s="16">
        <v>1.0</v>
      </c>
      <c r="J5" s="16" t="s">
        <v>19</v>
      </c>
      <c r="K5" s="17"/>
      <c r="L5" s="14"/>
      <c r="M5" s="14"/>
      <c r="N5" s="6">
        <f>IF('Nível 8'!$C5 = "",0,1)</f>
        <v>1</v>
      </c>
    </row>
    <row r="6">
      <c r="A6" s="8">
        <v>8.0</v>
      </c>
      <c r="B6" s="8">
        <v>5.0</v>
      </c>
      <c r="C6" s="8" t="s">
        <v>1180</v>
      </c>
      <c r="D6" s="11" t="s">
        <v>1181</v>
      </c>
      <c r="E6" s="11" t="s">
        <v>1182</v>
      </c>
      <c r="F6" s="11" t="s">
        <v>1183</v>
      </c>
      <c r="G6" s="11" t="s">
        <v>1184</v>
      </c>
      <c r="H6" s="11">
        <v>1.0</v>
      </c>
      <c r="I6" s="11">
        <v>1.0</v>
      </c>
      <c r="J6" s="11" t="s">
        <v>19</v>
      </c>
      <c r="K6" s="12"/>
      <c r="L6" s="12"/>
      <c r="M6" s="12"/>
      <c r="N6" s="6">
        <f>IF('Nível 8'!$C6 = "",0,1)</f>
        <v>1</v>
      </c>
    </row>
    <row r="7">
      <c r="A7" s="14">
        <v>8.0</v>
      </c>
      <c r="B7" s="14">
        <v>6.0</v>
      </c>
      <c r="C7" s="69" t="s">
        <v>1185</v>
      </c>
      <c r="D7" s="70" t="s">
        <v>1186</v>
      </c>
      <c r="E7" s="70" t="s">
        <v>1187</v>
      </c>
      <c r="F7" s="70" t="s">
        <v>1188</v>
      </c>
      <c r="G7" s="70" t="s">
        <v>1189</v>
      </c>
      <c r="H7" s="69">
        <v>3.0</v>
      </c>
      <c r="I7" s="16">
        <v>1.0</v>
      </c>
      <c r="J7" s="16" t="s">
        <v>19</v>
      </c>
      <c r="K7" s="17"/>
      <c r="L7" s="14"/>
      <c r="M7" s="14"/>
      <c r="N7" s="6">
        <f>IF('Nível 8'!$C7 = "",0,1)</f>
        <v>1</v>
      </c>
    </row>
    <row r="8">
      <c r="A8" s="8">
        <v>8.0</v>
      </c>
      <c r="B8" s="8">
        <v>7.0</v>
      </c>
      <c r="C8" s="8" t="s">
        <v>1190</v>
      </c>
      <c r="D8" s="11" t="s">
        <v>1187</v>
      </c>
      <c r="E8" s="11" t="s">
        <v>1191</v>
      </c>
      <c r="F8" s="11" t="s">
        <v>1188</v>
      </c>
      <c r="G8" s="11" t="s">
        <v>1192</v>
      </c>
      <c r="H8" s="11">
        <v>1.0</v>
      </c>
      <c r="I8" s="11">
        <v>1.0</v>
      </c>
      <c r="J8" s="11" t="s">
        <v>19</v>
      </c>
      <c r="K8" s="12"/>
      <c r="L8" s="12"/>
      <c r="M8" s="12"/>
      <c r="N8" s="6">
        <f>IF('Nível 8'!$C8 = "",0,1)</f>
        <v>1</v>
      </c>
    </row>
    <row r="9">
      <c r="A9" s="14">
        <v>8.0</v>
      </c>
      <c r="B9" s="14">
        <v>8.0</v>
      </c>
      <c r="C9" s="14" t="s">
        <v>1193</v>
      </c>
      <c r="D9" s="16" t="s">
        <v>1186</v>
      </c>
      <c r="E9" s="16" t="s">
        <v>1194</v>
      </c>
      <c r="F9" s="16" t="s">
        <v>1187</v>
      </c>
      <c r="G9" s="16" t="s">
        <v>1191</v>
      </c>
      <c r="H9" s="16">
        <v>2.0</v>
      </c>
      <c r="I9" s="16">
        <v>1.0</v>
      </c>
      <c r="J9" s="16" t="s">
        <v>19</v>
      </c>
      <c r="K9" s="17"/>
      <c r="L9" s="14"/>
      <c r="M9" s="14"/>
      <c r="N9" s="6">
        <f>IF('Nível 8'!$C9 = "",0,1)</f>
        <v>1</v>
      </c>
    </row>
    <row r="10">
      <c r="A10" s="8">
        <v>8.0</v>
      </c>
      <c r="B10" s="8">
        <v>9.0</v>
      </c>
      <c r="C10" s="9" t="s">
        <v>1195</v>
      </c>
      <c r="D10" s="10" t="s">
        <v>1191</v>
      </c>
      <c r="E10" s="10" t="s">
        <v>1186</v>
      </c>
      <c r="F10" s="10" t="s">
        <v>1196</v>
      </c>
      <c r="G10" s="10" t="s">
        <v>1197</v>
      </c>
      <c r="H10" s="10">
        <v>0.0</v>
      </c>
      <c r="I10" s="11">
        <v>1.0</v>
      </c>
      <c r="J10" s="11" t="s">
        <v>19</v>
      </c>
      <c r="K10" s="12"/>
      <c r="L10" s="12"/>
      <c r="M10" s="12"/>
      <c r="N10" s="6">
        <f>IF('Nível 8'!$C10 = "",0,1)</f>
        <v>1</v>
      </c>
    </row>
    <row r="11">
      <c r="A11" s="14">
        <v>8.0</v>
      </c>
      <c r="B11" s="14">
        <v>10.0</v>
      </c>
      <c r="C11" s="19" t="s">
        <v>1198</v>
      </c>
      <c r="D11" s="19" t="s">
        <v>1199</v>
      </c>
      <c r="E11" s="19" t="s">
        <v>1200</v>
      </c>
      <c r="F11" s="19" t="s">
        <v>1201</v>
      </c>
      <c r="G11" s="19" t="s">
        <v>1202</v>
      </c>
      <c r="H11" s="19">
        <v>0.0</v>
      </c>
      <c r="I11" s="16">
        <v>1.0</v>
      </c>
      <c r="J11" s="16" t="s">
        <v>19</v>
      </c>
      <c r="K11" s="17"/>
      <c r="L11" s="14"/>
      <c r="M11" s="14"/>
      <c r="N11" s="6">
        <f>IF('Nível 8'!$C11 = "",0,1)</f>
        <v>1</v>
      </c>
    </row>
    <row r="12">
      <c r="A12" s="8">
        <v>8.0</v>
      </c>
      <c r="B12" s="8">
        <v>11.0</v>
      </c>
      <c r="C12" s="8" t="s">
        <v>1203</v>
      </c>
      <c r="D12" s="11" t="s">
        <v>1204</v>
      </c>
      <c r="E12" s="11" t="s">
        <v>1205</v>
      </c>
      <c r="F12" s="11" t="s">
        <v>1206</v>
      </c>
      <c r="G12" s="11" t="s">
        <v>1207</v>
      </c>
      <c r="H12" s="11">
        <v>3.0</v>
      </c>
      <c r="I12" s="11">
        <v>1.0</v>
      </c>
      <c r="J12" s="11" t="s">
        <v>19</v>
      </c>
      <c r="K12" s="12"/>
      <c r="L12" s="12"/>
      <c r="M12" s="12"/>
      <c r="N12" s="6">
        <f>IF('Nível 8'!$C12 = "",0,1)</f>
        <v>1</v>
      </c>
    </row>
    <row r="13">
      <c r="A13" s="14">
        <v>8.0</v>
      </c>
      <c r="B13" s="14">
        <v>12.0</v>
      </c>
      <c r="C13" s="19" t="s">
        <v>1208</v>
      </c>
      <c r="D13" s="19" t="s">
        <v>1209</v>
      </c>
      <c r="E13" s="19" t="s">
        <v>1210</v>
      </c>
      <c r="F13" s="19" t="s">
        <v>1211</v>
      </c>
      <c r="G13" s="19" t="s">
        <v>1212</v>
      </c>
      <c r="H13" s="19">
        <v>0.0</v>
      </c>
      <c r="I13" s="16">
        <v>1.0</v>
      </c>
      <c r="J13" s="16" t="s">
        <v>19</v>
      </c>
      <c r="K13" s="17"/>
      <c r="L13" s="14"/>
      <c r="M13" s="14"/>
      <c r="N13" s="6">
        <f>IF('Nível 8'!$C13 = "",0,1)</f>
        <v>1</v>
      </c>
    </row>
    <row r="14">
      <c r="A14" s="8">
        <v>8.0</v>
      </c>
      <c r="B14" s="8">
        <v>13.0</v>
      </c>
      <c r="C14" s="8" t="s">
        <v>1208</v>
      </c>
      <c r="D14" s="11" t="s">
        <v>1213</v>
      </c>
      <c r="E14" s="9" t="s">
        <v>1210</v>
      </c>
      <c r="F14" s="9" t="s">
        <v>1211</v>
      </c>
      <c r="G14" s="9" t="s">
        <v>1212</v>
      </c>
      <c r="H14" s="9">
        <v>0.0</v>
      </c>
      <c r="I14" s="11">
        <v>1.0</v>
      </c>
      <c r="J14" s="11" t="s">
        <v>19</v>
      </c>
      <c r="K14" s="8"/>
      <c r="L14" s="12"/>
      <c r="M14" s="12"/>
      <c r="N14" s="6">
        <f>IF('Nível 8'!$C14 = "",0,1)</f>
        <v>1</v>
      </c>
    </row>
    <row r="15">
      <c r="A15" s="14">
        <v>8.0</v>
      </c>
      <c r="B15" s="14">
        <v>14.0</v>
      </c>
      <c r="C15" s="14" t="s">
        <v>1208</v>
      </c>
      <c r="D15" s="16" t="s">
        <v>1214</v>
      </c>
      <c r="E15" s="19" t="s">
        <v>1210</v>
      </c>
      <c r="F15" s="19" t="s">
        <v>1211</v>
      </c>
      <c r="G15" s="19" t="s">
        <v>1212</v>
      </c>
      <c r="H15" s="19">
        <v>0.0</v>
      </c>
      <c r="I15" s="16">
        <v>1.0</v>
      </c>
      <c r="J15" s="16" t="s">
        <v>19</v>
      </c>
      <c r="K15" s="14"/>
      <c r="L15" s="14"/>
      <c r="M15" s="14"/>
      <c r="N15" s="6">
        <f>IF('Nível 8'!$C15 = "",0,1)</f>
        <v>1</v>
      </c>
    </row>
    <row r="16">
      <c r="A16" s="8">
        <v>8.0</v>
      </c>
      <c r="B16" s="8">
        <v>15.0</v>
      </c>
      <c r="C16" s="8" t="s">
        <v>1215</v>
      </c>
      <c r="D16" s="11" t="s">
        <v>1216</v>
      </c>
      <c r="E16" s="11" t="s">
        <v>1217</v>
      </c>
      <c r="F16" s="11" t="s">
        <v>1218</v>
      </c>
      <c r="G16" s="11" t="s">
        <v>1219</v>
      </c>
      <c r="H16" s="11">
        <v>3.0</v>
      </c>
      <c r="I16" s="11">
        <v>1.0</v>
      </c>
      <c r="J16" s="11" t="s">
        <v>19</v>
      </c>
      <c r="K16" s="8"/>
      <c r="L16" s="12"/>
      <c r="M16" s="12"/>
      <c r="N16" s="6">
        <f>IF('Nível 8'!$C16 = "",0,1)</f>
        <v>1</v>
      </c>
    </row>
    <row r="17">
      <c r="A17" s="14">
        <v>8.0</v>
      </c>
      <c r="B17" s="14">
        <v>16.0</v>
      </c>
      <c r="C17" s="14" t="s">
        <v>1220</v>
      </c>
      <c r="D17" s="16" t="s">
        <v>1221</v>
      </c>
      <c r="E17" s="16" t="s">
        <v>1222</v>
      </c>
      <c r="F17" s="16" t="s">
        <v>1223</v>
      </c>
      <c r="G17" s="16" t="s">
        <v>1224</v>
      </c>
      <c r="H17" s="16">
        <v>0.0</v>
      </c>
      <c r="I17" s="16">
        <v>1.0</v>
      </c>
      <c r="J17" s="16" t="s">
        <v>19</v>
      </c>
      <c r="K17" s="14"/>
      <c r="L17" s="14"/>
      <c r="M17" s="14"/>
      <c r="N17" s="6">
        <f>IF('Nível 8'!$C17 = "",0,1)</f>
        <v>1</v>
      </c>
    </row>
    <row r="18">
      <c r="A18" s="8">
        <v>8.0</v>
      </c>
      <c r="B18" s="8">
        <v>17.0</v>
      </c>
      <c r="C18" s="8" t="s">
        <v>1220</v>
      </c>
      <c r="D18" s="11" t="s">
        <v>1225</v>
      </c>
      <c r="E18" s="10" t="s">
        <v>1222</v>
      </c>
      <c r="F18" s="10" t="s">
        <v>1223</v>
      </c>
      <c r="G18" s="10" t="s">
        <v>1224</v>
      </c>
      <c r="H18" s="11">
        <v>0.0</v>
      </c>
      <c r="I18" s="11">
        <v>1.0</v>
      </c>
      <c r="J18" s="11" t="s">
        <v>19</v>
      </c>
      <c r="K18" s="8"/>
      <c r="L18" s="12"/>
      <c r="M18" s="12"/>
      <c r="N18" s="6">
        <f>IF('Nível 8'!$C18 = "",0,1)</f>
        <v>1</v>
      </c>
    </row>
    <row r="19">
      <c r="A19" s="14">
        <v>8.0</v>
      </c>
      <c r="B19" s="14">
        <v>18.0</v>
      </c>
      <c r="C19" s="14" t="s">
        <v>1226</v>
      </c>
      <c r="D19" s="16" t="s">
        <v>1227</v>
      </c>
      <c r="E19" s="16" t="s">
        <v>1228</v>
      </c>
      <c r="F19" s="16" t="s">
        <v>1229</v>
      </c>
      <c r="G19" s="16" t="s">
        <v>1230</v>
      </c>
      <c r="H19" s="16">
        <v>1.0</v>
      </c>
      <c r="I19" s="16">
        <v>1.0</v>
      </c>
      <c r="J19" s="16" t="s">
        <v>19</v>
      </c>
      <c r="K19" s="14"/>
      <c r="L19" s="14"/>
      <c r="M19" s="14"/>
      <c r="N19" s="6">
        <f>IF('Nível 8'!$C19 = "",0,1)</f>
        <v>1</v>
      </c>
    </row>
    <row r="20">
      <c r="A20" s="8">
        <v>8.0</v>
      </c>
      <c r="B20" s="8">
        <v>19.0</v>
      </c>
      <c r="C20" s="9" t="s">
        <v>1226</v>
      </c>
      <c r="D20" s="10" t="s">
        <v>1227</v>
      </c>
      <c r="E20" s="11" t="s">
        <v>1231</v>
      </c>
      <c r="F20" s="10" t="s">
        <v>1229</v>
      </c>
      <c r="G20" s="10" t="s">
        <v>1230</v>
      </c>
      <c r="H20" s="11">
        <v>1.0</v>
      </c>
      <c r="I20" s="11">
        <v>1.0</v>
      </c>
      <c r="J20" s="11" t="s">
        <v>19</v>
      </c>
      <c r="K20" s="8"/>
      <c r="L20" s="12"/>
      <c r="M20" s="12"/>
      <c r="N20" s="6">
        <f>IF('Nível 8'!$C20 = "",0,1)</f>
        <v>1</v>
      </c>
    </row>
    <row r="21" ht="15.75" customHeight="1">
      <c r="A21" s="14">
        <v>8.0</v>
      </c>
      <c r="B21" s="14">
        <v>20.0</v>
      </c>
      <c r="C21" s="14" t="s">
        <v>1232</v>
      </c>
      <c r="D21" s="16" t="s">
        <v>1233</v>
      </c>
      <c r="E21" s="16" t="s">
        <v>1234</v>
      </c>
      <c r="F21" s="16" t="s">
        <v>1235</v>
      </c>
      <c r="G21" s="16" t="s">
        <v>1236</v>
      </c>
      <c r="H21" s="16">
        <v>2.0</v>
      </c>
      <c r="I21" s="16">
        <v>1.0</v>
      </c>
      <c r="J21" s="16" t="s">
        <v>19</v>
      </c>
      <c r="K21" s="14"/>
      <c r="L21" s="14"/>
      <c r="M21" s="14"/>
      <c r="N21" s="6">
        <f>IF('Nível 8'!$C21 = "",0,1)</f>
        <v>1</v>
      </c>
    </row>
    <row r="22" ht="15.75" customHeight="1">
      <c r="A22" s="8">
        <v>8.0</v>
      </c>
      <c r="B22" s="8">
        <v>21.0</v>
      </c>
      <c r="C22" s="8" t="s">
        <v>1237</v>
      </c>
      <c r="D22" s="11" t="s">
        <v>1238</v>
      </c>
      <c r="E22" s="11" t="s">
        <v>1239</v>
      </c>
      <c r="F22" s="11" t="s">
        <v>1240</v>
      </c>
      <c r="G22" s="11" t="s">
        <v>1241</v>
      </c>
      <c r="H22" s="11">
        <v>0.0</v>
      </c>
      <c r="I22" s="11">
        <v>1.0</v>
      </c>
      <c r="J22" s="11" t="s">
        <v>19</v>
      </c>
      <c r="K22" s="8"/>
      <c r="L22" s="12"/>
      <c r="M22" s="12"/>
      <c r="N22" s="6">
        <f>IF('Nível 8'!$C22 = "",0,1)</f>
        <v>1</v>
      </c>
    </row>
    <row r="23" ht="15.75" customHeight="1">
      <c r="A23" s="14">
        <v>8.0</v>
      </c>
      <c r="B23" s="14">
        <v>22.0</v>
      </c>
      <c r="C23" s="14" t="s">
        <v>1237</v>
      </c>
      <c r="D23" s="16" t="s">
        <v>1242</v>
      </c>
      <c r="E23" s="15" t="s">
        <v>1239</v>
      </c>
      <c r="F23" s="15" t="s">
        <v>1240</v>
      </c>
      <c r="G23" s="15" t="s">
        <v>1241</v>
      </c>
      <c r="H23" s="16">
        <v>0.0</v>
      </c>
      <c r="I23" s="16">
        <v>1.0</v>
      </c>
      <c r="J23" s="16" t="s">
        <v>19</v>
      </c>
      <c r="K23" s="14"/>
      <c r="L23" s="14"/>
      <c r="M23" s="14"/>
      <c r="N23" s="6">
        <f>IF('Nível 8'!$C23 = "",0,1)</f>
        <v>1</v>
      </c>
    </row>
    <row r="24" ht="15.75" customHeight="1">
      <c r="A24" s="8">
        <v>8.0</v>
      </c>
      <c r="B24" s="8">
        <v>23.0</v>
      </c>
      <c r="C24" s="8" t="s">
        <v>1243</v>
      </c>
      <c r="D24" s="11" t="s">
        <v>1244</v>
      </c>
      <c r="E24" s="11" t="s">
        <v>1245</v>
      </c>
      <c r="F24" s="11" t="s">
        <v>1246</v>
      </c>
      <c r="G24" s="11" t="s">
        <v>1247</v>
      </c>
      <c r="H24" s="11">
        <v>3.0</v>
      </c>
      <c r="I24" s="11">
        <v>1.0</v>
      </c>
      <c r="J24" s="11" t="s">
        <v>19</v>
      </c>
      <c r="K24" s="8"/>
      <c r="L24" s="12"/>
      <c r="M24" s="12"/>
      <c r="N24" s="6">
        <f>IF('Nível 8'!$C24 = "",0,1)</f>
        <v>1</v>
      </c>
    </row>
    <row r="25" ht="15.75" customHeight="1">
      <c r="A25" s="14">
        <v>8.0</v>
      </c>
      <c r="B25" s="14">
        <v>24.0</v>
      </c>
      <c r="C25" s="19" t="s">
        <v>1243</v>
      </c>
      <c r="D25" s="15" t="s">
        <v>1244</v>
      </c>
      <c r="E25" s="15" t="s">
        <v>1245</v>
      </c>
      <c r="F25" s="15" t="s">
        <v>1246</v>
      </c>
      <c r="G25" s="16" t="s">
        <v>1248</v>
      </c>
      <c r="H25" s="16">
        <v>3.0</v>
      </c>
      <c r="I25" s="16">
        <v>1.0</v>
      </c>
      <c r="J25" s="16" t="s">
        <v>19</v>
      </c>
      <c r="K25" s="14"/>
      <c r="L25" s="14"/>
      <c r="M25" s="14"/>
      <c r="N25" s="6">
        <f>IF('Nível 8'!$C25 = "",0,1)</f>
        <v>1</v>
      </c>
    </row>
    <row r="26" ht="15.75" customHeight="1">
      <c r="A26" s="8">
        <v>8.0</v>
      </c>
      <c r="B26" s="8">
        <v>25.0</v>
      </c>
      <c r="C26" s="8" t="s">
        <v>1249</v>
      </c>
      <c r="D26" s="11" t="s">
        <v>1250</v>
      </c>
      <c r="E26" s="11" t="s">
        <v>1251</v>
      </c>
      <c r="F26" s="11" t="s">
        <v>1252</v>
      </c>
      <c r="G26" s="11" t="s">
        <v>1253</v>
      </c>
      <c r="H26" s="11">
        <v>1.0</v>
      </c>
      <c r="I26" s="11">
        <v>1.0</v>
      </c>
      <c r="J26" s="11" t="s">
        <v>19</v>
      </c>
      <c r="K26" s="8"/>
      <c r="L26" s="12"/>
      <c r="M26" s="12"/>
      <c r="N26" s="6">
        <f>IF('Nível 8'!$C26 = "",0,1)</f>
        <v>1</v>
      </c>
    </row>
    <row r="27" ht="15.75" customHeight="1">
      <c r="A27" s="14">
        <v>8.0</v>
      </c>
      <c r="B27" s="14">
        <v>26.0</v>
      </c>
      <c r="C27" s="14" t="s">
        <v>1254</v>
      </c>
      <c r="D27" s="16" t="s">
        <v>1255</v>
      </c>
      <c r="E27" s="16" t="s">
        <v>1256</v>
      </c>
      <c r="F27" s="16" t="s">
        <v>1257</v>
      </c>
      <c r="G27" s="16" t="s">
        <v>1258</v>
      </c>
      <c r="H27" s="16">
        <v>2.0</v>
      </c>
      <c r="I27" s="16">
        <v>1.0</v>
      </c>
      <c r="J27" s="16" t="s">
        <v>19</v>
      </c>
      <c r="K27" s="14"/>
      <c r="L27" s="14"/>
      <c r="M27" s="14"/>
      <c r="N27" s="6">
        <f>IF('Nível 8'!$C27 = "",0,1)</f>
        <v>1</v>
      </c>
    </row>
    <row r="28" ht="15.75" customHeight="1">
      <c r="A28" s="8">
        <v>8.0</v>
      </c>
      <c r="B28" s="8">
        <v>27.0</v>
      </c>
      <c r="C28" s="8" t="s">
        <v>1259</v>
      </c>
      <c r="D28" s="11" t="s">
        <v>1260</v>
      </c>
      <c r="E28" s="11" t="s">
        <v>1261</v>
      </c>
      <c r="F28" s="11" t="s">
        <v>1262</v>
      </c>
      <c r="G28" s="11" t="s">
        <v>1263</v>
      </c>
      <c r="H28" s="11">
        <v>0.0</v>
      </c>
      <c r="I28" s="11">
        <v>1.0</v>
      </c>
      <c r="J28" s="11" t="s">
        <v>19</v>
      </c>
      <c r="K28" s="8"/>
      <c r="L28" s="12"/>
      <c r="M28" s="12"/>
      <c r="N28" s="6">
        <f>IF('Nível 8'!$C28 = "",0,1)</f>
        <v>1</v>
      </c>
    </row>
    <row r="29" ht="15.75" customHeight="1">
      <c r="A29" s="14">
        <v>8.0</v>
      </c>
      <c r="B29" s="14">
        <v>28.0</v>
      </c>
      <c r="C29" s="14" t="s">
        <v>1264</v>
      </c>
      <c r="D29" s="16" t="s">
        <v>1265</v>
      </c>
      <c r="E29" s="16" t="s">
        <v>1266</v>
      </c>
      <c r="F29" s="16" t="s">
        <v>1267</v>
      </c>
      <c r="G29" s="16" t="s">
        <v>1268</v>
      </c>
      <c r="H29" s="16">
        <v>2.0</v>
      </c>
      <c r="I29" s="16">
        <v>1.0</v>
      </c>
      <c r="J29" s="16" t="s">
        <v>19</v>
      </c>
      <c r="K29" s="14"/>
      <c r="L29" s="14"/>
      <c r="M29" s="14"/>
      <c r="N29" s="6">
        <f>IF('Nível 8'!$C29 = "",0,1)</f>
        <v>1</v>
      </c>
    </row>
    <row r="30" ht="15.75" customHeight="1">
      <c r="A30" s="8">
        <v>8.0</v>
      </c>
      <c r="B30" s="8">
        <v>29.0</v>
      </c>
      <c r="C30" s="8" t="s">
        <v>1269</v>
      </c>
      <c r="D30" s="11" t="s">
        <v>1270</v>
      </c>
      <c r="E30" s="11" t="s">
        <v>1271</v>
      </c>
      <c r="F30" s="11" t="s">
        <v>1272</v>
      </c>
      <c r="G30" s="11" t="s">
        <v>1273</v>
      </c>
      <c r="H30" s="11">
        <v>3.0</v>
      </c>
      <c r="I30" s="11">
        <v>1.0</v>
      </c>
      <c r="J30" s="11" t="s">
        <v>19</v>
      </c>
      <c r="K30" s="8"/>
      <c r="L30" s="12"/>
      <c r="M30" s="12"/>
      <c r="N30" s="6">
        <f>IF('Nível 8'!$C30 = "",0,1)</f>
        <v>1</v>
      </c>
    </row>
    <row r="31" ht="15.75" customHeight="1">
      <c r="A31" s="14">
        <v>8.0</v>
      </c>
      <c r="B31" s="14">
        <v>30.0</v>
      </c>
      <c r="C31" s="14" t="s">
        <v>1274</v>
      </c>
      <c r="D31" s="16" t="s">
        <v>1275</v>
      </c>
      <c r="E31" s="16" t="s">
        <v>1276</v>
      </c>
      <c r="F31" s="16" t="s">
        <v>1277</v>
      </c>
      <c r="G31" s="16" t="s">
        <v>1278</v>
      </c>
      <c r="H31" s="16">
        <v>2.0</v>
      </c>
      <c r="I31" s="16">
        <v>1.0</v>
      </c>
      <c r="J31" s="16" t="s">
        <v>19</v>
      </c>
      <c r="K31" s="14"/>
      <c r="L31" s="14"/>
      <c r="M31" s="14"/>
      <c r="N31" s="6">
        <f>IF('Nível 8'!$C31 = "",0,1)</f>
        <v>1</v>
      </c>
    </row>
    <row r="32" ht="15.75" customHeight="1">
      <c r="A32" s="8">
        <v>8.0</v>
      </c>
      <c r="B32" s="8">
        <v>31.0</v>
      </c>
      <c r="C32" s="8" t="s">
        <v>1279</v>
      </c>
      <c r="D32" s="11" t="s">
        <v>1280</v>
      </c>
      <c r="E32" s="11" t="s">
        <v>1281</v>
      </c>
      <c r="F32" s="11" t="s">
        <v>1282</v>
      </c>
      <c r="G32" s="11" t="s">
        <v>1283</v>
      </c>
      <c r="H32" s="11">
        <v>3.0</v>
      </c>
      <c r="I32" s="11">
        <v>1.0</v>
      </c>
      <c r="J32" s="11" t="s">
        <v>19</v>
      </c>
      <c r="K32" s="8"/>
      <c r="L32" s="12"/>
      <c r="M32" s="12"/>
      <c r="N32" s="6">
        <f>IF('Nível 8'!$C32 = "",0,1)</f>
        <v>1</v>
      </c>
    </row>
    <row r="33" ht="15.75" customHeight="1">
      <c r="A33" s="14">
        <v>8.0</v>
      </c>
      <c r="B33" s="14">
        <v>32.0</v>
      </c>
      <c r="C33" s="14" t="s">
        <v>1284</v>
      </c>
      <c r="D33" s="16" t="s">
        <v>1285</v>
      </c>
      <c r="E33" s="16" t="s">
        <v>1286</v>
      </c>
      <c r="F33" s="16" t="s">
        <v>1287</v>
      </c>
      <c r="G33" s="16" t="s">
        <v>1288</v>
      </c>
      <c r="H33" s="16">
        <v>3.0</v>
      </c>
      <c r="I33" s="16">
        <v>1.0</v>
      </c>
      <c r="J33" s="16" t="s">
        <v>19</v>
      </c>
      <c r="K33" s="14"/>
      <c r="L33" s="14"/>
      <c r="M33" s="14"/>
      <c r="N33" s="6">
        <f>IF('Nível 8'!$C33 = "",0,1)</f>
        <v>1</v>
      </c>
    </row>
    <row r="34" ht="15.75" customHeight="1">
      <c r="A34" s="8">
        <v>8.0</v>
      </c>
      <c r="B34" s="8">
        <v>33.0</v>
      </c>
      <c r="C34" s="8" t="s">
        <v>1289</v>
      </c>
      <c r="D34" s="11" t="s">
        <v>1290</v>
      </c>
      <c r="E34" s="11" t="s">
        <v>1291</v>
      </c>
      <c r="F34" s="11" t="s">
        <v>1292</v>
      </c>
      <c r="G34" s="11" t="s">
        <v>1293</v>
      </c>
      <c r="H34" s="11">
        <v>2.0</v>
      </c>
      <c r="I34" s="11">
        <v>1.0</v>
      </c>
      <c r="J34" s="11" t="s">
        <v>19</v>
      </c>
      <c r="K34" s="8"/>
      <c r="L34" s="12"/>
      <c r="M34" s="12"/>
      <c r="N34" s="6">
        <f>IF('Nível 8'!$C34 = "",0,1)</f>
        <v>1</v>
      </c>
    </row>
    <row r="35" ht="15.75" customHeight="1">
      <c r="A35" s="14">
        <v>8.0</v>
      </c>
      <c r="B35" s="14">
        <v>34.0</v>
      </c>
      <c r="C35" s="19" t="s">
        <v>1289</v>
      </c>
      <c r="D35" s="15" t="s">
        <v>1290</v>
      </c>
      <c r="E35" s="15" t="s">
        <v>1291</v>
      </c>
      <c r="F35" s="16" t="s">
        <v>1294</v>
      </c>
      <c r="G35" s="15" t="s">
        <v>1293</v>
      </c>
      <c r="H35" s="15">
        <v>2.0</v>
      </c>
      <c r="I35" s="16">
        <v>1.0</v>
      </c>
      <c r="J35" s="16" t="s">
        <v>19</v>
      </c>
      <c r="K35" s="14"/>
      <c r="L35" s="14"/>
      <c r="M35" s="14"/>
      <c r="N35" s="6">
        <f>IF('Nível 8'!$C35 = "",0,1)</f>
        <v>1</v>
      </c>
    </row>
    <row r="36" ht="15.75" customHeight="1">
      <c r="A36" s="8">
        <v>8.0</v>
      </c>
      <c r="B36" s="8">
        <v>35.0</v>
      </c>
      <c r="C36" s="8" t="s">
        <v>1295</v>
      </c>
      <c r="D36" s="11" t="s">
        <v>1296</v>
      </c>
      <c r="E36" s="11" t="s">
        <v>1297</v>
      </c>
      <c r="F36" s="11" t="s">
        <v>1298</v>
      </c>
      <c r="G36" s="11" t="s">
        <v>1299</v>
      </c>
      <c r="H36" s="11">
        <v>0.0</v>
      </c>
      <c r="I36" s="11">
        <v>1.0</v>
      </c>
      <c r="J36" s="11" t="s">
        <v>19</v>
      </c>
      <c r="K36" s="8"/>
      <c r="L36" s="12"/>
      <c r="M36" s="12"/>
      <c r="N36" s="6">
        <f>IF('Nível 8'!$C36 = "",0,1)</f>
        <v>1</v>
      </c>
    </row>
    <row r="37" ht="15.75" customHeight="1">
      <c r="A37" s="14">
        <v>8.0</v>
      </c>
      <c r="B37" s="14">
        <v>36.0</v>
      </c>
      <c r="C37" s="19" t="s">
        <v>1300</v>
      </c>
      <c r="D37" s="15" t="s">
        <v>634</v>
      </c>
      <c r="E37" s="15" t="s">
        <v>635</v>
      </c>
      <c r="F37" s="15" t="s">
        <v>1301</v>
      </c>
      <c r="G37" s="15" t="s">
        <v>637</v>
      </c>
      <c r="H37" s="16">
        <v>2.0</v>
      </c>
      <c r="I37" s="16">
        <v>1.0</v>
      </c>
      <c r="J37" s="16" t="s">
        <v>19</v>
      </c>
      <c r="K37" s="14"/>
      <c r="L37" s="14"/>
      <c r="M37" s="14"/>
      <c r="N37" s="6">
        <f>IF('Nível 8'!$C37 = "",0,1)</f>
        <v>1</v>
      </c>
    </row>
    <row r="38" ht="15.75" customHeight="1">
      <c r="A38" s="8">
        <v>8.0</v>
      </c>
      <c r="B38" s="8">
        <v>37.0</v>
      </c>
      <c r="C38" s="8" t="s">
        <v>1302</v>
      </c>
      <c r="D38" s="11" t="s">
        <v>1303</v>
      </c>
      <c r="E38" s="11" t="s">
        <v>1304</v>
      </c>
      <c r="F38" s="11" t="s">
        <v>1305</v>
      </c>
      <c r="G38" s="11" t="s">
        <v>1306</v>
      </c>
      <c r="H38" s="11">
        <v>2.0</v>
      </c>
      <c r="I38" s="11">
        <v>1.0</v>
      </c>
      <c r="J38" s="11" t="s">
        <v>19</v>
      </c>
      <c r="K38" s="8"/>
      <c r="L38" s="12"/>
      <c r="M38" s="12"/>
      <c r="N38" s="6">
        <f>IF('Nível 8'!$C38 = "",0,1)</f>
        <v>1</v>
      </c>
    </row>
    <row r="39" ht="15.75" customHeight="1">
      <c r="A39" s="14">
        <v>8.0</v>
      </c>
      <c r="B39" s="14">
        <v>38.0</v>
      </c>
      <c r="C39" s="14" t="s">
        <v>1307</v>
      </c>
      <c r="D39" s="16" t="s">
        <v>1308</v>
      </c>
      <c r="E39" s="16" t="s">
        <v>1309</v>
      </c>
      <c r="F39" s="16" t="s">
        <v>1310</v>
      </c>
      <c r="G39" s="16" t="s">
        <v>1311</v>
      </c>
      <c r="H39" s="16">
        <v>1.0</v>
      </c>
      <c r="I39" s="16">
        <v>1.0</v>
      </c>
      <c r="J39" s="16" t="s">
        <v>19</v>
      </c>
      <c r="K39" s="14"/>
      <c r="L39" s="14"/>
      <c r="M39" s="14"/>
      <c r="N39" s="6">
        <f>IF('Nível 8'!$C39 = "",0,1)</f>
        <v>1</v>
      </c>
    </row>
    <row r="40" ht="15.75" customHeight="1">
      <c r="A40" s="8">
        <v>8.0</v>
      </c>
      <c r="B40" s="8">
        <v>39.0</v>
      </c>
      <c r="C40" s="8" t="s">
        <v>1312</v>
      </c>
      <c r="D40" s="11" t="s">
        <v>1313</v>
      </c>
      <c r="E40" s="11" t="s">
        <v>1314</v>
      </c>
      <c r="F40" s="11" t="s">
        <v>1315</v>
      </c>
      <c r="G40" s="11" t="s">
        <v>1316</v>
      </c>
      <c r="H40" s="11">
        <v>1.0</v>
      </c>
      <c r="I40" s="11">
        <v>1.0</v>
      </c>
      <c r="J40" s="11" t="s">
        <v>19</v>
      </c>
      <c r="K40" s="8"/>
      <c r="L40" s="12"/>
      <c r="M40" s="12"/>
      <c r="N40" s="6">
        <f>IF('Nível 8'!$C40 = "",0,1)</f>
        <v>1</v>
      </c>
    </row>
    <row r="41" ht="15.75" customHeight="1">
      <c r="A41" s="14">
        <v>8.0</v>
      </c>
      <c r="B41" s="14">
        <v>40.0</v>
      </c>
      <c r="C41" s="19" t="s">
        <v>1317</v>
      </c>
      <c r="D41" s="19" t="s">
        <v>1199</v>
      </c>
      <c r="E41" s="19" t="s">
        <v>1200</v>
      </c>
      <c r="F41" s="19" t="s">
        <v>1201</v>
      </c>
      <c r="G41" s="19" t="s">
        <v>1202</v>
      </c>
      <c r="H41" s="19">
        <v>3.0</v>
      </c>
      <c r="I41" s="16">
        <v>1.0</v>
      </c>
      <c r="J41" s="16" t="s">
        <v>19</v>
      </c>
      <c r="K41" s="14"/>
      <c r="L41" s="14"/>
      <c r="M41" s="14"/>
      <c r="N41" s="6">
        <f>IF('Nível 8'!$C41 = "",0,1)</f>
        <v>1</v>
      </c>
    </row>
    <row r="42" ht="15.75" customHeight="1">
      <c r="A42" s="8">
        <v>8.0</v>
      </c>
      <c r="B42" s="8">
        <v>41.0</v>
      </c>
      <c r="C42" s="8" t="s">
        <v>1318</v>
      </c>
      <c r="D42" s="11" t="s">
        <v>1319</v>
      </c>
      <c r="E42" s="11" t="s">
        <v>1320</v>
      </c>
      <c r="F42" s="11" t="s">
        <v>1321</v>
      </c>
      <c r="G42" s="11" t="s">
        <v>1322</v>
      </c>
      <c r="H42" s="11">
        <v>1.0</v>
      </c>
      <c r="I42" s="11">
        <v>1.0</v>
      </c>
      <c r="J42" s="11" t="s">
        <v>19</v>
      </c>
      <c r="K42" s="8"/>
      <c r="L42" s="12"/>
      <c r="M42" s="12"/>
      <c r="N42" s="6">
        <f>IF('Nível 8'!$C42 = "",0,1)</f>
        <v>1</v>
      </c>
    </row>
    <row r="43" ht="15.75" customHeight="1">
      <c r="A43" s="14">
        <v>8.0</v>
      </c>
      <c r="B43" s="14">
        <v>42.0</v>
      </c>
      <c r="C43" s="14" t="s">
        <v>1323</v>
      </c>
      <c r="D43" s="16" t="s">
        <v>1324</v>
      </c>
      <c r="E43" s="16" t="s">
        <v>1325</v>
      </c>
      <c r="F43" s="16" t="s">
        <v>1326</v>
      </c>
      <c r="G43" s="16" t="s">
        <v>1327</v>
      </c>
      <c r="H43" s="16">
        <v>0.0</v>
      </c>
      <c r="I43" s="16">
        <v>1.0</v>
      </c>
      <c r="J43" s="16" t="s">
        <v>19</v>
      </c>
      <c r="K43" s="14"/>
      <c r="L43" s="14"/>
      <c r="M43" s="14"/>
      <c r="N43" s="6">
        <f>IF('Nível 8'!$C43 = "",0,1)</f>
        <v>1</v>
      </c>
    </row>
    <row r="44" ht="15.75" customHeight="1">
      <c r="A44" s="8">
        <v>8.0</v>
      </c>
      <c r="B44" s="8">
        <v>43.0</v>
      </c>
      <c r="C44" s="8" t="s">
        <v>1328</v>
      </c>
      <c r="D44" s="11" t="s">
        <v>1329</v>
      </c>
      <c r="E44" s="11" t="s">
        <v>1330</v>
      </c>
      <c r="F44" s="11" t="s">
        <v>1331</v>
      </c>
      <c r="G44" s="11" t="s">
        <v>1332</v>
      </c>
      <c r="H44" s="11">
        <v>1.0</v>
      </c>
      <c r="I44" s="11">
        <v>1.0</v>
      </c>
      <c r="J44" s="11" t="s">
        <v>19</v>
      </c>
      <c r="K44" s="8"/>
      <c r="L44" s="12"/>
      <c r="M44" s="12"/>
      <c r="N44" s="6">
        <f>IF('Nível 8'!$C44 = "",0,1)</f>
        <v>1</v>
      </c>
    </row>
    <row r="45" ht="15.75" customHeight="1">
      <c r="A45" s="14">
        <v>8.0</v>
      </c>
      <c r="B45" s="14">
        <v>44.0</v>
      </c>
      <c r="C45" s="14" t="s">
        <v>1333</v>
      </c>
      <c r="D45" s="70" t="s">
        <v>1186</v>
      </c>
      <c r="E45" s="70" t="s">
        <v>1187</v>
      </c>
      <c r="F45" s="16" t="s">
        <v>1334</v>
      </c>
      <c r="G45" s="16" t="s">
        <v>1335</v>
      </c>
      <c r="H45" s="16">
        <v>1.0</v>
      </c>
      <c r="I45" s="16">
        <v>1.0</v>
      </c>
      <c r="J45" s="16" t="s">
        <v>19</v>
      </c>
      <c r="K45" s="14"/>
      <c r="L45" s="14"/>
      <c r="M45" s="14"/>
      <c r="N45" s="6">
        <f>IF('Nível 8'!$C45 = "",0,1)</f>
        <v>1</v>
      </c>
    </row>
    <row r="46" ht="15.75" customHeight="1">
      <c r="A46" s="8">
        <v>8.0</v>
      </c>
      <c r="B46" s="8">
        <v>45.0</v>
      </c>
      <c r="C46" s="8" t="s">
        <v>1336</v>
      </c>
      <c r="D46" s="11" t="s">
        <v>1191</v>
      </c>
      <c r="E46" s="71" t="s">
        <v>1187</v>
      </c>
      <c r="F46" s="10" t="s">
        <v>1334</v>
      </c>
      <c r="G46" s="11" t="s">
        <v>1337</v>
      </c>
      <c r="H46" s="11">
        <v>3.0</v>
      </c>
      <c r="I46" s="11">
        <v>1.0</v>
      </c>
      <c r="J46" s="11" t="s">
        <v>19</v>
      </c>
      <c r="K46" s="8"/>
      <c r="L46" s="12"/>
      <c r="M46" s="12"/>
      <c r="N46" s="6">
        <f>IF('Nível 8'!$C46 = "",0,1)</f>
        <v>1</v>
      </c>
    </row>
    <row r="47" ht="15.75" customHeight="1">
      <c r="A47" s="14">
        <v>8.0</v>
      </c>
      <c r="B47" s="14">
        <v>46.0</v>
      </c>
      <c r="C47" s="14" t="s">
        <v>1338</v>
      </c>
      <c r="D47" s="16" t="s">
        <v>1339</v>
      </c>
      <c r="E47" s="16" t="s">
        <v>1340</v>
      </c>
      <c r="F47" s="16" t="s">
        <v>1341</v>
      </c>
      <c r="G47" s="16" t="s">
        <v>1342</v>
      </c>
      <c r="H47" s="16">
        <v>1.0</v>
      </c>
      <c r="I47" s="16">
        <v>1.0</v>
      </c>
      <c r="J47" s="16" t="s">
        <v>19</v>
      </c>
      <c r="K47" s="14"/>
      <c r="L47" s="14"/>
      <c r="M47" s="14"/>
      <c r="N47" s="6">
        <f>IF('Nível 8'!$C47 = "",0,1)</f>
        <v>1</v>
      </c>
    </row>
    <row r="48" ht="15.75" customHeight="1">
      <c r="A48" s="8">
        <v>8.0</v>
      </c>
      <c r="B48" s="8">
        <v>47.0</v>
      </c>
      <c r="C48" s="8" t="s">
        <v>1343</v>
      </c>
      <c r="D48" s="11" t="s">
        <v>1344</v>
      </c>
      <c r="E48" s="11" t="s">
        <v>1345</v>
      </c>
      <c r="F48" s="11" t="s">
        <v>1346</v>
      </c>
      <c r="G48" s="11" t="s">
        <v>1347</v>
      </c>
      <c r="H48" s="11">
        <v>3.0</v>
      </c>
      <c r="I48" s="11">
        <v>1.0</v>
      </c>
      <c r="J48" s="11" t="s">
        <v>19</v>
      </c>
      <c r="K48" s="8"/>
      <c r="L48" s="12"/>
      <c r="M48" s="12"/>
      <c r="N48" s="6">
        <f>IF('Nível 8'!$C48 = "",0,1)</f>
        <v>1</v>
      </c>
    </row>
    <row r="49" ht="15.75" customHeight="1">
      <c r="A49" s="14">
        <v>8.0</v>
      </c>
      <c r="B49" s="14">
        <v>48.0</v>
      </c>
      <c r="C49" s="14" t="s">
        <v>1348</v>
      </c>
      <c r="D49" s="16" t="s">
        <v>1349</v>
      </c>
      <c r="E49" s="16" t="s">
        <v>1350</v>
      </c>
      <c r="F49" s="16" t="s">
        <v>1351</v>
      </c>
      <c r="G49" s="16" t="s">
        <v>1352</v>
      </c>
      <c r="H49" s="16">
        <v>0.0</v>
      </c>
      <c r="I49" s="16">
        <v>1.0</v>
      </c>
      <c r="J49" s="16" t="s">
        <v>19</v>
      </c>
      <c r="K49" s="14"/>
      <c r="L49" s="14"/>
      <c r="M49" s="14"/>
      <c r="N49" s="6">
        <f>IF('Nível 8'!$C49 = "",0,1)</f>
        <v>1</v>
      </c>
    </row>
    <row r="50" ht="15.75" customHeight="1">
      <c r="A50" s="8">
        <v>8.0</v>
      </c>
      <c r="B50" s="8">
        <v>49.0</v>
      </c>
      <c r="C50" s="8" t="s">
        <v>1348</v>
      </c>
      <c r="D50" s="11" t="s">
        <v>1353</v>
      </c>
      <c r="E50" s="10" t="s">
        <v>1350</v>
      </c>
      <c r="F50" s="10" t="s">
        <v>1351</v>
      </c>
      <c r="G50" s="10" t="s">
        <v>1352</v>
      </c>
      <c r="H50" s="10">
        <v>0.0</v>
      </c>
      <c r="I50" s="11">
        <v>1.0</v>
      </c>
      <c r="J50" s="11" t="s">
        <v>19</v>
      </c>
      <c r="K50" s="8"/>
      <c r="L50" s="12"/>
      <c r="M50" s="12"/>
      <c r="N50" s="6">
        <f>IF('Nível 8'!$C50 = "",0,1)</f>
        <v>1</v>
      </c>
    </row>
    <row r="51" ht="15.75" customHeight="1">
      <c r="A51" s="14">
        <v>8.0</v>
      </c>
      <c r="B51" s="14">
        <v>50.0</v>
      </c>
      <c r="C51" s="14" t="s">
        <v>1348</v>
      </c>
      <c r="D51" s="16" t="s">
        <v>1354</v>
      </c>
      <c r="E51" s="16" t="s">
        <v>1350</v>
      </c>
      <c r="F51" s="16" t="s">
        <v>1351</v>
      </c>
      <c r="G51" s="16" t="s">
        <v>1352</v>
      </c>
      <c r="H51" s="16">
        <v>0.0</v>
      </c>
      <c r="I51" s="16">
        <v>1.0</v>
      </c>
      <c r="J51" s="16" t="s">
        <v>19</v>
      </c>
      <c r="K51" s="14"/>
      <c r="L51" s="14"/>
      <c r="M51" s="14"/>
      <c r="N51" s="6">
        <f>IF('Nível 8'!$C51 = "",0,1)</f>
        <v>1</v>
      </c>
    </row>
    <row r="52" ht="15.75" customHeight="1">
      <c r="A52" s="8">
        <v>8.0</v>
      </c>
      <c r="B52" s="8">
        <v>51.0</v>
      </c>
      <c r="C52" s="8" t="s">
        <v>1355</v>
      </c>
      <c r="D52" s="11" t="s">
        <v>1356</v>
      </c>
      <c r="E52" s="11" t="s">
        <v>1357</v>
      </c>
      <c r="F52" s="11" t="s">
        <v>1358</v>
      </c>
      <c r="G52" s="10" t="s">
        <v>1359</v>
      </c>
      <c r="H52" s="11">
        <v>1.0</v>
      </c>
      <c r="I52" s="11">
        <v>1.0</v>
      </c>
      <c r="J52" s="11" t="s">
        <v>19</v>
      </c>
      <c r="K52" s="8"/>
      <c r="L52" s="12"/>
      <c r="M52" s="12"/>
      <c r="N52" s="6">
        <f>IF('Nível 8'!$C52 = "",0,1)</f>
        <v>1</v>
      </c>
    </row>
    <row r="53" ht="15.75" customHeight="1">
      <c r="A53" s="14">
        <v>8.0</v>
      </c>
      <c r="B53" s="14">
        <v>52.0</v>
      </c>
      <c r="C53" s="14" t="s">
        <v>1360</v>
      </c>
      <c r="D53" s="16" t="s">
        <v>1361</v>
      </c>
      <c r="E53" s="16" t="s">
        <v>1362</v>
      </c>
      <c r="F53" s="16" t="s">
        <v>1363</v>
      </c>
      <c r="G53" s="16" t="s">
        <v>1364</v>
      </c>
      <c r="H53" s="16">
        <v>3.0</v>
      </c>
      <c r="I53" s="16">
        <v>1.0</v>
      </c>
      <c r="J53" s="16" t="s">
        <v>19</v>
      </c>
      <c r="K53" s="14"/>
      <c r="L53" s="14"/>
      <c r="M53" s="14"/>
      <c r="N53" s="6">
        <f>IF('Nível 8'!$C53 = "",0,1)</f>
        <v>1</v>
      </c>
    </row>
    <row r="54" ht="15.75" customHeight="1">
      <c r="A54" s="8">
        <v>8.0</v>
      </c>
      <c r="B54" s="8">
        <v>53.0</v>
      </c>
      <c r="C54" s="8" t="s">
        <v>1365</v>
      </c>
      <c r="D54" s="11" t="s">
        <v>1366</v>
      </c>
      <c r="E54" s="11" t="s">
        <v>1367</v>
      </c>
      <c r="F54" s="11" t="s">
        <v>1368</v>
      </c>
      <c r="G54" s="11" t="s">
        <v>1369</v>
      </c>
      <c r="H54" s="11">
        <v>0.0</v>
      </c>
      <c r="I54" s="11">
        <v>1.0</v>
      </c>
      <c r="J54" s="11" t="s">
        <v>19</v>
      </c>
      <c r="K54" s="8" t="s">
        <v>1370</v>
      </c>
      <c r="L54" s="12"/>
      <c r="M54" s="12"/>
      <c r="N54" s="6">
        <f>IF('Nível 8'!$C54 = "",0,1)</f>
        <v>1</v>
      </c>
    </row>
    <row r="55" ht="15.75" customHeight="1">
      <c r="A55" s="14">
        <v>8.0</v>
      </c>
      <c r="B55" s="14">
        <v>54.0</v>
      </c>
      <c r="C55" s="14" t="s">
        <v>1371</v>
      </c>
      <c r="D55" s="16" t="s">
        <v>1372</v>
      </c>
      <c r="E55" s="16" t="s">
        <v>1373</v>
      </c>
      <c r="F55" s="16" t="s">
        <v>1374</v>
      </c>
      <c r="G55" s="16" t="s">
        <v>1375</v>
      </c>
      <c r="H55" s="16">
        <v>2.0</v>
      </c>
      <c r="I55" s="16">
        <v>1.0</v>
      </c>
      <c r="J55" s="16" t="s">
        <v>19</v>
      </c>
      <c r="K55" s="14" t="s">
        <v>1376</v>
      </c>
      <c r="L55" s="14"/>
      <c r="M55" s="14"/>
      <c r="N55" s="6">
        <f>IF('Nível 8'!$C55 = "",0,1)</f>
        <v>1</v>
      </c>
    </row>
    <row r="56" ht="15.75" customHeight="1">
      <c r="A56" s="8">
        <v>8.0</v>
      </c>
      <c r="B56" s="8">
        <v>55.0</v>
      </c>
      <c r="C56" s="8" t="s">
        <v>1371</v>
      </c>
      <c r="D56" s="11" t="s">
        <v>1372</v>
      </c>
      <c r="E56" s="11" t="s">
        <v>1373</v>
      </c>
      <c r="F56" s="11" t="s">
        <v>1375</v>
      </c>
      <c r="G56" s="11" t="s">
        <v>1377</v>
      </c>
      <c r="H56" s="11">
        <v>3.0</v>
      </c>
      <c r="I56" s="11">
        <v>1.0</v>
      </c>
      <c r="J56" s="11" t="s">
        <v>19</v>
      </c>
      <c r="K56" s="8" t="s">
        <v>1378</v>
      </c>
      <c r="L56" s="12"/>
      <c r="M56" s="12"/>
      <c r="N56" s="6">
        <f>IF('Nível 8'!$C56 = "",0,1)</f>
        <v>1</v>
      </c>
    </row>
    <row r="57" ht="15.75" customHeight="1">
      <c r="A57" s="14">
        <v>8.0</v>
      </c>
      <c r="B57" s="14">
        <v>56.0</v>
      </c>
      <c r="C57" s="14" t="s">
        <v>1371</v>
      </c>
      <c r="D57" s="16" t="s">
        <v>1372</v>
      </c>
      <c r="E57" s="16" t="s">
        <v>1379</v>
      </c>
      <c r="F57" s="16" t="s">
        <v>1375</v>
      </c>
      <c r="G57" s="16" t="s">
        <v>1373</v>
      </c>
      <c r="H57" s="16">
        <v>1.0</v>
      </c>
      <c r="I57" s="16">
        <v>1.0</v>
      </c>
      <c r="J57" s="16" t="s">
        <v>19</v>
      </c>
      <c r="K57" s="14" t="s">
        <v>1380</v>
      </c>
      <c r="L57" s="14"/>
      <c r="M57" s="14"/>
      <c r="N57" s="6">
        <f>IF('Nível 8'!$C57 = "",0,1)</f>
        <v>1</v>
      </c>
    </row>
    <row r="58" ht="15.75" customHeight="1">
      <c r="A58" s="8">
        <v>8.0</v>
      </c>
      <c r="B58" s="8">
        <v>57.0</v>
      </c>
      <c r="C58" s="8"/>
      <c r="D58" s="11"/>
      <c r="E58" s="11"/>
      <c r="F58" s="11"/>
      <c r="G58" s="11"/>
      <c r="H58" s="11"/>
      <c r="I58" s="11">
        <v>1.0</v>
      </c>
      <c r="J58" s="11" t="s">
        <v>19</v>
      </c>
      <c r="K58" s="8"/>
      <c r="L58" s="12"/>
      <c r="M58" s="12"/>
      <c r="N58" s="6">
        <f>IF('Nível 8'!$C58 = "",0,1)</f>
        <v>0</v>
      </c>
    </row>
    <row r="59" ht="15.75" customHeight="1">
      <c r="A59" s="14">
        <v>8.0</v>
      </c>
      <c r="B59" s="14">
        <v>58.0</v>
      </c>
      <c r="C59" s="14"/>
      <c r="D59" s="16"/>
      <c r="E59" s="16"/>
      <c r="F59" s="16"/>
      <c r="G59" s="16"/>
      <c r="H59" s="16"/>
      <c r="I59" s="16">
        <v>1.0</v>
      </c>
      <c r="J59" s="16" t="s">
        <v>19</v>
      </c>
      <c r="K59" s="14"/>
      <c r="L59" s="14"/>
      <c r="M59" s="14"/>
      <c r="N59" s="6">
        <f>IF('Nível 8'!$C59 = "",0,1)</f>
        <v>0</v>
      </c>
    </row>
    <row r="60" ht="15.75" customHeight="1">
      <c r="A60" s="8">
        <v>8.0</v>
      </c>
      <c r="B60" s="8">
        <v>59.0</v>
      </c>
      <c r="C60" s="8"/>
      <c r="D60" s="11"/>
      <c r="E60" s="11"/>
      <c r="F60" s="11"/>
      <c r="G60" s="11"/>
      <c r="H60" s="11"/>
      <c r="I60" s="11">
        <v>1.0</v>
      </c>
      <c r="J60" s="11" t="s">
        <v>19</v>
      </c>
      <c r="K60" s="8"/>
      <c r="L60" s="12"/>
      <c r="M60" s="12"/>
      <c r="N60" s="6">
        <f>IF('Nível 8'!$C60 = "",0,1)</f>
        <v>0</v>
      </c>
    </row>
    <row r="61" ht="15.75" customHeight="1">
      <c r="A61" s="14">
        <v>8.0</v>
      </c>
      <c r="B61" s="14">
        <v>60.0</v>
      </c>
      <c r="C61" s="14"/>
      <c r="D61" s="16"/>
      <c r="E61" s="16"/>
      <c r="F61" s="16"/>
      <c r="G61" s="16"/>
      <c r="H61" s="16"/>
      <c r="I61" s="16"/>
      <c r="J61" s="16"/>
      <c r="K61" s="14"/>
      <c r="L61" s="14"/>
      <c r="M61" s="14"/>
      <c r="N61" s="6">
        <f>IF('Nível 8'!$C61 = "",0,1)</f>
        <v>0</v>
      </c>
    </row>
    <row r="62" ht="15.75" customHeight="1">
      <c r="A62" s="8">
        <v>8.0</v>
      </c>
      <c r="B62" s="8">
        <v>61.0</v>
      </c>
      <c r="C62" s="8"/>
      <c r="D62" s="11"/>
      <c r="E62" s="11"/>
      <c r="F62" s="11"/>
      <c r="G62" s="11"/>
      <c r="H62" s="11"/>
      <c r="I62" s="11"/>
      <c r="J62" s="11"/>
      <c r="K62" s="8"/>
      <c r="L62" s="12"/>
      <c r="M62" s="12"/>
      <c r="N62" s="6">
        <f>IF('Nível 8'!$C62 = "",0,1)</f>
        <v>0</v>
      </c>
    </row>
    <row r="63" ht="15.75" customHeight="1">
      <c r="A63" s="14">
        <v>8.0</v>
      </c>
      <c r="B63" s="14">
        <v>62.0</v>
      </c>
      <c r="C63" s="14"/>
      <c r="D63" s="16"/>
      <c r="E63" s="16"/>
      <c r="F63" s="16"/>
      <c r="G63" s="16"/>
      <c r="H63" s="16"/>
      <c r="I63" s="16"/>
      <c r="J63" s="16"/>
      <c r="K63" s="14"/>
      <c r="L63" s="14"/>
      <c r="M63" s="14"/>
      <c r="N63" s="6">
        <f>IF('Nível 8'!$C63 = "",0,1)</f>
        <v>0</v>
      </c>
    </row>
    <row r="64" ht="15.75" customHeight="1">
      <c r="A64" s="8">
        <v>8.0</v>
      </c>
      <c r="B64" s="8">
        <v>63.0</v>
      </c>
      <c r="C64" s="8"/>
      <c r="D64" s="11"/>
      <c r="E64" s="11"/>
      <c r="F64" s="11"/>
      <c r="G64" s="11"/>
      <c r="H64" s="11"/>
      <c r="I64" s="11"/>
      <c r="J64" s="11"/>
      <c r="K64" s="8"/>
      <c r="L64" s="12"/>
      <c r="M64" s="12"/>
      <c r="N64" s="6">
        <f>IF('Nível 8'!$C64 = "",0,1)</f>
        <v>0</v>
      </c>
    </row>
    <row r="65" ht="15.75" customHeight="1">
      <c r="A65" s="14">
        <v>8.0</v>
      </c>
      <c r="B65" s="14">
        <v>64.0</v>
      </c>
      <c r="C65" s="14"/>
      <c r="D65" s="16"/>
      <c r="E65" s="16"/>
      <c r="F65" s="16"/>
      <c r="G65" s="16"/>
      <c r="H65" s="16"/>
      <c r="I65" s="16"/>
      <c r="J65" s="16"/>
      <c r="K65" s="14"/>
      <c r="L65" s="14"/>
      <c r="M65" s="14"/>
      <c r="N65" s="6">
        <f>IF('Nível 8'!$C65 = "",0,1)</f>
        <v>0</v>
      </c>
    </row>
    <row r="66" ht="15.75" customHeight="1">
      <c r="A66" s="8">
        <v>8.0</v>
      </c>
      <c r="B66" s="8">
        <v>65.0</v>
      </c>
      <c r="C66" s="8"/>
      <c r="D66" s="11"/>
      <c r="E66" s="11"/>
      <c r="F66" s="11"/>
      <c r="G66" s="11"/>
      <c r="H66" s="11"/>
      <c r="I66" s="11"/>
      <c r="J66" s="11"/>
      <c r="K66" s="8"/>
      <c r="L66" s="12"/>
      <c r="M66" s="12"/>
      <c r="N66" s="6">
        <f>IF('Nível 8'!$C66 = "",0,1)</f>
        <v>0</v>
      </c>
    </row>
    <row r="67" ht="15.75" customHeight="1">
      <c r="A67" s="14">
        <v>8.0</v>
      </c>
      <c r="B67" s="14">
        <v>66.0</v>
      </c>
      <c r="C67" s="14"/>
      <c r="D67" s="16"/>
      <c r="E67" s="16"/>
      <c r="F67" s="16"/>
      <c r="G67" s="16"/>
      <c r="H67" s="16"/>
      <c r="I67" s="16"/>
      <c r="J67" s="16"/>
      <c r="K67" s="14"/>
      <c r="L67" s="14"/>
      <c r="M67" s="14"/>
      <c r="N67" s="6">
        <f>IF('Nível 8'!$C67 = "",0,1)</f>
        <v>0</v>
      </c>
    </row>
    <row r="68" ht="15.75" customHeight="1">
      <c r="A68" s="8">
        <v>8.0</v>
      </c>
      <c r="B68" s="8">
        <v>67.0</v>
      </c>
      <c r="C68" s="8"/>
      <c r="D68" s="11"/>
      <c r="E68" s="11"/>
      <c r="F68" s="11"/>
      <c r="G68" s="11"/>
      <c r="H68" s="11"/>
      <c r="I68" s="11"/>
      <c r="J68" s="11"/>
      <c r="K68" s="8"/>
      <c r="L68" s="12"/>
      <c r="M68" s="12"/>
      <c r="N68" s="6">
        <f>IF('Nível 8'!$C68 = "",0,1)</f>
        <v>0</v>
      </c>
    </row>
    <row r="69" ht="15.75" customHeight="1">
      <c r="A69" s="14">
        <v>8.0</v>
      </c>
      <c r="B69" s="14">
        <v>68.0</v>
      </c>
      <c r="C69" s="14"/>
      <c r="D69" s="16"/>
      <c r="E69" s="16"/>
      <c r="F69" s="16"/>
      <c r="G69" s="16"/>
      <c r="H69" s="16"/>
      <c r="I69" s="16"/>
      <c r="J69" s="16"/>
      <c r="K69" s="14"/>
      <c r="L69" s="14"/>
      <c r="M69" s="14"/>
      <c r="N69" s="6">
        <f>IF('Nível 8'!$C69 = "",0,1)</f>
        <v>0</v>
      </c>
    </row>
    <row r="70" ht="15.75" customHeight="1">
      <c r="A70" s="8">
        <v>8.0</v>
      </c>
      <c r="B70" s="8">
        <v>69.0</v>
      </c>
      <c r="C70" s="8"/>
      <c r="D70" s="11"/>
      <c r="E70" s="11"/>
      <c r="F70" s="11"/>
      <c r="G70" s="11"/>
      <c r="H70" s="11"/>
      <c r="I70" s="11"/>
      <c r="J70" s="11"/>
      <c r="K70" s="8"/>
      <c r="L70" s="12"/>
      <c r="M70" s="12"/>
      <c r="N70" s="6">
        <f>IF('Nível 8'!$C70 = "",0,1)</f>
        <v>0</v>
      </c>
    </row>
    <row r="71" ht="15.75" customHeight="1">
      <c r="A71" s="14">
        <v>8.0</v>
      </c>
      <c r="B71" s="14">
        <v>70.0</v>
      </c>
      <c r="C71" s="14"/>
      <c r="D71" s="16"/>
      <c r="E71" s="16"/>
      <c r="F71" s="16"/>
      <c r="G71" s="16"/>
      <c r="H71" s="16"/>
      <c r="I71" s="16"/>
      <c r="J71" s="16"/>
      <c r="K71" s="14"/>
      <c r="L71" s="14"/>
      <c r="M71" s="14"/>
      <c r="N71" s="6">
        <f>IF('Nível 8'!$C71 = "",0,1)</f>
        <v>0</v>
      </c>
    </row>
    <row r="72" ht="15.75" customHeight="1">
      <c r="A72" s="8">
        <v>8.0</v>
      </c>
      <c r="B72" s="8">
        <v>71.0</v>
      </c>
      <c r="C72" s="8"/>
      <c r="D72" s="11"/>
      <c r="E72" s="11"/>
      <c r="F72" s="11"/>
      <c r="G72" s="11"/>
      <c r="H72" s="11"/>
      <c r="I72" s="11"/>
      <c r="J72" s="11"/>
      <c r="K72" s="8"/>
      <c r="L72" s="12"/>
      <c r="M72" s="12"/>
      <c r="N72" s="6">
        <f>IF('Nível 8'!$C72 = "",0,1)</f>
        <v>0</v>
      </c>
    </row>
    <row r="73" ht="15.75" customHeight="1">
      <c r="A73" s="14">
        <v>8.0</v>
      </c>
      <c r="B73" s="14">
        <v>72.0</v>
      </c>
      <c r="C73" s="14"/>
      <c r="D73" s="16"/>
      <c r="E73" s="16"/>
      <c r="F73" s="16"/>
      <c r="G73" s="16"/>
      <c r="H73" s="16"/>
      <c r="I73" s="16"/>
      <c r="J73" s="16"/>
      <c r="K73" s="14"/>
      <c r="L73" s="14"/>
      <c r="M73" s="14"/>
      <c r="N73" s="6">
        <f>IF('Nível 8'!$C73 = "",0,1)</f>
        <v>0</v>
      </c>
    </row>
    <row r="74" ht="15.75" customHeight="1">
      <c r="A74" s="8">
        <v>8.0</v>
      </c>
      <c r="B74" s="8">
        <v>73.0</v>
      </c>
      <c r="C74" s="8"/>
      <c r="D74" s="11"/>
      <c r="E74" s="11"/>
      <c r="F74" s="11"/>
      <c r="G74" s="11"/>
      <c r="H74" s="11"/>
      <c r="I74" s="11"/>
      <c r="J74" s="11"/>
      <c r="K74" s="8"/>
      <c r="L74" s="12"/>
      <c r="M74" s="12"/>
      <c r="N74" s="6">
        <f>IF('Nível 8'!$C74 = "",0,1)</f>
        <v>0</v>
      </c>
    </row>
    <row r="75" ht="15.75" customHeight="1">
      <c r="A75" s="14">
        <v>8.0</v>
      </c>
      <c r="B75" s="14">
        <v>74.0</v>
      </c>
      <c r="C75" s="14"/>
      <c r="D75" s="16"/>
      <c r="E75" s="16"/>
      <c r="F75" s="16"/>
      <c r="G75" s="16"/>
      <c r="H75" s="16"/>
      <c r="I75" s="16"/>
      <c r="J75" s="16"/>
      <c r="K75" s="14"/>
      <c r="L75" s="14"/>
      <c r="M75" s="14"/>
      <c r="N75" s="6">
        <f>IF('Nível 8'!$C75 = "",0,1)</f>
        <v>0</v>
      </c>
    </row>
    <row r="76" ht="15.75" customHeight="1">
      <c r="A76" s="8">
        <v>8.0</v>
      </c>
      <c r="B76" s="8">
        <v>75.0</v>
      </c>
      <c r="C76" s="8"/>
      <c r="D76" s="11"/>
      <c r="E76" s="11"/>
      <c r="F76" s="11"/>
      <c r="G76" s="11"/>
      <c r="H76" s="11"/>
      <c r="I76" s="11"/>
      <c r="J76" s="11"/>
      <c r="K76" s="8"/>
      <c r="L76" s="12"/>
      <c r="M76" s="12"/>
      <c r="N76" s="6">
        <f>IF('Nível 8'!$C76 = "",0,1)</f>
        <v>0</v>
      </c>
    </row>
    <row r="77" ht="15.75" customHeight="1">
      <c r="A77" s="14">
        <v>8.0</v>
      </c>
      <c r="B77" s="14">
        <v>76.0</v>
      </c>
      <c r="C77" s="14"/>
      <c r="D77" s="16"/>
      <c r="E77" s="16"/>
      <c r="F77" s="16"/>
      <c r="G77" s="16"/>
      <c r="H77" s="16"/>
      <c r="I77" s="16"/>
      <c r="J77" s="16"/>
      <c r="K77" s="14"/>
      <c r="L77" s="14"/>
      <c r="M77" s="14"/>
      <c r="N77" s="6">
        <f>IF('Nível 8'!$C77 = "",0,1)</f>
        <v>0</v>
      </c>
    </row>
    <row r="78" ht="15.75" customHeight="1">
      <c r="A78" s="8">
        <v>8.0</v>
      </c>
      <c r="B78" s="8">
        <v>77.0</v>
      </c>
      <c r="C78" s="8"/>
      <c r="D78" s="11"/>
      <c r="E78" s="11"/>
      <c r="F78" s="11"/>
      <c r="G78" s="11"/>
      <c r="H78" s="11"/>
      <c r="I78" s="11"/>
      <c r="J78" s="11"/>
      <c r="K78" s="8"/>
      <c r="L78" s="12"/>
      <c r="M78" s="12"/>
      <c r="N78" s="6">
        <f>IF('Nível 8'!$C78 = "",0,1)</f>
        <v>0</v>
      </c>
    </row>
    <row r="79" ht="15.75" customHeight="1">
      <c r="A79" s="14">
        <v>8.0</v>
      </c>
      <c r="B79" s="14">
        <v>78.0</v>
      </c>
      <c r="C79" s="14"/>
      <c r="D79" s="16"/>
      <c r="E79" s="16"/>
      <c r="F79" s="16"/>
      <c r="G79" s="16"/>
      <c r="H79" s="16"/>
      <c r="I79" s="16"/>
      <c r="J79" s="16"/>
      <c r="K79" s="14"/>
      <c r="L79" s="14"/>
      <c r="M79" s="14"/>
      <c r="N79" s="6">
        <f>IF('Nível 8'!$C79 = "",0,1)</f>
        <v>0</v>
      </c>
    </row>
    <row r="80" ht="15.75" customHeight="1">
      <c r="A80" s="8">
        <v>8.0</v>
      </c>
      <c r="B80" s="8">
        <v>79.0</v>
      </c>
      <c r="C80" s="8"/>
      <c r="D80" s="11"/>
      <c r="E80" s="11"/>
      <c r="F80" s="11"/>
      <c r="G80" s="11"/>
      <c r="H80" s="11"/>
      <c r="I80" s="11"/>
      <c r="J80" s="11"/>
      <c r="K80" s="8"/>
      <c r="L80" s="12"/>
      <c r="M80" s="12"/>
      <c r="N80" s="6">
        <f>IF('Nível 8'!$C80 = "",0,1)</f>
        <v>0</v>
      </c>
    </row>
    <row r="81" ht="15.75" customHeight="1">
      <c r="A81" s="14">
        <v>8.0</v>
      </c>
      <c r="B81" s="14">
        <v>80.0</v>
      </c>
      <c r="C81" s="14"/>
      <c r="D81" s="16"/>
      <c r="E81" s="16"/>
      <c r="F81" s="16"/>
      <c r="G81" s="16"/>
      <c r="H81" s="16"/>
      <c r="I81" s="16"/>
      <c r="J81" s="16"/>
      <c r="K81" s="14"/>
      <c r="L81" s="14"/>
      <c r="M81" s="14"/>
      <c r="N81" s="6">
        <f>IF('Nível 8'!$C81 = "",0,1)</f>
        <v>0</v>
      </c>
    </row>
    <row r="82" ht="15.75" customHeight="1">
      <c r="A82" s="8">
        <v>8.0</v>
      </c>
      <c r="B82" s="8">
        <v>81.0</v>
      </c>
      <c r="C82" s="8"/>
      <c r="D82" s="11"/>
      <c r="E82" s="11"/>
      <c r="F82" s="11"/>
      <c r="G82" s="11"/>
      <c r="H82" s="11"/>
      <c r="I82" s="11"/>
      <c r="J82" s="11"/>
      <c r="K82" s="8"/>
      <c r="L82" s="12"/>
      <c r="M82" s="12"/>
      <c r="N82" s="6">
        <f>IF('Nível 8'!$C82 = "",0,1)</f>
        <v>0</v>
      </c>
    </row>
    <row r="83" ht="15.75" customHeight="1">
      <c r="A83" s="14">
        <v>8.0</v>
      </c>
      <c r="B83" s="14">
        <v>82.0</v>
      </c>
      <c r="C83" s="14"/>
      <c r="D83" s="16"/>
      <c r="E83" s="16"/>
      <c r="F83" s="16"/>
      <c r="G83" s="16"/>
      <c r="H83" s="16"/>
      <c r="I83" s="16"/>
      <c r="J83" s="16"/>
      <c r="K83" s="14"/>
      <c r="L83" s="14"/>
      <c r="M83" s="14"/>
      <c r="N83" s="6">
        <f>IF('Nível 8'!$C83 = "",0,1)</f>
        <v>0</v>
      </c>
    </row>
    <row r="84" ht="15.75" customHeight="1">
      <c r="A84" s="8">
        <v>8.0</v>
      </c>
      <c r="B84" s="8">
        <v>83.0</v>
      </c>
      <c r="C84" s="8"/>
      <c r="D84" s="11"/>
      <c r="E84" s="11"/>
      <c r="F84" s="11"/>
      <c r="G84" s="11"/>
      <c r="H84" s="11"/>
      <c r="I84" s="11"/>
      <c r="J84" s="11"/>
      <c r="K84" s="8"/>
      <c r="L84" s="12"/>
      <c r="M84" s="12"/>
      <c r="N84" s="6">
        <f>IF('Nível 8'!$C84 = "",0,1)</f>
        <v>0</v>
      </c>
    </row>
    <row r="85" ht="15.75" customHeight="1">
      <c r="A85" s="14">
        <v>8.0</v>
      </c>
      <c r="B85" s="14">
        <v>84.0</v>
      </c>
      <c r="C85" s="14"/>
      <c r="D85" s="16"/>
      <c r="E85" s="16"/>
      <c r="F85" s="16"/>
      <c r="G85" s="16"/>
      <c r="H85" s="16"/>
      <c r="I85" s="16"/>
      <c r="J85" s="16"/>
      <c r="K85" s="14"/>
      <c r="L85" s="14"/>
      <c r="M85" s="14"/>
      <c r="N85" s="6">
        <f>IF('Nível 8'!$C85 = "",0,1)</f>
        <v>0</v>
      </c>
    </row>
    <row r="86" ht="15.75" customHeight="1">
      <c r="A86" s="8">
        <v>8.0</v>
      </c>
      <c r="B86" s="8">
        <v>85.0</v>
      </c>
      <c r="C86" s="8"/>
      <c r="D86" s="11"/>
      <c r="E86" s="11"/>
      <c r="F86" s="11"/>
      <c r="G86" s="11"/>
      <c r="H86" s="11"/>
      <c r="I86" s="11"/>
      <c r="J86" s="11"/>
      <c r="K86" s="8"/>
      <c r="L86" s="12"/>
      <c r="M86" s="12"/>
      <c r="N86" s="6">
        <f>IF('Nível 8'!$C86 = "",0,1)</f>
        <v>0</v>
      </c>
    </row>
    <row r="87" ht="15.75" customHeight="1">
      <c r="A87" s="14">
        <v>8.0</v>
      </c>
      <c r="B87" s="14">
        <v>86.0</v>
      </c>
      <c r="C87" s="14"/>
      <c r="D87" s="16"/>
      <c r="E87" s="16"/>
      <c r="F87" s="16"/>
      <c r="G87" s="16"/>
      <c r="H87" s="16"/>
      <c r="I87" s="16"/>
      <c r="J87" s="16"/>
      <c r="K87" s="14"/>
      <c r="L87" s="14"/>
      <c r="M87" s="14"/>
      <c r="N87" s="6">
        <f>IF('Nível 8'!$C87 = "",0,1)</f>
        <v>0</v>
      </c>
    </row>
    <row r="88" ht="15.75" customHeight="1">
      <c r="A88" s="8">
        <v>8.0</v>
      </c>
      <c r="B88" s="8">
        <v>87.0</v>
      </c>
      <c r="C88" s="8"/>
      <c r="D88" s="11"/>
      <c r="E88" s="11"/>
      <c r="F88" s="11"/>
      <c r="G88" s="11"/>
      <c r="H88" s="11"/>
      <c r="I88" s="11"/>
      <c r="J88" s="11"/>
      <c r="K88" s="8"/>
      <c r="L88" s="12"/>
      <c r="M88" s="12"/>
      <c r="N88" s="6">
        <f>IF('Nível 8'!$C88 = "",0,1)</f>
        <v>0</v>
      </c>
    </row>
    <row r="89" ht="15.75" customHeight="1">
      <c r="A89" s="14">
        <v>8.0</v>
      </c>
      <c r="B89" s="14">
        <v>88.0</v>
      </c>
      <c r="C89" s="14"/>
      <c r="D89" s="16"/>
      <c r="E89" s="16"/>
      <c r="F89" s="16"/>
      <c r="G89" s="16"/>
      <c r="H89" s="14"/>
      <c r="I89" s="16"/>
      <c r="J89" s="16"/>
      <c r="K89" s="14"/>
      <c r="L89" s="14"/>
      <c r="M89" s="14"/>
      <c r="N89" s="6">
        <f>IF('Nível 8'!$C89 = "",0,1)</f>
        <v>0</v>
      </c>
    </row>
    <row r="90" ht="15.75" customHeight="1">
      <c r="A90" s="8">
        <v>8.0</v>
      </c>
      <c r="B90" s="8">
        <v>89.0</v>
      </c>
      <c r="C90" s="8"/>
      <c r="D90" s="11"/>
      <c r="E90" s="11"/>
      <c r="F90" s="11"/>
      <c r="G90" s="11"/>
      <c r="H90" s="8"/>
      <c r="I90" s="11"/>
      <c r="J90" s="11"/>
      <c r="K90" s="8"/>
      <c r="L90" s="12"/>
      <c r="M90" s="12"/>
      <c r="N90" s="6">
        <f>IF('Nível 8'!$C90 = "",0,1)</f>
        <v>0</v>
      </c>
    </row>
    <row r="91" ht="15.75" customHeight="1">
      <c r="A91" s="14">
        <v>8.0</v>
      </c>
      <c r="B91" s="14">
        <v>90.0</v>
      </c>
      <c r="C91" s="14"/>
      <c r="D91" s="16"/>
      <c r="E91" s="16"/>
      <c r="F91" s="16"/>
      <c r="G91" s="16"/>
      <c r="H91" s="14"/>
      <c r="I91" s="16"/>
      <c r="J91" s="16"/>
      <c r="K91" s="14"/>
      <c r="L91" s="14"/>
      <c r="M91" s="14"/>
      <c r="N91" s="6">
        <f>IF('Nível 8'!$C91 = "",0,1)</f>
        <v>0</v>
      </c>
    </row>
    <row r="92" ht="15.75" customHeight="1">
      <c r="A92" s="8">
        <v>8.0</v>
      </c>
      <c r="B92" s="8">
        <v>91.0</v>
      </c>
      <c r="C92" s="8"/>
      <c r="D92" s="11"/>
      <c r="E92" s="11"/>
      <c r="F92" s="11"/>
      <c r="G92" s="11"/>
      <c r="H92" s="8"/>
      <c r="I92" s="11"/>
      <c r="J92" s="11"/>
      <c r="K92" s="8"/>
      <c r="L92" s="12"/>
      <c r="M92" s="12"/>
      <c r="N92" s="6">
        <f>IF('Nível 8'!$C92 = "",0,1)</f>
        <v>0</v>
      </c>
    </row>
    <row r="93" ht="15.75" customHeight="1">
      <c r="A93" s="14">
        <v>8.0</v>
      </c>
      <c r="B93" s="14">
        <v>92.0</v>
      </c>
      <c r="C93" s="14"/>
      <c r="D93" s="16"/>
      <c r="E93" s="16"/>
      <c r="F93" s="16"/>
      <c r="G93" s="16"/>
      <c r="H93" s="14"/>
      <c r="I93" s="16"/>
      <c r="J93" s="16"/>
      <c r="K93" s="14"/>
      <c r="L93" s="14"/>
      <c r="M93" s="14"/>
      <c r="N93" s="6">
        <f>IF('Nível 8'!$C93 = "",0,1)</f>
        <v>0</v>
      </c>
    </row>
    <row r="94" ht="15.75" customHeight="1">
      <c r="A94" s="8">
        <v>8.0</v>
      </c>
      <c r="B94" s="8">
        <v>93.0</v>
      </c>
      <c r="C94" s="8"/>
      <c r="D94" s="11"/>
      <c r="E94" s="11"/>
      <c r="F94" s="11"/>
      <c r="G94" s="11"/>
      <c r="H94" s="8"/>
      <c r="I94" s="11"/>
      <c r="J94" s="11"/>
      <c r="K94" s="8"/>
      <c r="L94" s="12"/>
      <c r="M94" s="12"/>
      <c r="N94" s="6">
        <f>IF('Nível 8'!$C94 = "",0,1)</f>
        <v>0</v>
      </c>
    </row>
    <row r="95" ht="15.75" customHeight="1">
      <c r="A95" s="14">
        <v>8.0</v>
      </c>
      <c r="B95" s="14">
        <v>94.0</v>
      </c>
      <c r="C95" s="14"/>
      <c r="D95" s="16"/>
      <c r="E95" s="16"/>
      <c r="F95" s="16"/>
      <c r="G95" s="16"/>
      <c r="H95" s="14"/>
      <c r="I95" s="16"/>
      <c r="J95" s="16"/>
      <c r="K95" s="14"/>
      <c r="L95" s="14"/>
      <c r="M95" s="14"/>
      <c r="N95" s="6">
        <f>IF('Nível 8'!$C95 = "",0,1)</f>
        <v>0</v>
      </c>
    </row>
    <row r="96" ht="15.75" customHeight="1">
      <c r="A96" s="8">
        <v>8.0</v>
      </c>
      <c r="B96" s="8">
        <v>95.0</v>
      </c>
      <c r="C96" s="8"/>
      <c r="D96" s="11"/>
      <c r="E96" s="11"/>
      <c r="F96" s="11"/>
      <c r="G96" s="11"/>
      <c r="H96" s="8"/>
      <c r="I96" s="11"/>
      <c r="J96" s="11"/>
      <c r="K96" s="8"/>
      <c r="L96" s="12"/>
      <c r="M96" s="12"/>
      <c r="N96" s="6">
        <f>IF('Nível 8'!$C96 = "",0,1)</f>
        <v>0</v>
      </c>
    </row>
    <row r="97" ht="15.75" customHeight="1">
      <c r="A97" s="14">
        <v>8.0</v>
      </c>
      <c r="B97" s="14">
        <v>96.0</v>
      </c>
      <c r="C97" s="14"/>
      <c r="D97" s="16"/>
      <c r="E97" s="16"/>
      <c r="F97" s="16"/>
      <c r="G97" s="16"/>
      <c r="H97" s="14"/>
      <c r="I97" s="16"/>
      <c r="J97" s="16"/>
      <c r="K97" s="14"/>
      <c r="L97" s="14"/>
      <c r="M97" s="14"/>
      <c r="N97" s="6">
        <f>IF('Nível 8'!$C97 = "",0,1)</f>
        <v>0</v>
      </c>
    </row>
    <row r="98" ht="15.75" customHeight="1">
      <c r="A98" s="8">
        <v>8.0</v>
      </c>
      <c r="B98" s="8">
        <v>97.0</v>
      </c>
      <c r="C98" s="8"/>
      <c r="D98" s="11"/>
      <c r="E98" s="11"/>
      <c r="F98" s="11"/>
      <c r="G98" s="11"/>
      <c r="H98" s="8"/>
      <c r="I98" s="11"/>
      <c r="J98" s="11"/>
      <c r="K98" s="8"/>
      <c r="L98" s="12"/>
      <c r="M98" s="12"/>
      <c r="N98" s="6">
        <f>IF('Nível 8'!$C98 = "",0,1)</f>
        <v>0</v>
      </c>
    </row>
    <row r="99" ht="15.75" customHeight="1">
      <c r="A99" s="14">
        <v>8.0</v>
      </c>
      <c r="B99" s="14">
        <v>98.0</v>
      </c>
      <c r="C99" s="14"/>
      <c r="D99" s="16"/>
      <c r="E99" s="16"/>
      <c r="F99" s="16"/>
      <c r="G99" s="16"/>
      <c r="H99" s="14"/>
      <c r="I99" s="16"/>
      <c r="J99" s="16"/>
      <c r="K99" s="14"/>
      <c r="L99" s="14"/>
      <c r="M99" s="14"/>
      <c r="N99" s="6">
        <f>IF('Nível 8'!$C99 = "",0,1)</f>
        <v>0</v>
      </c>
    </row>
    <row r="100" ht="15.75" customHeight="1">
      <c r="A100" s="8">
        <v>8.0</v>
      </c>
      <c r="B100" s="8">
        <v>99.0</v>
      </c>
      <c r="C100" s="8"/>
      <c r="D100" s="11"/>
      <c r="E100" s="11"/>
      <c r="F100" s="11"/>
      <c r="G100" s="11"/>
      <c r="H100" s="8"/>
      <c r="I100" s="11"/>
      <c r="J100" s="11"/>
      <c r="K100" s="8"/>
      <c r="L100" s="12"/>
      <c r="M100" s="12"/>
      <c r="N100" s="6">
        <f>IF('Nível 8'!$C100 = "",0,1)</f>
        <v>0</v>
      </c>
    </row>
    <row r="101" ht="15.75" customHeight="1">
      <c r="A101" s="14">
        <v>8.0</v>
      </c>
      <c r="B101" s="14">
        <v>100.0</v>
      </c>
      <c r="C101" s="14"/>
      <c r="D101" s="16"/>
      <c r="E101" s="16"/>
      <c r="F101" s="16"/>
      <c r="G101" s="16"/>
      <c r="H101" s="14"/>
      <c r="I101" s="16"/>
      <c r="J101" s="16"/>
      <c r="K101" s="14"/>
      <c r="L101" s="14"/>
      <c r="M101" s="14"/>
      <c r="N101" s="6">
        <f>IF('Nível 8'!$C101 = "",0,1)</f>
        <v>0</v>
      </c>
    </row>
    <row r="102" ht="15.75" customHeight="1">
      <c r="A102" s="8">
        <v>8.0</v>
      </c>
      <c r="B102" s="8">
        <v>101.0</v>
      </c>
      <c r="C102" s="8"/>
      <c r="D102" s="11"/>
      <c r="E102" s="11"/>
      <c r="F102" s="11"/>
      <c r="G102" s="11"/>
      <c r="H102" s="8"/>
      <c r="I102" s="11"/>
      <c r="J102" s="11"/>
      <c r="K102" s="8"/>
      <c r="L102" s="12"/>
      <c r="M102" s="12"/>
      <c r="N102" s="6">
        <f>IF('Nível 8'!$C102 = "",0,1)</f>
        <v>0</v>
      </c>
    </row>
    <row r="103" ht="15.75" customHeight="1">
      <c r="A103" s="14">
        <v>8.0</v>
      </c>
      <c r="B103" s="14">
        <v>102.0</v>
      </c>
      <c r="C103" s="14"/>
      <c r="D103" s="16"/>
      <c r="E103" s="16"/>
      <c r="F103" s="16"/>
      <c r="G103" s="16"/>
      <c r="H103" s="14"/>
      <c r="I103" s="16"/>
      <c r="J103" s="16"/>
      <c r="K103" s="14"/>
      <c r="L103" s="14"/>
      <c r="M103" s="14"/>
      <c r="N103" s="6">
        <f>IF('Nível 8'!$C103 = "",0,1)</f>
        <v>0</v>
      </c>
    </row>
    <row r="104" ht="15.75" customHeight="1">
      <c r="A104" s="8">
        <v>8.0</v>
      </c>
      <c r="B104" s="8">
        <v>103.0</v>
      </c>
      <c r="C104" s="8"/>
      <c r="D104" s="11"/>
      <c r="E104" s="11"/>
      <c r="F104" s="11"/>
      <c r="G104" s="11"/>
      <c r="H104" s="8"/>
      <c r="I104" s="11"/>
      <c r="J104" s="11"/>
      <c r="K104" s="8"/>
      <c r="L104" s="12"/>
      <c r="M104" s="12"/>
      <c r="N104" s="6">
        <f>IF('Nível 8'!$C104 = "",0,1)</f>
        <v>0</v>
      </c>
    </row>
    <row r="105" ht="15.75" customHeight="1">
      <c r="A105" s="14">
        <v>8.0</v>
      </c>
      <c r="B105" s="14">
        <v>104.0</v>
      </c>
      <c r="C105" s="14"/>
      <c r="D105" s="16"/>
      <c r="E105" s="16"/>
      <c r="F105" s="16"/>
      <c r="G105" s="16"/>
      <c r="H105" s="14"/>
      <c r="I105" s="16"/>
      <c r="J105" s="16"/>
      <c r="K105" s="14"/>
      <c r="L105" s="14"/>
      <c r="M105" s="14"/>
      <c r="N105" s="6">
        <f>IF('Nível 8'!$C105 = "",0,1)</f>
        <v>0</v>
      </c>
    </row>
    <row r="106" ht="15.75" customHeight="1">
      <c r="A106" s="8">
        <v>8.0</v>
      </c>
      <c r="B106" s="8">
        <v>105.0</v>
      </c>
      <c r="C106" s="8"/>
      <c r="D106" s="11"/>
      <c r="E106" s="11"/>
      <c r="F106" s="11"/>
      <c r="G106" s="11"/>
      <c r="H106" s="8"/>
      <c r="I106" s="11"/>
      <c r="J106" s="11"/>
      <c r="K106" s="8"/>
      <c r="L106" s="12"/>
      <c r="M106" s="12"/>
      <c r="N106" s="6">
        <f>IF('Nível 8'!$C106 = "",0,1)</f>
        <v>0</v>
      </c>
    </row>
    <row r="107" ht="15.75" customHeight="1">
      <c r="A107" s="14">
        <v>8.0</v>
      </c>
      <c r="B107" s="14">
        <v>106.0</v>
      </c>
      <c r="C107" s="14"/>
      <c r="D107" s="16"/>
      <c r="E107" s="16"/>
      <c r="F107" s="16"/>
      <c r="G107" s="16"/>
      <c r="H107" s="14"/>
      <c r="I107" s="16"/>
      <c r="J107" s="16"/>
      <c r="K107" s="14"/>
      <c r="L107" s="14"/>
      <c r="M107" s="14"/>
      <c r="N107" s="6">
        <f>IF('Nível 8'!$C107 = "",0,1)</f>
        <v>0</v>
      </c>
    </row>
    <row r="108" ht="15.75" customHeight="1">
      <c r="A108" s="8">
        <v>8.0</v>
      </c>
      <c r="B108" s="8">
        <v>107.0</v>
      </c>
      <c r="C108" s="8"/>
      <c r="D108" s="11"/>
      <c r="E108" s="11"/>
      <c r="F108" s="11"/>
      <c r="G108" s="11"/>
      <c r="H108" s="8"/>
      <c r="I108" s="11"/>
      <c r="J108" s="11"/>
      <c r="K108" s="8"/>
      <c r="L108" s="12"/>
      <c r="M108" s="12"/>
      <c r="N108" s="6">
        <f>IF('Nível 8'!$C108 = "",0,1)</f>
        <v>0</v>
      </c>
    </row>
    <row r="109" ht="15.75" customHeight="1">
      <c r="A109" s="14">
        <v>8.0</v>
      </c>
      <c r="B109" s="14">
        <v>108.0</v>
      </c>
      <c r="C109" s="14"/>
      <c r="D109" s="16"/>
      <c r="E109" s="16"/>
      <c r="F109" s="16"/>
      <c r="G109" s="16"/>
      <c r="H109" s="14"/>
      <c r="I109" s="16"/>
      <c r="J109" s="16"/>
      <c r="K109" s="14"/>
      <c r="L109" s="14"/>
      <c r="M109" s="14"/>
      <c r="N109" s="6">
        <f>IF('Nível 8'!$C109 = "",0,1)</f>
        <v>0</v>
      </c>
    </row>
    <row r="110" ht="15.75" customHeight="1">
      <c r="A110" s="8">
        <v>8.0</v>
      </c>
      <c r="B110" s="8">
        <v>109.0</v>
      </c>
      <c r="C110" s="8"/>
      <c r="D110" s="11"/>
      <c r="E110" s="11"/>
      <c r="F110" s="11"/>
      <c r="G110" s="11"/>
      <c r="H110" s="8"/>
      <c r="I110" s="11"/>
      <c r="J110" s="11"/>
      <c r="K110" s="8"/>
      <c r="L110" s="12"/>
      <c r="M110" s="12"/>
      <c r="N110" s="6">
        <f>IF('Nível 8'!$C110 = "",0,1)</f>
        <v>0</v>
      </c>
    </row>
    <row r="111" ht="15.75" customHeight="1">
      <c r="A111" s="14">
        <v>8.0</v>
      </c>
      <c r="B111" s="14">
        <v>110.0</v>
      </c>
      <c r="C111" s="14"/>
      <c r="D111" s="16"/>
      <c r="E111" s="16"/>
      <c r="F111" s="16"/>
      <c r="G111" s="16"/>
      <c r="H111" s="14"/>
      <c r="I111" s="16"/>
      <c r="J111" s="16"/>
      <c r="K111" s="14"/>
      <c r="L111" s="14"/>
      <c r="M111" s="14"/>
      <c r="N111" s="6">
        <f>IF('Nível 8'!$C111 = "",0,1)</f>
        <v>0</v>
      </c>
    </row>
    <row r="112" ht="15.75" customHeight="1">
      <c r="A112" s="8">
        <v>8.0</v>
      </c>
      <c r="B112" s="8">
        <v>111.0</v>
      </c>
      <c r="C112" s="8"/>
      <c r="D112" s="11"/>
      <c r="E112" s="11"/>
      <c r="F112" s="11"/>
      <c r="G112" s="11"/>
      <c r="H112" s="8"/>
      <c r="I112" s="11"/>
      <c r="J112" s="11"/>
      <c r="K112" s="8"/>
      <c r="L112" s="12"/>
      <c r="M112" s="12"/>
      <c r="N112" s="6">
        <f>IF('Nível 8'!$C112 = "",0,1)</f>
        <v>0</v>
      </c>
    </row>
    <row r="113" ht="15.75" customHeight="1">
      <c r="A113" s="14">
        <v>8.0</v>
      </c>
      <c r="B113" s="14">
        <v>112.0</v>
      </c>
      <c r="C113" s="14"/>
      <c r="D113" s="16"/>
      <c r="E113" s="16"/>
      <c r="F113" s="16"/>
      <c r="G113" s="16"/>
      <c r="H113" s="14"/>
      <c r="I113" s="16"/>
      <c r="J113" s="16"/>
      <c r="K113" s="14"/>
      <c r="L113" s="14"/>
      <c r="M113" s="14"/>
      <c r="N113" s="6">
        <f>IF('Nível 8'!$C113 = "",0,1)</f>
        <v>0</v>
      </c>
    </row>
    <row r="114" ht="15.75" customHeight="1">
      <c r="A114" s="8">
        <v>8.0</v>
      </c>
      <c r="B114" s="8">
        <v>113.0</v>
      </c>
      <c r="C114" s="8"/>
      <c r="D114" s="11"/>
      <c r="E114" s="11"/>
      <c r="F114" s="11"/>
      <c r="G114" s="11"/>
      <c r="H114" s="8"/>
      <c r="I114" s="11"/>
      <c r="J114" s="11"/>
      <c r="K114" s="8"/>
      <c r="L114" s="12"/>
      <c r="M114" s="12"/>
      <c r="N114" s="6">
        <f>IF('Nível 8'!$C114 = "",0,1)</f>
        <v>0</v>
      </c>
    </row>
    <row r="115" ht="15.75" customHeight="1">
      <c r="A115" s="14">
        <v>8.0</v>
      </c>
      <c r="B115" s="14">
        <v>114.0</v>
      </c>
      <c r="C115" s="14"/>
      <c r="D115" s="16"/>
      <c r="E115" s="16"/>
      <c r="F115" s="16"/>
      <c r="G115" s="16"/>
      <c r="H115" s="14"/>
      <c r="I115" s="16"/>
      <c r="J115" s="16"/>
      <c r="K115" s="14"/>
      <c r="L115" s="14"/>
      <c r="M115" s="14"/>
      <c r="N115" s="6">
        <f>IF('Nível 8'!$C115 = "",0,1)</f>
        <v>0</v>
      </c>
    </row>
    <row r="116" ht="15.75" customHeight="1">
      <c r="A116" s="8">
        <v>8.0</v>
      </c>
      <c r="B116" s="8">
        <v>115.0</v>
      </c>
      <c r="C116" s="8"/>
      <c r="D116" s="11"/>
      <c r="E116" s="11"/>
      <c r="F116" s="11"/>
      <c r="G116" s="11"/>
      <c r="H116" s="8"/>
      <c r="I116" s="11"/>
      <c r="J116" s="11"/>
      <c r="K116" s="8"/>
      <c r="L116" s="12"/>
      <c r="M116" s="12"/>
      <c r="N116" s="6">
        <f>IF('Nível 8'!$C116 = "",0,1)</f>
        <v>0</v>
      </c>
    </row>
    <row r="117" ht="15.75" customHeight="1">
      <c r="A117" s="14">
        <v>8.0</v>
      </c>
      <c r="B117" s="14">
        <v>116.0</v>
      </c>
      <c r="C117" s="14"/>
      <c r="D117" s="16"/>
      <c r="E117" s="16"/>
      <c r="F117" s="16"/>
      <c r="G117" s="16"/>
      <c r="H117" s="14"/>
      <c r="I117" s="16"/>
      <c r="J117" s="16"/>
      <c r="K117" s="14"/>
      <c r="L117" s="14"/>
      <c r="M117" s="14"/>
      <c r="N117" s="6">
        <f>IF('Nível 8'!$C117 = "",0,1)</f>
        <v>0</v>
      </c>
    </row>
    <row r="118" ht="15.75" customHeight="1">
      <c r="A118" s="8">
        <v>8.0</v>
      </c>
      <c r="B118" s="8">
        <v>117.0</v>
      </c>
      <c r="C118" s="8"/>
      <c r="D118" s="11"/>
      <c r="E118" s="11"/>
      <c r="F118" s="11"/>
      <c r="G118" s="11"/>
      <c r="H118" s="8"/>
      <c r="I118" s="11"/>
      <c r="J118" s="11"/>
      <c r="K118" s="8"/>
      <c r="L118" s="12"/>
      <c r="M118" s="12"/>
      <c r="N118" s="6">
        <f>IF('Nível 8'!$C118 = "",0,1)</f>
        <v>0</v>
      </c>
    </row>
    <row r="119" ht="15.75" customHeight="1">
      <c r="A119" s="14">
        <v>8.0</v>
      </c>
      <c r="B119" s="14">
        <v>118.0</v>
      </c>
      <c r="C119" s="14"/>
      <c r="D119" s="16"/>
      <c r="E119" s="16"/>
      <c r="F119" s="16"/>
      <c r="G119" s="16"/>
      <c r="H119" s="14"/>
      <c r="I119" s="16"/>
      <c r="J119" s="16"/>
      <c r="K119" s="14"/>
      <c r="L119" s="14"/>
      <c r="M119" s="14"/>
      <c r="N119" s="6">
        <f>IF('Nível 8'!$C119 = "",0,1)</f>
        <v>0</v>
      </c>
    </row>
    <row r="120" ht="15.75" customHeight="1">
      <c r="A120" s="8">
        <v>8.0</v>
      </c>
      <c r="B120" s="8">
        <v>119.0</v>
      </c>
      <c r="C120" s="12"/>
      <c r="D120" s="18"/>
      <c r="E120" s="18"/>
      <c r="F120" s="18"/>
      <c r="G120" s="18"/>
      <c r="H120" s="12"/>
      <c r="I120" s="11"/>
      <c r="J120" s="11"/>
      <c r="K120" s="12"/>
      <c r="L120" s="12"/>
      <c r="M120" s="12"/>
      <c r="N120" s="6">
        <f>IF('Nível 8'!$C120 = "",0,1)</f>
        <v>0</v>
      </c>
    </row>
    <row r="121" ht="15.75" customHeight="1">
      <c r="A121" s="14">
        <v>8.0</v>
      </c>
      <c r="B121" s="14">
        <v>120.0</v>
      </c>
      <c r="C121" s="14"/>
      <c r="D121" s="16"/>
      <c r="E121" s="16"/>
      <c r="F121" s="16"/>
      <c r="G121" s="16"/>
      <c r="H121" s="14"/>
      <c r="I121" s="16"/>
      <c r="J121" s="16"/>
      <c r="K121" s="14"/>
      <c r="L121" s="14"/>
      <c r="M121" s="14"/>
      <c r="N121" s="6">
        <f>IF('Nível 8'!$C121 = "",0,1)</f>
        <v>0</v>
      </c>
    </row>
    <row r="122" ht="15.75" customHeight="1">
      <c r="A122" s="8">
        <v>8.0</v>
      </c>
      <c r="B122" s="8">
        <v>121.0</v>
      </c>
      <c r="C122" s="12"/>
      <c r="D122" s="18"/>
      <c r="E122" s="18"/>
      <c r="F122" s="18"/>
      <c r="G122" s="18"/>
      <c r="H122" s="12"/>
      <c r="I122" s="11"/>
      <c r="J122" s="11"/>
      <c r="K122" s="12"/>
      <c r="L122" s="12"/>
      <c r="M122" s="12"/>
      <c r="N122" s="6">
        <f>IF('Nível 8'!$C122 = "",0,1)</f>
        <v>0</v>
      </c>
    </row>
    <row r="123" ht="15.75" customHeight="1">
      <c r="A123" s="14">
        <v>8.0</v>
      </c>
      <c r="B123" s="14">
        <v>122.0</v>
      </c>
      <c r="C123" s="14"/>
      <c r="D123" s="16"/>
      <c r="E123" s="16"/>
      <c r="F123" s="16"/>
      <c r="G123" s="16"/>
      <c r="H123" s="14"/>
      <c r="I123" s="16"/>
      <c r="J123" s="16"/>
      <c r="K123" s="14"/>
      <c r="L123" s="14"/>
      <c r="M123" s="14"/>
      <c r="N123" s="6">
        <f>IF('Nível 8'!$C123 = "",0,1)</f>
        <v>0</v>
      </c>
    </row>
    <row r="124" ht="15.75" customHeight="1">
      <c r="A124" s="8">
        <v>8.0</v>
      </c>
      <c r="B124" s="8">
        <v>123.0</v>
      </c>
      <c r="C124" s="8"/>
      <c r="D124" s="11"/>
      <c r="E124" s="11"/>
      <c r="F124" s="11"/>
      <c r="G124" s="11"/>
      <c r="H124" s="8"/>
      <c r="I124" s="11"/>
      <c r="J124" s="11"/>
      <c r="K124" s="8"/>
      <c r="L124" s="12"/>
      <c r="M124" s="12"/>
      <c r="N124" s="6">
        <f>IF('Nível 8'!$C124 = "",0,1)</f>
        <v>0</v>
      </c>
    </row>
    <row r="125" ht="15.75" customHeight="1">
      <c r="A125" s="14">
        <v>8.0</v>
      </c>
      <c r="B125" s="14">
        <v>124.0</v>
      </c>
      <c r="C125" s="14"/>
      <c r="D125" s="16"/>
      <c r="E125" s="16"/>
      <c r="F125" s="16"/>
      <c r="G125" s="16"/>
      <c r="H125" s="14"/>
      <c r="I125" s="16"/>
      <c r="J125" s="16"/>
      <c r="K125" s="14"/>
      <c r="L125" s="14"/>
      <c r="M125" s="14"/>
      <c r="N125" s="6">
        <f>IF('Nível 8'!$C125 = "",0,1)</f>
        <v>0</v>
      </c>
    </row>
    <row r="126" ht="15.75" customHeight="1">
      <c r="A126" s="8">
        <v>8.0</v>
      </c>
      <c r="B126" s="8">
        <v>125.0</v>
      </c>
      <c r="C126" s="8"/>
      <c r="D126" s="11"/>
      <c r="E126" s="11"/>
      <c r="F126" s="11"/>
      <c r="G126" s="11"/>
      <c r="H126" s="8"/>
      <c r="I126" s="11"/>
      <c r="J126" s="11"/>
      <c r="K126" s="8"/>
      <c r="L126" s="12"/>
      <c r="M126" s="12"/>
      <c r="N126" s="6">
        <f>IF('Nível 8'!$C126 = "",0,1)</f>
        <v>0</v>
      </c>
    </row>
    <row r="127" ht="15.75" customHeight="1">
      <c r="A127" s="14">
        <v>8.0</v>
      </c>
      <c r="B127" s="14">
        <v>126.0</v>
      </c>
      <c r="C127" s="14"/>
      <c r="D127" s="16"/>
      <c r="E127" s="16"/>
      <c r="F127" s="16"/>
      <c r="G127" s="16"/>
      <c r="H127" s="14"/>
      <c r="I127" s="16"/>
      <c r="J127" s="16"/>
      <c r="K127" s="14"/>
      <c r="L127" s="14"/>
      <c r="M127" s="14"/>
      <c r="N127" s="6">
        <f>IF('Nível 8'!$C127 = "",0,1)</f>
        <v>0</v>
      </c>
    </row>
    <row r="128" ht="15.75" customHeight="1">
      <c r="A128" s="8">
        <v>8.0</v>
      </c>
      <c r="B128" s="8">
        <v>127.0</v>
      </c>
      <c r="C128" s="8"/>
      <c r="D128" s="11"/>
      <c r="E128" s="11"/>
      <c r="F128" s="11"/>
      <c r="G128" s="11"/>
      <c r="H128" s="8"/>
      <c r="I128" s="11"/>
      <c r="J128" s="11"/>
      <c r="K128" s="8"/>
      <c r="L128" s="12"/>
      <c r="M128" s="12"/>
      <c r="N128" s="6">
        <f>IF('Nível 8'!$C128 = "",0,1)</f>
        <v>0</v>
      </c>
    </row>
    <row r="129" ht="15.75" customHeight="1">
      <c r="A129" s="14">
        <v>8.0</v>
      </c>
      <c r="B129" s="14">
        <v>128.0</v>
      </c>
      <c r="C129" s="14"/>
      <c r="D129" s="16"/>
      <c r="E129" s="16"/>
      <c r="F129" s="16"/>
      <c r="G129" s="16"/>
      <c r="H129" s="14"/>
      <c r="I129" s="16"/>
      <c r="J129" s="16"/>
      <c r="K129" s="14"/>
      <c r="L129" s="14"/>
      <c r="M129" s="14"/>
      <c r="N129" s="6">
        <f>IF('Nível 8'!$C129 = "",0,1)</f>
        <v>0</v>
      </c>
    </row>
    <row r="130" ht="15.75" customHeight="1">
      <c r="A130" s="8">
        <v>8.0</v>
      </c>
      <c r="B130" s="8">
        <v>129.0</v>
      </c>
      <c r="C130" s="8"/>
      <c r="D130" s="11"/>
      <c r="E130" s="11"/>
      <c r="F130" s="11"/>
      <c r="G130" s="11"/>
      <c r="H130" s="8"/>
      <c r="I130" s="11"/>
      <c r="J130" s="11"/>
      <c r="K130" s="8"/>
      <c r="L130" s="12"/>
      <c r="M130" s="12"/>
      <c r="N130" s="6">
        <f>IF('Nível 8'!$C130 = "",0,1)</f>
        <v>0</v>
      </c>
    </row>
    <row r="131" ht="15.75" customHeight="1">
      <c r="A131" s="14">
        <v>8.0</v>
      </c>
      <c r="B131" s="14">
        <v>130.0</v>
      </c>
      <c r="C131" s="14"/>
      <c r="D131" s="16"/>
      <c r="E131" s="16"/>
      <c r="F131" s="16"/>
      <c r="G131" s="16"/>
      <c r="H131" s="14"/>
      <c r="I131" s="16"/>
      <c r="J131" s="16"/>
      <c r="K131" s="14"/>
      <c r="L131" s="14"/>
      <c r="M131" s="14"/>
      <c r="N131" s="6">
        <f>IF('Nível 8'!$C131 = "",0,1)</f>
        <v>0</v>
      </c>
    </row>
    <row r="132" ht="15.75" customHeight="1">
      <c r="A132" s="8">
        <v>8.0</v>
      </c>
      <c r="B132" s="8">
        <v>131.0</v>
      </c>
      <c r="C132" s="8"/>
      <c r="D132" s="11"/>
      <c r="E132" s="11"/>
      <c r="F132" s="11"/>
      <c r="G132" s="11"/>
      <c r="H132" s="8"/>
      <c r="I132" s="11"/>
      <c r="J132" s="11"/>
      <c r="K132" s="8"/>
      <c r="L132" s="12"/>
      <c r="M132" s="12"/>
      <c r="N132" s="6">
        <f>IF('Nível 8'!$C132 = "",0,1)</f>
        <v>0</v>
      </c>
    </row>
    <row r="133" ht="15.75" customHeight="1">
      <c r="A133" s="14">
        <v>8.0</v>
      </c>
      <c r="B133" s="14">
        <v>132.0</v>
      </c>
      <c r="C133" s="14"/>
      <c r="D133" s="16"/>
      <c r="E133" s="16"/>
      <c r="F133" s="16"/>
      <c r="G133" s="16"/>
      <c r="H133" s="14"/>
      <c r="I133" s="16"/>
      <c r="J133" s="16"/>
      <c r="K133" s="14"/>
      <c r="L133" s="14"/>
      <c r="M133" s="14"/>
      <c r="N133" s="6">
        <f>IF('Nível 8'!$C133 = "",0,1)</f>
        <v>0</v>
      </c>
    </row>
    <row r="134" ht="15.75" customHeight="1">
      <c r="A134" s="8">
        <v>8.0</v>
      </c>
      <c r="B134" s="8">
        <v>133.0</v>
      </c>
      <c r="C134" s="8"/>
      <c r="D134" s="11"/>
      <c r="E134" s="11"/>
      <c r="F134" s="11"/>
      <c r="G134" s="11"/>
      <c r="H134" s="8"/>
      <c r="I134" s="11"/>
      <c r="J134" s="11"/>
      <c r="K134" s="8"/>
      <c r="L134" s="12"/>
      <c r="M134" s="12"/>
      <c r="N134" s="6">
        <f>IF('Nível 8'!$C134 = "",0,1)</f>
        <v>0</v>
      </c>
    </row>
    <row r="135" ht="15.75" customHeight="1">
      <c r="A135" s="14">
        <v>8.0</v>
      </c>
      <c r="B135" s="14">
        <v>134.0</v>
      </c>
      <c r="C135" s="14"/>
      <c r="D135" s="16"/>
      <c r="E135" s="16"/>
      <c r="F135" s="16"/>
      <c r="G135" s="16"/>
      <c r="H135" s="14"/>
      <c r="I135" s="16"/>
      <c r="J135" s="16"/>
      <c r="K135" s="14"/>
      <c r="L135" s="14"/>
      <c r="M135" s="14"/>
      <c r="N135" s="6">
        <f>IF('Nível 8'!$C135 = "",0,1)</f>
        <v>0</v>
      </c>
    </row>
    <row r="136" ht="15.75" customHeight="1">
      <c r="A136" s="8">
        <v>8.0</v>
      </c>
      <c r="B136" s="8">
        <v>135.0</v>
      </c>
      <c r="C136" s="8"/>
      <c r="D136" s="11"/>
      <c r="E136" s="11"/>
      <c r="F136" s="11"/>
      <c r="G136" s="11"/>
      <c r="H136" s="8"/>
      <c r="I136" s="11"/>
      <c r="J136" s="11"/>
      <c r="K136" s="8"/>
      <c r="L136" s="12"/>
      <c r="M136" s="12"/>
      <c r="N136" s="6">
        <f>IF('Nível 8'!$C136 = "",0,1)</f>
        <v>0</v>
      </c>
    </row>
    <row r="137" ht="15.75" customHeight="1">
      <c r="A137" s="14">
        <v>8.0</v>
      </c>
      <c r="B137" s="14">
        <v>136.0</v>
      </c>
      <c r="C137" s="14"/>
      <c r="D137" s="16"/>
      <c r="E137" s="16"/>
      <c r="F137" s="16"/>
      <c r="G137" s="16"/>
      <c r="H137" s="14"/>
      <c r="I137" s="16"/>
      <c r="J137" s="16"/>
      <c r="K137" s="14"/>
      <c r="L137" s="14"/>
      <c r="M137" s="14"/>
      <c r="N137" s="6">
        <f>IF('Nível 8'!$C137 = "",0,1)</f>
        <v>0</v>
      </c>
    </row>
    <row r="138" ht="15.75" customHeight="1">
      <c r="A138" s="8">
        <v>8.0</v>
      </c>
      <c r="B138" s="8">
        <v>137.0</v>
      </c>
      <c r="C138" s="8"/>
      <c r="D138" s="11"/>
      <c r="E138" s="11"/>
      <c r="F138" s="11"/>
      <c r="G138" s="11"/>
      <c r="H138" s="8"/>
      <c r="I138" s="11"/>
      <c r="J138" s="11"/>
      <c r="K138" s="8"/>
      <c r="L138" s="12"/>
      <c r="M138" s="12"/>
      <c r="N138" s="6">
        <f>IF('Nível 8'!$C138 = "",0,1)</f>
        <v>0</v>
      </c>
    </row>
    <row r="139" ht="15.75" customHeight="1">
      <c r="A139" s="14">
        <v>8.0</v>
      </c>
      <c r="B139" s="14">
        <v>138.0</v>
      </c>
      <c r="C139" s="14"/>
      <c r="D139" s="16"/>
      <c r="E139" s="16"/>
      <c r="F139" s="16"/>
      <c r="G139" s="16"/>
      <c r="H139" s="14"/>
      <c r="I139" s="16"/>
      <c r="J139" s="16"/>
      <c r="K139" s="14"/>
      <c r="L139" s="14"/>
      <c r="M139" s="14"/>
      <c r="N139" s="6">
        <f>IF('Nível 8'!$C139 = "",0,1)</f>
        <v>0</v>
      </c>
    </row>
    <row r="140" ht="15.75" customHeight="1">
      <c r="A140" s="8">
        <v>8.0</v>
      </c>
      <c r="B140" s="8">
        <v>139.0</v>
      </c>
      <c r="C140" s="8"/>
      <c r="D140" s="11"/>
      <c r="E140" s="11"/>
      <c r="F140" s="11"/>
      <c r="G140" s="11"/>
      <c r="H140" s="8"/>
      <c r="I140" s="11"/>
      <c r="J140" s="11"/>
      <c r="K140" s="8"/>
      <c r="L140" s="12"/>
      <c r="M140" s="12"/>
      <c r="N140" s="6">
        <f>IF('Nível 8'!$C140 = "",0,1)</f>
        <v>0</v>
      </c>
    </row>
    <row r="141" ht="15.75" customHeight="1">
      <c r="A141" s="14">
        <v>8.0</v>
      </c>
      <c r="B141" s="14">
        <v>140.0</v>
      </c>
      <c r="C141" s="14"/>
      <c r="D141" s="16"/>
      <c r="E141" s="16"/>
      <c r="F141" s="16"/>
      <c r="G141" s="16"/>
      <c r="H141" s="14"/>
      <c r="I141" s="16"/>
      <c r="J141" s="16"/>
      <c r="K141" s="14"/>
      <c r="L141" s="14"/>
      <c r="M141" s="14"/>
      <c r="N141" s="6">
        <f>IF('Nível 8'!$C141 = "",0,1)</f>
        <v>0</v>
      </c>
    </row>
    <row r="142" ht="15.75" customHeight="1">
      <c r="A142" s="8">
        <v>8.0</v>
      </c>
      <c r="B142" s="8">
        <v>141.0</v>
      </c>
      <c r="C142" s="8"/>
      <c r="D142" s="11"/>
      <c r="E142" s="11"/>
      <c r="F142" s="11"/>
      <c r="G142" s="11"/>
      <c r="H142" s="8"/>
      <c r="I142" s="11"/>
      <c r="J142" s="11"/>
      <c r="K142" s="8"/>
      <c r="L142" s="12"/>
      <c r="M142" s="12"/>
      <c r="N142" s="6">
        <f>IF('Nível 8'!$C142 = "",0,1)</f>
        <v>0</v>
      </c>
    </row>
    <row r="143" ht="15.75" customHeight="1">
      <c r="A143" s="14">
        <v>8.0</v>
      </c>
      <c r="B143" s="14">
        <v>142.0</v>
      </c>
      <c r="C143" s="14"/>
      <c r="D143" s="16"/>
      <c r="E143" s="16"/>
      <c r="F143" s="16"/>
      <c r="G143" s="16"/>
      <c r="H143" s="14"/>
      <c r="I143" s="16"/>
      <c r="J143" s="16"/>
      <c r="K143" s="14"/>
      <c r="L143" s="14"/>
      <c r="M143" s="14"/>
      <c r="N143" s="6">
        <f>IF('Nível 8'!$C143 = "",0,1)</f>
        <v>0</v>
      </c>
    </row>
    <row r="144" ht="15.75" customHeight="1">
      <c r="A144" s="8">
        <v>8.0</v>
      </c>
      <c r="B144" s="8">
        <v>143.0</v>
      </c>
      <c r="C144" s="8"/>
      <c r="D144" s="11"/>
      <c r="E144" s="11"/>
      <c r="F144" s="11"/>
      <c r="G144" s="11"/>
      <c r="H144" s="8"/>
      <c r="I144" s="11"/>
      <c r="J144" s="11"/>
      <c r="K144" s="8"/>
      <c r="L144" s="12"/>
      <c r="M144" s="12"/>
      <c r="N144" s="6">
        <f>IF('Nível 8'!$C144 = "",0,1)</f>
        <v>0</v>
      </c>
    </row>
    <row r="145" ht="15.75" customHeight="1">
      <c r="A145" s="14">
        <v>8.0</v>
      </c>
      <c r="B145" s="14">
        <v>144.0</v>
      </c>
      <c r="C145" s="14"/>
      <c r="D145" s="16"/>
      <c r="E145" s="16"/>
      <c r="F145" s="16"/>
      <c r="G145" s="16"/>
      <c r="H145" s="14"/>
      <c r="I145" s="16"/>
      <c r="J145" s="16"/>
      <c r="K145" s="14"/>
      <c r="L145" s="14"/>
      <c r="M145" s="14"/>
      <c r="N145" s="6">
        <f>IF('Nível 8'!$C145 = "",0,1)</f>
        <v>0</v>
      </c>
    </row>
    <row r="146" ht="15.75" customHeight="1">
      <c r="A146" s="8">
        <v>8.0</v>
      </c>
      <c r="B146" s="8">
        <v>145.0</v>
      </c>
      <c r="C146" s="8"/>
      <c r="D146" s="11"/>
      <c r="E146" s="11"/>
      <c r="F146" s="11"/>
      <c r="G146" s="11"/>
      <c r="H146" s="8"/>
      <c r="I146" s="11"/>
      <c r="J146" s="11"/>
      <c r="K146" s="8"/>
      <c r="L146" s="12"/>
      <c r="M146" s="12"/>
      <c r="N146" s="6">
        <f>IF('Nível 8'!$C146 = "",0,1)</f>
        <v>0</v>
      </c>
    </row>
    <row r="147" ht="15.75" customHeight="1">
      <c r="A147" s="14">
        <v>8.0</v>
      </c>
      <c r="B147" s="14">
        <v>146.0</v>
      </c>
      <c r="C147" s="14"/>
      <c r="D147" s="16"/>
      <c r="E147" s="16"/>
      <c r="F147" s="16"/>
      <c r="G147" s="16"/>
      <c r="H147" s="14"/>
      <c r="I147" s="16"/>
      <c r="J147" s="16"/>
      <c r="K147" s="14"/>
      <c r="L147" s="14"/>
      <c r="M147" s="14"/>
      <c r="N147" s="6">
        <f>IF('Nível 8'!$C147 = "",0,1)</f>
        <v>0</v>
      </c>
    </row>
    <row r="148" ht="15.75" customHeight="1">
      <c r="A148" s="8">
        <v>8.0</v>
      </c>
      <c r="B148" s="8">
        <v>147.0</v>
      </c>
      <c r="C148" s="8"/>
      <c r="D148" s="11"/>
      <c r="E148" s="11"/>
      <c r="F148" s="11"/>
      <c r="G148" s="11"/>
      <c r="H148" s="8"/>
      <c r="I148" s="11"/>
      <c r="J148" s="11"/>
      <c r="K148" s="8"/>
      <c r="L148" s="12"/>
      <c r="M148" s="12"/>
      <c r="N148" s="6">
        <f>IF('Nível 8'!$C148 = "",0,1)</f>
        <v>0</v>
      </c>
    </row>
    <row r="149" ht="15.75" customHeight="1">
      <c r="A149" s="14">
        <v>8.0</v>
      </c>
      <c r="B149" s="14">
        <v>148.0</v>
      </c>
      <c r="C149" s="14"/>
      <c r="D149" s="16"/>
      <c r="E149" s="16"/>
      <c r="F149" s="16"/>
      <c r="G149" s="16"/>
      <c r="H149" s="14"/>
      <c r="I149" s="16"/>
      <c r="J149" s="16"/>
      <c r="K149" s="14"/>
      <c r="L149" s="14"/>
      <c r="M149" s="14"/>
      <c r="N149" s="6">
        <f>IF('Nível 8'!$C149 = "",0,1)</f>
        <v>0</v>
      </c>
    </row>
    <row r="150" ht="15.75" customHeight="1">
      <c r="A150" s="8">
        <v>8.0</v>
      </c>
      <c r="B150" s="8">
        <v>149.0</v>
      </c>
      <c r="C150" s="8"/>
      <c r="D150" s="11"/>
      <c r="E150" s="11"/>
      <c r="F150" s="11"/>
      <c r="G150" s="11"/>
      <c r="H150" s="8"/>
      <c r="I150" s="11"/>
      <c r="J150" s="11"/>
      <c r="K150" s="8"/>
      <c r="L150" s="12"/>
      <c r="M150" s="12"/>
      <c r="N150" s="6">
        <f>IF('Nível 8'!$C150 = "",0,1)</f>
        <v>0</v>
      </c>
    </row>
    <row r="151" ht="15.75" customHeight="1">
      <c r="A151" s="14">
        <v>8.0</v>
      </c>
      <c r="B151" s="14">
        <v>150.0</v>
      </c>
      <c r="C151" s="14"/>
      <c r="D151" s="16"/>
      <c r="E151" s="16"/>
      <c r="F151" s="16"/>
      <c r="G151" s="16"/>
      <c r="H151" s="14"/>
      <c r="I151" s="16"/>
      <c r="J151" s="16"/>
      <c r="K151" s="14"/>
      <c r="L151" s="14"/>
      <c r="M151" s="14"/>
      <c r="N151" s="6">
        <f>IF('Nível 8'!$C151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10">
    <cfRule type="expression" dxfId="0" priority="1">
      <formula>$H2=0</formula>
    </cfRule>
  </conditionalFormatting>
  <conditionalFormatting sqref="D11">
    <cfRule type="expression" dxfId="0" priority="2">
      <formula>H11=0</formula>
    </cfRule>
  </conditionalFormatting>
  <conditionalFormatting sqref="D12">
    <cfRule type="expression" dxfId="0" priority="3">
      <formula>$H12=0</formula>
    </cfRule>
  </conditionalFormatting>
  <conditionalFormatting sqref="D13">
    <cfRule type="expression" dxfId="0" priority="4">
      <formula>H13=0</formula>
    </cfRule>
  </conditionalFormatting>
  <conditionalFormatting sqref="D14:D40">
    <cfRule type="expression" dxfId="0" priority="5">
      <formula>$H14=0</formula>
    </cfRule>
  </conditionalFormatting>
  <conditionalFormatting sqref="D41">
    <cfRule type="expression" dxfId="0" priority="6">
      <formula>H41=0</formula>
    </cfRule>
  </conditionalFormatting>
  <conditionalFormatting sqref="D42:D151">
    <cfRule type="expression" dxfId="0" priority="7">
      <formula>$H42=0</formula>
    </cfRule>
  </conditionalFormatting>
  <conditionalFormatting sqref="E2:E10">
    <cfRule type="expression" dxfId="0" priority="8">
      <formula>$H2=1</formula>
    </cfRule>
  </conditionalFormatting>
  <conditionalFormatting sqref="E11">
    <cfRule type="expression" dxfId="0" priority="9">
      <formula>H11=1</formula>
    </cfRule>
  </conditionalFormatting>
  <conditionalFormatting sqref="E12">
    <cfRule type="expression" dxfId="0" priority="10">
      <formula>$H12=1</formula>
    </cfRule>
  </conditionalFormatting>
  <conditionalFormatting sqref="E13:E15">
    <cfRule type="expression" dxfId="0" priority="11">
      <formula>H13=1</formula>
    </cfRule>
  </conditionalFormatting>
  <conditionalFormatting sqref="E16:E40">
    <cfRule type="expression" dxfId="0" priority="12">
      <formula>$H16=1</formula>
    </cfRule>
  </conditionalFormatting>
  <conditionalFormatting sqref="E41">
    <cfRule type="expression" dxfId="0" priority="13">
      <formula>H41=1</formula>
    </cfRule>
  </conditionalFormatting>
  <conditionalFormatting sqref="E42:E151">
    <cfRule type="expression" dxfId="0" priority="14">
      <formula>$H42=1</formula>
    </cfRule>
  </conditionalFormatting>
  <conditionalFormatting sqref="F2:F10">
    <cfRule type="expression" dxfId="0" priority="15">
      <formula>$H2=2</formula>
    </cfRule>
  </conditionalFormatting>
  <conditionalFormatting sqref="F11">
    <cfRule type="expression" dxfId="0" priority="16">
      <formula>H11=2</formula>
    </cfRule>
  </conditionalFormatting>
  <conditionalFormatting sqref="F12">
    <cfRule type="expression" dxfId="0" priority="17">
      <formula>$H12=2</formula>
    </cfRule>
  </conditionalFormatting>
  <conditionalFormatting sqref="F13:F15">
    <cfRule type="expression" dxfId="0" priority="18">
      <formula>H13=2</formula>
    </cfRule>
  </conditionalFormatting>
  <conditionalFormatting sqref="F16:F40">
    <cfRule type="expression" dxfId="0" priority="19">
      <formula>$H16=2</formula>
    </cfRule>
  </conditionalFormatting>
  <conditionalFormatting sqref="F41">
    <cfRule type="expression" dxfId="0" priority="20">
      <formula>H41=2</formula>
    </cfRule>
  </conditionalFormatting>
  <conditionalFormatting sqref="F42:F151">
    <cfRule type="expression" dxfId="0" priority="21">
      <formula>$H42=2</formula>
    </cfRule>
  </conditionalFormatting>
  <conditionalFormatting sqref="G2:G10">
    <cfRule type="expression" dxfId="0" priority="22">
      <formula>$H2=3</formula>
    </cfRule>
  </conditionalFormatting>
  <conditionalFormatting sqref="G11">
    <cfRule type="expression" dxfId="0" priority="23">
      <formula>H11=3</formula>
    </cfRule>
  </conditionalFormatting>
  <conditionalFormatting sqref="G12">
    <cfRule type="expression" dxfId="0" priority="24">
      <formula>$H12=3</formula>
    </cfRule>
  </conditionalFormatting>
  <conditionalFormatting sqref="G13:G15">
    <cfRule type="expression" dxfId="0" priority="25">
      <formula>H13=3</formula>
    </cfRule>
  </conditionalFormatting>
  <conditionalFormatting sqref="G16:G40">
    <cfRule type="expression" dxfId="0" priority="26">
      <formula>$H16=3</formula>
    </cfRule>
  </conditionalFormatting>
  <conditionalFormatting sqref="G41">
    <cfRule type="expression" dxfId="0" priority="27">
      <formula>H41=3</formula>
    </cfRule>
  </conditionalFormatting>
  <conditionalFormatting sqref="G42:G151">
    <cfRule type="expression" dxfId="0" priority="28">
      <formula>$H42=3</formula>
    </cfRule>
  </conditionalFormatting>
  <printOptions/>
  <pageMargins bottom="0.7875" footer="0.0" header="0.0" left="0.511805555555555" right="0.511805555555555" top="0.78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60.71"/>
    <col customWidth="1" min="4" max="7" width="30.71"/>
    <col customWidth="1" min="8" max="8" width="24.86"/>
    <col customWidth="1" min="9" max="9" width="18.71"/>
    <col customWidth="1" min="10" max="11" width="15.71"/>
    <col customWidth="1" min="12" max="12" width="26.86"/>
    <col customWidth="1" min="13" max="13" width="20.71"/>
    <col customWidth="1" min="14" max="15" width="8.57"/>
    <col customWidth="1" min="16" max="16" width="35.43"/>
    <col customWidth="1" min="17" max="26" width="8.71"/>
  </cols>
  <sheetData>
    <row r="1" ht="30.0" customHeight="1">
      <c r="A1" s="1" t="s">
        <v>0</v>
      </c>
      <c r="B1" s="2" t="s">
        <v>1</v>
      </c>
      <c r="C1" s="2" t="s">
        <v>2</v>
      </c>
      <c r="D1" s="3" t="s">
        <v>3</v>
      </c>
      <c r="E1" s="2" t="s">
        <v>4</v>
      </c>
      <c r="F1" s="2" t="s">
        <v>5</v>
      </c>
      <c r="G1" s="2" t="s">
        <v>6</v>
      </c>
      <c r="H1" s="2" t="s">
        <v>7</v>
      </c>
      <c r="I1" s="2" t="s">
        <v>8</v>
      </c>
      <c r="J1" s="2" t="s">
        <v>9</v>
      </c>
      <c r="K1" s="4" t="s">
        <v>10</v>
      </c>
      <c r="L1" s="5" t="s">
        <v>11</v>
      </c>
      <c r="M1" s="2" t="s">
        <v>12</v>
      </c>
      <c r="P1" s="7" t="s">
        <v>13</v>
      </c>
    </row>
    <row r="2">
      <c r="A2" s="8">
        <v>9.0</v>
      </c>
      <c r="B2" s="8">
        <v>1.0</v>
      </c>
      <c r="C2" s="8" t="s">
        <v>1381</v>
      </c>
      <c r="D2" s="11" t="s">
        <v>1382</v>
      </c>
      <c r="E2" s="11" t="s">
        <v>1383</v>
      </c>
      <c r="F2" s="11" t="s">
        <v>1384</v>
      </c>
      <c r="G2" s="11" t="s">
        <v>1385</v>
      </c>
      <c r="H2" s="11">
        <v>3.0</v>
      </c>
      <c r="I2" s="11">
        <v>1.0</v>
      </c>
      <c r="J2" s="11" t="s">
        <v>19</v>
      </c>
      <c r="K2" s="12"/>
      <c r="L2" s="12"/>
      <c r="M2" s="12"/>
      <c r="N2" s="6">
        <f>IF('Nível 9'!$C2 = "",0,1)</f>
        <v>1</v>
      </c>
      <c r="P2" s="13">
        <f>SUM(N2:N151)</f>
        <v>60</v>
      </c>
    </row>
    <row r="3">
      <c r="A3" s="14">
        <v>9.0</v>
      </c>
      <c r="B3" s="14">
        <v>2.0</v>
      </c>
      <c r="C3" s="14" t="s">
        <v>1386</v>
      </c>
      <c r="D3" s="16" t="s">
        <v>1387</v>
      </c>
      <c r="E3" s="16" t="s">
        <v>1388</v>
      </c>
      <c r="F3" s="16" t="s">
        <v>1389</v>
      </c>
      <c r="G3" s="16" t="s">
        <v>1390</v>
      </c>
      <c r="H3" s="16">
        <v>1.0</v>
      </c>
      <c r="I3" s="16">
        <v>1.0</v>
      </c>
      <c r="J3" s="16" t="s">
        <v>19</v>
      </c>
      <c r="K3" s="17"/>
      <c r="L3" s="17"/>
      <c r="M3" s="17"/>
      <c r="N3" s="6">
        <f>IF('Nível 9'!$C3 = "",0,1)</f>
        <v>1</v>
      </c>
    </row>
    <row r="4">
      <c r="A4" s="8">
        <v>9.0</v>
      </c>
      <c r="B4" s="8">
        <v>3.0</v>
      </c>
      <c r="C4" s="8" t="s">
        <v>1386</v>
      </c>
      <c r="D4" s="11" t="s">
        <v>1387</v>
      </c>
      <c r="E4" s="10" t="s">
        <v>1391</v>
      </c>
      <c r="F4" s="11" t="s">
        <v>1389</v>
      </c>
      <c r="G4" s="11" t="s">
        <v>1390</v>
      </c>
      <c r="H4" s="11">
        <v>1.0</v>
      </c>
      <c r="I4" s="11">
        <v>1.0</v>
      </c>
      <c r="J4" s="11" t="s">
        <v>19</v>
      </c>
      <c r="K4" s="12"/>
      <c r="L4" s="12"/>
      <c r="M4" s="12"/>
      <c r="N4" s="6">
        <f>IF('Nível 9'!$C4 = "",0,1)</f>
        <v>1</v>
      </c>
    </row>
    <row r="5">
      <c r="A5" s="14">
        <v>9.0</v>
      </c>
      <c r="B5" s="14">
        <v>4.0</v>
      </c>
      <c r="C5" s="14" t="s">
        <v>1386</v>
      </c>
      <c r="D5" s="16" t="s">
        <v>1387</v>
      </c>
      <c r="E5" s="16" t="s">
        <v>1392</v>
      </c>
      <c r="F5" s="16" t="s">
        <v>1389</v>
      </c>
      <c r="G5" s="16" t="s">
        <v>1390</v>
      </c>
      <c r="H5" s="16">
        <v>1.0</v>
      </c>
      <c r="I5" s="16">
        <v>1.0</v>
      </c>
      <c r="J5" s="16" t="s">
        <v>19</v>
      </c>
      <c r="K5" s="17"/>
      <c r="L5" s="17"/>
      <c r="M5" s="17"/>
      <c r="N5" s="6">
        <f>IF('Nível 9'!$C5 = "",0,1)</f>
        <v>1</v>
      </c>
    </row>
    <row r="6">
      <c r="A6" s="8">
        <v>9.0</v>
      </c>
      <c r="B6" s="8">
        <v>5.0</v>
      </c>
      <c r="C6" s="8" t="s">
        <v>1393</v>
      </c>
      <c r="D6" s="11" t="s">
        <v>1394</v>
      </c>
      <c r="E6" s="10" t="s">
        <v>671</v>
      </c>
      <c r="F6" s="11" t="s">
        <v>1395</v>
      </c>
      <c r="G6" s="10" t="s">
        <v>1396</v>
      </c>
      <c r="H6" s="11">
        <v>1.0</v>
      </c>
      <c r="I6" s="11">
        <v>1.0</v>
      </c>
      <c r="J6" s="11" t="s">
        <v>19</v>
      </c>
      <c r="K6" s="12"/>
      <c r="L6" s="12"/>
      <c r="M6" s="12"/>
      <c r="N6" s="6">
        <f>IF('Nível 9'!$C6 = "",0,1)</f>
        <v>1</v>
      </c>
    </row>
    <row r="7">
      <c r="A7" s="14">
        <v>9.0</v>
      </c>
      <c r="B7" s="14">
        <v>6.0</v>
      </c>
      <c r="C7" s="14" t="s">
        <v>1397</v>
      </c>
      <c r="D7" s="16" t="s">
        <v>1398</v>
      </c>
      <c r="E7" s="16" t="s">
        <v>1399</v>
      </c>
      <c r="F7" s="16" t="s">
        <v>1400</v>
      </c>
      <c r="G7" s="16" t="s">
        <v>1401</v>
      </c>
      <c r="H7" s="16">
        <v>0.0</v>
      </c>
      <c r="I7" s="16">
        <v>1.0</v>
      </c>
      <c r="J7" s="16" t="s">
        <v>19</v>
      </c>
      <c r="K7" s="17"/>
      <c r="L7" s="17"/>
      <c r="M7" s="17"/>
      <c r="N7" s="6">
        <f>IF('Nível 9'!$C7 = "",0,1)</f>
        <v>1</v>
      </c>
    </row>
    <row r="8">
      <c r="A8" s="8">
        <v>9.0</v>
      </c>
      <c r="B8" s="8">
        <v>7.0</v>
      </c>
      <c r="C8" s="8" t="s">
        <v>1402</v>
      </c>
      <c r="D8" s="11" t="s">
        <v>1403</v>
      </c>
      <c r="E8" s="11" t="s">
        <v>1404</v>
      </c>
      <c r="F8" s="11" t="s">
        <v>1405</v>
      </c>
      <c r="G8" s="11" t="s">
        <v>1406</v>
      </c>
      <c r="H8" s="11">
        <v>3.0</v>
      </c>
      <c r="I8" s="11">
        <v>1.0</v>
      </c>
      <c r="J8" s="11" t="s">
        <v>19</v>
      </c>
      <c r="K8" s="12"/>
      <c r="L8" s="12"/>
      <c r="M8" s="12"/>
      <c r="N8" s="6">
        <f>IF('Nível 9'!$C8 = "",0,1)</f>
        <v>1</v>
      </c>
    </row>
    <row r="9">
      <c r="A9" s="14">
        <v>9.0</v>
      </c>
      <c r="B9" s="14">
        <v>8.0</v>
      </c>
      <c r="C9" s="19" t="s">
        <v>1402</v>
      </c>
      <c r="D9" s="15" t="s">
        <v>1403</v>
      </c>
      <c r="E9" s="15" t="s">
        <v>1404</v>
      </c>
      <c r="F9" s="15" t="s">
        <v>1405</v>
      </c>
      <c r="G9" s="16" t="s">
        <v>1407</v>
      </c>
      <c r="H9" s="16">
        <v>3.0</v>
      </c>
      <c r="I9" s="16">
        <v>1.0</v>
      </c>
      <c r="J9" s="16" t="s">
        <v>19</v>
      </c>
      <c r="K9" s="17"/>
      <c r="L9" s="17"/>
      <c r="M9" s="17"/>
      <c r="N9" s="6">
        <f>IF('Nível 9'!$C9 = "",0,1)</f>
        <v>1</v>
      </c>
    </row>
    <row r="10">
      <c r="A10" s="8">
        <v>9.0</v>
      </c>
      <c r="B10" s="8">
        <v>9.0</v>
      </c>
      <c r="C10" s="8" t="s">
        <v>1408</v>
      </c>
      <c r="D10" s="11" t="s">
        <v>1409</v>
      </c>
      <c r="E10" s="11" t="s">
        <v>1410</v>
      </c>
      <c r="F10" s="11" t="s">
        <v>1411</v>
      </c>
      <c r="G10" s="11" t="s">
        <v>1412</v>
      </c>
      <c r="H10" s="11">
        <v>2.0</v>
      </c>
      <c r="I10" s="11">
        <v>1.0</v>
      </c>
      <c r="J10" s="11" t="s">
        <v>19</v>
      </c>
      <c r="K10" s="12"/>
      <c r="L10" s="12"/>
      <c r="M10" s="12"/>
      <c r="N10" s="6">
        <f>IF('Nível 9'!$C10 = "",0,1)</f>
        <v>1</v>
      </c>
    </row>
    <row r="11">
      <c r="A11" s="14">
        <v>9.0</v>
      </c>
      <c r="B11" s="14">
        <v>10.0</v>
      </c>
      <c r="C11" s="14" t="s">
        <v>1413</v>
      </c>
      <c r="D11" s="16" t="s">
        <v>1414</v>
      </c>
      <c r="E11" s="16" t="s">
        <v>1415</v>
      </c>
      <c r="F11" s="16" t="s">
        <v>1046</v>
      </c>
      <c r="G11" s="16" t="s">
        <v>1416</v>
      </c>
      <c r="H11" s="16">
        <v>0.0</v>
      </c>
      <c r="I11" s="16">
        <v>1.0</v>
      </c>
      <c r="J11" s="16" t="s">
        <v>19</v>
      </c>
      <c r="K11" s="17"/>
      <c r="L11" s="17"/>
      <c r="M11" s="17"/>
      <c r="N11" s="6">
        <f>IF('Nível 9'!$C11 = "",0,1)</f>
        <v>1</v>
      </c>
    </row>
    <row r="12">
      <c r="A12" s="8">
        <v>9.0</v>
      </c>
      <c r="B12" s="8">
        <v>11.0</v>
      </c>
      <c r="C12" s="8" t="s">
        <v>1413</v>
      </c>
      <c r="D12" s="11" t="s">
        <v>1417</v>
      </c>
      <c r="E12" s="11" t="s">
        <v>1415</v>
      </c>
      <c r="F12" s="10" t="s">
        <v>1046</v>
      </c>
      <c r="G12" s="10" t="s">
        <v>1416</v>
      </c>
      <c r="H12" s="10">
        <v>0.0</v>
      </c>
      <c r="I12" s="11">
        <v>1.0</v>
      </c>
      <c r="J12" s="11" t="s">
        <v>19</v>
      </c>
      <c r="K12" s="12"/>
      <c r="L12" s="12"/>
      <c r="M12" s="12"/>
      <c r="N12" s="6">
        <f>IF('Nível 9'!$C12 = "",0,1)</f>
        <v>1</v>
      </c>
    </row>
    <row r="13">
      <c r="A13" s="14">
        <v>9.0</v>
      </c>
      <c r="B13" s="14">
        <v>12.0</v>
      </c>
      <c r="C13" s="14" t="s">
        <v>1413</v>
      </c>
      <c r="D13" s="16" t="s">
        <v>1418</v>
      </c>
      <c r="E13" s="16" t="s">
        <v>1415</v>
      </c>
      <c r="F13" s="16" t="s">
        <v>1046</v>
      </c>
      <c r="G13" s="16" t="s">
        <v>1416</v>
      </c>
      <c r="H13" s="16">
        <v>0.0</v>
      </c>
      <c r="I13" s="16">
        <v>1.0</v>
      </c>
      <c r="J13" s="16" t="s">
        <v>19</v>
      </c>
      <c r="K13" s="17"/>
      <c r="L13" s="17"/>
      <c r="M13" s="17"/>
      <c r="N13" s="6">
        <f>IF('Nível 9'!$C13 = "",0,1)</f>
        <v>1</v>
      </c>
    </row>
    <row r="14">
      <c r="A14" s="8">
        <v>9.0</v>
      </c>
      <c r="B14" s="8">
        <v>13.0</v>
      </c>
      <c r="C14" s="8" t="s">
        <v>1419</v>
      </c>
      <c r="D14" s="11" t="s">
        <v>1420</v>
      </c>
      <c r="E14" s="11" t="s">
        <v>1421</v>
      </c>
      <c r="F14" s="11" t="s">
        <v>1422</v>
      </c>
      <c r="G14" s="11" t="s">
        <v>1423</v>
      </c>
      <c r="H14" s="11">
        <v>1.0</v>
      </c>
      <c r="I14" s="11">
        <v>1.0</v>
      </c>
      <c r="J14" s="11" t="s">
        <v>19</v>
      </c>
      <c r="K14" s="12"/>
      <c r="L14" s="12"/>
      <c r="M14" s="12"/>
      <c r="N14" s="6">
        <f>IF('Nível 9'!$C14 = "",0,1)</f>
        <v>1</v>
      </c>
    </row>
    <row r="15">
      <c r="A15" s="14">
        <v>9.0</v>
      </c>
      <c r="B15" s="14">
        <v>14.0</v>
      </c>
      <c r="C15" s="19" t="s">
        <v>1419</v>
      </c>
      <c r="D15" s="15" t="s">
        <v>1420</v>
      </c>
      <c r="E15" s="16" t="s">
        <v>1424</v>
      </c>
      <c r="F15" s="15" t="s">
        <v>1422</v>
      </c>
      <c r="G15" s="15" t="s">
        <v>1423</v>
      </c>
      <c r="H15" s="16">
        <v>1.0</v>
      </c>
      <c r="I15" s="16">
        <v>1.0</v>
      </c>
      <c r="J15" s="16" t="s">
        <v>19</v>
      </c>
      <c r="K15" s="14"/>
      <c r="L15" s="17"/>
      <c r="M15" s="17"/>
      <c r="N15" s="6">
        <f>IF('Nível 9'!$C15 = "",0,1)</f>
        <v>1</v>
      </c>
    </row>
    <row r="16">
      <c r="A16" s="8">
        <v>9.0</v>
      </c>
      <c r="B16" s="8">
        <v>15.0</v>
      </c>
      <c r="C16" s="8" t="s">
        <v>1419</v>
      </c>
      <c r="D16" s="11" t="s">
        <v>1420</v>
      </c>
      <c r="E16" s="11" t="s">
        <v>1425</v>
      </c>
      <c r="F16" s="11" t="s">
        <v>1422</v>
      </c>
      <c r="G16" s="11" t="s">
        <v>1423</v>
      </c>
      <c r="H16" s="11">
        <v>1.0</v>
      </c>
      <c r="I16" s="11">
        <v>1.0</v>
      </c>
      <c r="J16" s="11" t="s">
        <v>19</v>
      </c>
      <c r="K16" s="8"/>
      <c r="L16" s="12"/>
      <c r="M16" s="12"/>
      <c r="N16" s="6">
        <f>IF('Nível 9'!$C16 = "",0,1)</f>
        <v>1</v>
      </c>
    </row>
    <row r="17">
      <c r="A17" s="14">
        <v>9.0</v>
      </c>
      <c r="B17" s="14">
        <v>16.0</v>
      </c>
      <c r="C17" s="19" t="s">
        <v>1419</v>
      </c>
      <c r="D17" s="15" t="s">
        <v>1420</v>
      </c>
      <c r="E17" s="15" t="s">
        <v>1426</v>
      </c>
      <c r="F17" s="15" t="s">
        <v>1427</v>
      </c>
      <c r="G17" s="15" t="s">
        <v>1423</v>
      </c>
      <c r="H17" s="16">
        <v>1.0</v>
      </c>
      <c r="I17" s="16">
        <v>1.0</v>
      </c>
      <c r="J17" s="16" t="s">
        <v>19</v>
      </c>
      <c r="K17" s="14"/>
      <c r="L17" s="17"/>
      <c r="M17" s="17"/>
      <c r="N17" s="6">
        <f>IF('Nível 9'!$C17 = "",0,1)</f>
        <v>1</v>
      </c>
    </row>
    <row r="18">
      <c r="A18" s="8">
        <v>9.0</v>
      </c>
      <c r="B18" s="8">
        <v>17.0</v>
      </c>
      <c r="C18" s="8" t="s">
        <v>1419</v>
      </c>
      <c r="D18" s="11" t="s">
        <v>1420</v>
      </c>
      <c r="E18" s="10" t="s">
        <v>1428</v>
      </c>
      <c r="F18" s="11" t="s">
        <v>1427</v>
      </c>
      <c r="G18" s="11" t="s">
        <v>1423</v>
      </c>
      <c r="H18" s="11">
        <v>1.0</v>
      </c>
      <c r="I18" s="11">
        <v>1.0</v>
      </c>
      <c r="J18" s="11" t="s">
        <v>19</v>
      </c>
      <c r="K18" s="8"/>
      <c r="L18" s="12"/>
      <c r="M18" s="12"/>
      <c r="N18" s="6">
        <f>IF('Nível 9'!$C18 = "",0,1)</f>
        <v>1</v>
      </c>
    </row>
    <row r="19">
      <c r="A19" s="14">
        <v>9.0</v>
      </c>
      <c r="B19" s="14">
        <v>18.0</v>
      </c>
      <c r="C19" s="19" t="s">
        <v>1419</v>
      </c>
      <c r="D19" s="15" t="s">
        <v>1420</v>
      </c>
      <c r="E19" s="15" t="s">
        <v>1429</v>
      </c>
      <c r="F19" s="15" t="s">
        <v>1422</v>
      </c>
      <c r="G19" s="15" t="s">
        <v>1423</v>
      </c>
      <c r="H19" s="16">
        <v>1.0</v>
      </c>
      <c r="I19" s="16">
        <v>1.0</v>
      </c>
      <c r="J19" s="16" t="s">
        <v>19</v>
      </c>
      <c r="K19" s="14"/>
      <c r="L19" s="17"/>
      <c r="M19" s="17"/>
      <c r="N19" s="6">
        <f>IF('Nível 9'!$C19 = "",0,1)</f>
        <v>1</v>
      </c>
    </row>
    <row r="20">
      <c r="A20" s="8">
        <v>9.0</v>
      </c>
      <c r="B20" s="8">
        <v>19.0</v>
      </c>
      <c r="C20" s="8" t="s">
        <v>1419</v>
      </c>
      <c r="D20" s="11" t="s">
        <v>1420</v>
      </c>
      <c r="E20" s="10" t="s">
        <v>1430</v>
      </c>
      <c r="F20" s="11" t="s">
        <v>1422</v>
      </c>
      <c r="G20" s="11" t="s">
        <v>1423</v>
      </c>
      <c r="H20" s="11">
        <v>1.0</v>
      </c>
      <c r="I20" s="11">
        <v>1.0</v>
      </c>
      <c r="J20" s="11" t="s">
        <v>19</v>
      </c>
      <c r="K20" s="8"/>
      <c r="L20" s="12"/>
      <c r="M20" s="12"/>
      <c r="N20" s="6">
        <f>IF('Nível 9'!$C20 = "",0,1)</f>
        <v>1</v>
      </c>
    </row>
    <row r="21" ht="15.75" customHeight="1">
      <c r="A21" s="14">
        <v>9.0</v>
      </c>
      <c r="B21" s="14">
        <v>20.0</v>
      </c>
      <c r="C21" s="19" t="s">
        <v>1419</v>
      </c>
      <c r="D21" s="15" t="s">
        <v>1420</v>
      </c>
      <c r="E21" s="16" t="s">
        <v>1431</v>
      </c>
      <c r="F21" s="15" t="s">
        <v>1422</v>
      </c>
      <c r="G21" s="15" t="s">
        <v>1423</v>
      </c>
      <c r="H21" s="16">
        <v>1.0</v>
      </c>
      <c r="I21" s="16">
        <v>1.0</v>
      </c>
      <c r="J21" s="16" t="s">
        <v>19</v>
      </c>
      <c r="K21" s="14"/>
      <c r="L21" s="17"/>
      <c r="M21" s="17"/>
      <c r="N21" s="6">
        <f>IF('Nível 9'!$C21 = "",0,1)</f>
        <v>1</v>
      </c>
    </row>
    <row r="22" ht="15.75" customHeight="1">
      <c r="A22" s="8">
        <v>9.0</v>
      </c>
      <c r="B22" s="8">
        <v>21.0</v>
      </c>
      <c r="C22" s="8" t="s">
        <v>1419</v>
      </c>
      <c r="D22" s="11" t="s">
        <v>1420</v>
      </c>
      <c r="E22" s="10" t="s">
        <v>1432</v>
      </c>
      <c r="F22" s="11" t="s">
        <v>1422</v>
      </c>
      <c r="G22" s="11" t="s">
        <v>1423</v>
      </c>
      <c r="H22" s="11">
        <v>1.0</v>
      </c>
      <c r="I22" s="11">
        <v>1.0</v>
      </c>
      <c r="J22" s="11" t="s">
        <v>19</v>
      </c>
      <c r="K22" s="8"/>
      <c r="L22" s="12"/>
      <c r="M22" s="12"/>
      <c r="N22" s="6">
        <f>IF('Nível 9'!$C22 = "",0,1)</f>
        <v>1</v>
      </c>
    </row>
    <row r="23" ht="15.75" customHeight="1">
      <c r="A23" s="14">
        <v>9.0</v>
      </c>
      <c r="B23" s="14">
        <v>22.0</v>
      </c>
      <c r="C23" s="19" t="s">
        <v>1419</v>
      </c>
      <c r="D23" s="15" t="s">
        <v>1420</v>
      </c>
      <c r="E23" s="15" t="s">
        <v>1433</v>
      </c>
      <c r="F23" s="15" t="s">
        <v>1422</v>
      </c>
      <c r="G23" s="15" t="s">
        <v>1423</v>
      </c>
      <c r="H23" s="16">
        <v>1.0</v>
      </c>
      <c r="I23" s="16">
        <v>1.0</v>
      </c>
      <c r="J23" s="16" t="s">
        <v>19</v>
      </c>
      <c r="K23" s="14"/>
      <c r="L23" s="17"/>
      <c r="M23" s="17"/>
      <c r="N23" s="6">
        <f>IF('Nível 9'!$C23 = "",0,1)</f>
        <v>1</v>
      </c>
    </row>
    <row r="24" ht="15.75" customHeight="1">
      <c r="A24" s="8">
        <v>9.0</v>
      </c>
      <c r="B24" s="8">
        <v>23.0</v>
      </c>
      <c r="C24" s="9" t="s">
        <v>1419</v>
      </c>
      <c r="D24" s="10" t="s">
        <v>1420</v>
      </c>
      <c r="E24" s="10" t="s">
        <v>1434</v>
      </c>
      <c r="F24" s="10" t="s">
        <v>1422</v>
      </c>
      <c r="G24" s="10" t="s">
        <v>1423</v>
      </c>
      <c r="H24" s="11">
        <v>1.0</v>
      </c>
      <c r="I24" s="11">
        <v>1.0</v>
      </c>
      <c r="J24" s="11" t="s">
        <v>19</v>
      </c>
      <c r="K24" s="8"/>
      <c r="L24" s="12"/>
      <c r="M24" s="12"/>
      <c r="N24" s="6">
        <f>IF('Nível 9'!$C24 = "",0,1)</f>
        <v>1</v>
      </c>
    </row>
    <row r="25" ht="15.75" customHeight="1">
      <c r="A25" s="14">
        <v>9.0</v>
      </c>
      <c r="B25" s="14">
        <v>24.0</v>
      </c>
      <c r="C25" s="14" t="s">
        <v>1435</v>
      </c>
      <c r="D25" s="16" t="s">
        <v>1436</v>
      </c>
      <c r="E25" s="16" t="s">
        <v>1437</v>
      </c>
      <c r="F25" s="16" t="s">
        <v>1438</v>
      </c>
      <c r="G25" s="16" t="s">
        <v>1439</v>
      </c>
      <c r="H25" s="16">
        <v>2.0</v>
      </c>
      <c r="I25" s="16">
        <v>1.0</v>
      </c>
      <c r="J25" s="16" t="s">
        <v>19</v>
      </c>
      <c r="K25" s="14"/>
      <c r="L25" s="17"/>
      <c r="M25" s="17"/>
      <c r="N25" s="6">
        <f>IF('Nível 9'!$C25 = "",0,1)</f>
        <v>1</v>
      </c>
    </row>
    <row r="26" ht="15.75" customHeight="1">
      <c r="A26" s="8">
        <v>9.0</v>
      </c>
      <c r="B26" s="8">
        <v>25.0</v>
      </c>
      <c r="C26" s="8" t="s">
        <v>1440</v>
      </c>
      <c r="D26" s="11" t="s">
        <v>1441</v>
      </c>
      <c r="E26" s="10" t="s">
        <v>1442</v>
      </c>
      <c r="F26" s="11" t="s">
        <v>1443</v>
      </c>
      <c r="G26" s="11" t="s">
        <v>1444</v>
      </c>
      <c r="H26" s="11">
        <v>3.0</v>
      </c>
      <c r="I26" s="11">
        <v>1.0</v>
      </c>
      <c r="J26" s="11" t="s">
        <v>19</v>
      </c>
      <c r="K26" s="8"/>
      <c r="L26" s="12"/>
      <c r="M26" s="12"/>
      <c r="N26" s="6">
        <f>IF('Nível 9'!$C26 = "",0,1)</f>
        <v>1</v>
      </c>
    </row>
    <row r="27" ht="15.75" customHeight="1">
      <c r="A27" s="14">
        <v>9.0</v>
      </c>
      <c r="B27" s="14">
        <v>26.0</v>
      </c>
      <c r="C27" s="19" t="s">
        <v>1445</v>
      </c>
      <c r="D27" s="15" t="s">
        <v>634</v>
      </c>
      <c r="E27" s="15" t="s">
        <v>635</v>
      </c>
      <c r="F27" s="15" t="s">
        <v>1301</v>
      </c>
      <c r="G27" s="15" t="s">
        <v>637</v>
      </c>
      <c r="H27" s="16">
        <v>2.0</v>
      </c>
      <c r="I27" s="16">
        <v>1.0</v>
      </c>
      <c r="J27" s="16" t="s">
        <v>19</v>
      </c>
      <c r="K27" s="14"/>
      <c r="L27" s="17"/>
      <c r="M27" s="17"/>
      <c r="N27" s="6">
        <f>IF('Nível 9'!$C27 = "",0,1)</f>
        <v>1</v>
      </c>
    </row>
    <row r="28" ht="15.75" customHeight="1">
      <c r="A28" s="8">
        <v>9.0</v>
      </c>
      <c r="B28" s="8">
        <v>27.0</v>
      </c>
      <c r="C28" s="8" t="s">
        <v>1446</v>
      </c>
      <c r="D28" s="11" t="s">
        <v>1447</v>
      </c>
      <c r="E28" s="10" t="s">
        <v>1448</v>
      </c>
      <c r="F28" s="11" t="s">
        <v>1449</v>
      </c>
      <c r="G28" s="11" t="s">
        <v>1450</v>
      </c>
      <c r="H28" s="11">
        <v>0.0</v>
      </c>
      <c r="I28" s="11">
        <v>1.0</v>
      </c>
      <c r="J28" s="11" t="s">
        <v>19</v>
      </c>
      <c r="K28" s="8"/>
      <c r="L28" s="12"/>
      <c r="M28" s="12"/>
      <c r="N28" s="6">
        <f>IF('Nível 9'!$C28 = "",0,1)</f>
        <v>1</v>
      </c>
    </row>
    <row r="29" ht="15.75" customHeight="1">
      <c r="A29" s="14">
        <v>9.0</v>
      </c>
      <c r="B29" s="14">
        <v>28.0</v>
      </c>
      <c r="C29" s="14" t="s">
        <v>1446</v>
      </c>
      <c r="D29" s="16" t="s">
        <v>1451</v>
      </c>
      <c r="E29" s="15" t="s">
        <v>1448</v>
      </c>
      <c r="F29" s="15" t="s">
        <v>1449</v>
      </c>
      <c r="G29" s="15" t="s">
        <v>1450</v>
      </c>
      <c r="H29" s="16">
        <v>0.0</v>
      </c>
      <c r="I29" s="16">
        <v>1.0</v>
      </c>
      <c r="J29" s="16" t="s">
        <v>19</v>
      </c>
      <c r="K29" s="14"/>
      <c r="L29" s="17"/>
      <c r="M29" s="17"/>
      <c r="N29" s="6">
        <f>IF('Nível 9'!$C29 = "",0,1)</f>
        <v>1</v>
      </c>
    </row>
    <row r="30" ht="15.75" customHeight="1">
      <c r="A30" s="8">
        <v>9.0</v>
      </c>
      <c r="B30" s="8">
        <v>29.0</v>
      </c>
      <c r="C30" s="8" t="s">
        <v>1446</v>
      </c>
      <c r="D30" s="11" t="s">
        <v>1452</v>
      </c>
      <c r="E30" s="10" t="s">
        <v>1448</v>
      </c>
      <c r="F30" s="11" t="s">
        <v>1449</v>
      </c>
      <c r="G30" s="11" t="s">
        <v>1450</v>
      </c>
      <c r="H30" s="11">
        <v>0.0</v>
      </c>
      <c r="I30" s="11">
        <v>1.0</v>
      </c>
      <c r="J30" s="11" t="s">
        <v>19</v>
      </c>
      <c r="K30" s="8"/>
      <c r="L30" s="12"/>
      <c r="M30" s="12"/>
      <c r="N30" s="6">
        <f>IF('Nível 9'!$C30 = "",0,1)</f>
        <v>1</v>
      </c>
    </row>
    <row r="31" ht="15.75" customHeight="1">
      <c r="A31" s="14">
        <v>9.0</v>
      </c>
      <c r="B31" s="14">
        <v>30.0</v>
      </c>
      <c r="C31" s="14" t="s">
        <v>1453</v>
      </c>
      <c r="D31" s="16" t="s">
        <v>1454</v>
      </c>
      <c r="E31" s="16" t="s">
        <v>1455</v>
      </c>
      <c r="F31" s="16" t="s">
        <v>1456</v>
      </c>
      <c r="G31" s="16" t="s">
        <v>1457</v>
      </c>
      <c r="H31" s="16">
        <v>3.0</v>
      </c>
      <c r="I31" s="16">
        <v>1.0</v>
      </c>
      <c r="J31" s="16" t="s">
        <v>19</v>
      </c>
      <c r="K31" s="14"/>
      <c r="L31" s="17"/>
      <c r="M31" s="17"/>
      <c r="N31" s="6">
        <f>IF('Nível 9'!$C31 = "",0,1)</f>
        <v>1</v>
      </c>
    </row>
    <row r="32" ht="15.75" customHeight="1">
      <c r="A32" s="8">
        <v>9.0</v>
      </c>
      <c r="B32" s="8">
        <v>31.0</v>
      </c>
      <c r="C32" s="8" t="s">
        <v>1458</v>
      </c>
      <c r="D32" s="11" t="s">
        <v>1459</v>
      </c>
      <c r="E32" s="11" t="s">
        <v>1460</v>
      </c>
      <c r="F32" s="11" t="s">
        <v>1461</v>
      </c>
      <c r="G32" s="11" t="s">
        <v>1462</v>
      </c>
      <c r="H32" s="11">
        <v>1.0</v>
      </c>
      <c r="I32" s="11">
        <v>1.0</v>
      </c>
      <c r="J32" s="11" t="s">
        <v>19</v>
      </c>
      <c r="K32" s="8"/>
      <c r="L32" s="12"/>
      <c r="M32" s="12"/>
      <c r="N32" s="6">
        <f>IF('Nível 9'!$C32 = "",0,1)</f>
        <v>1</v>
      </c>
    </row>
    <row r="33" ht="15.75" customHeight="1">
      <c r="A33" s="14">
        <v>9.0</v>
      </c>
      <c r="B33" s="14">
        <v>32.0</v>
      </c>
      <c r="C33" s="19" t="s">
        <v>1463</v>
      </c>
      <c r="D33" s="19" t="s">
        <v>1464</v>
      </c>
      <c r="E33" s="19" t="s">
        <v>1465</v>
      </c>
      <c r="F33" s="19" t="s">
        <v>1466</v>
      </c>
      <c r="G33" s="19" t="s">
        <v>1467</v>
      </c>
      <c r="H33" s="19">
        <v>2.0</v>
      </c>
      <c r="I33" s="16">
        <v>1.0</v>
      </c>
      <c r="J33" s="16" t="s">
        <v>19</v>
      </c>
      <c r="K33" s="14"/>
      <c r="L33" s="17"/>
      <c r="M33" s="17"/>
      <c r="N33" s="6">
        <f>IF('Nível 9'!$C33 = "",0,1)</f>
        <v>1</v>
      </c>
    </row>
    <row r="34" ht="15.75" customHeight="1">
      <c r="A34" s="8">
        <v>9.0</v>
      </c>
      <c r="B34" s="8">
        <v>33.0</v>
      </c>
      <c r="C34" s="8" t="s">
        <v>1468</v>
      </c>
      <c r="D34" s="11" t="s">
        <v>1469</v>
      </c>
      <c r="E34" s="11" t="s">
        <v>1470</v>
      </c>
      <c r="F34" s="11" t="s">
        <v>1471</v>
      </c>
      <c r="G34" s="11" t="s">
        <v>1472</v>
      </c>
      <c r="H34" s="11">
        <v>0.0</v>
      </c>
      <c r="I34" s="11">
        <v>1.0</v>
      </c>
      <c r="J34" s="11" t="s">
        <v>19</v>
      </c>
      <c r="K34" s="8"/>
      <c r="L34" s="12"/>
      <c r="M34" s="12"/>
      <c r="N34" s="6">
        <f>IF('Nível 9'!$C34 = "",0,1)</f>
        <v>1</v>
      </c>
    </row>
    <row r="35" ht="15.75" customHeight="1">
      <c r="A35" s="14">
        <v>9.0</v>
      </c>
      <c r="B35" s="14">
        <v>34.0</v>
      </c>
      <c r="C35" s="14" t="s">
        <v>1473</v>
      </c>
      <c r="D35" s="16" t="s">
        <v>1474</v>
      </c>
      <c r="E35" s="16" t="s">
        <v>1475</v>
      </c>
      <c r="F35" s="16" t="s">
        <v>1476</v>
      </c>
      <c r="G35" s="16" t="s">
        <v>1477</v>
      </c>
      <c r="H35" s="16">
        <v>2.0</v>
      </c>
      <c r="I35" s="16">
        <v>1.0</v>
      </c>
      <c r="J35" s="16" t="s">
        <v>19</v>
      </c>
      <c r="K35" s="14"/>
      <c r="L35" s="17"/>
      <c r="M35" s="17"/>
      <c r="N35" s="6">
        <f>IF('Nível 9'!$C35 = "",0,1)</f>
        <v>1</v>
      </c>
    </row>
    <row r="36" ht="15.75" customHeight="1">
      <c r="A36" s="8">
        <v>9.0</v>
      </c>
      <c r="B36" s="8">
        <v>35.0</v>
      </c>
      <c r="C36" s="9" t="s">
        <v>1478</v>
      </c>
      <c r="D36" s="10" t="s">
        <v>211</v>
      </c>
      <c r="E36" s="10" t="s">
        <v>212</v>
      </c>
      <c r="F36" s="10" t="s">
        <v>213</v>
      </c>
      <c r="G36" s="10" t="s">
        <v>214</v>
      </c>
      <c r="H36" s="39">
        <v>3.0</v>
      </c>
      <c r="I36" s="11">
        <v>1.0</v>
      </c>
      <c r="J36" s="11" t="s">
        <v>19</v>
      </c>
      <c r="K36" s="8"/>
      <c r="L36" s="12"/>
      <c r="M36" s="12"/>
      <c r="N36" s="6">
        <f>IF('Nível 9'!$C36 = "",0,1)</f>
        <v>1</v>
      </c>
    </row>
    <row r="37" ht="15.75" customHeight="1">
      <c r="A37" s="14">
        <v>9.0</v>
      </c>
      <c r="B37" s="14">
        <v>36.0</v>
      </c>
      <c r="C37" s="19" t="s">
        <v>1479</v>
      </c>
      <c r="D37" s="15" t="s">
        <v>1480</v>
      </c>
      <c r="E37" s="15" t="s">
        <v>1471</v>
      </c>
      <c r="F37" s="15" t="s">
        <v>1481</v>
      </c>
      <c r="G37" s="15" t="s">
        <v>1470</v>
      </c>
      <c r="H37" s="15">
        <v>2.0</v>
      </c>
      <c r="I37" s="16">
        <v>1.0</v>
      </c>
      <c r="J37" s="16" t="s">
        <v>19</v>
      </c>
      <c r="K37" s="14"/>
      <c r="L37" s="17"/>
      <c r="M37" s="17"/>
      <c r="N37" s="6">
        <f>IF('Nível 9'!$C37 = "",0,1)</f>
        <v>1</v>
      </c>
    </row>
    <row r="38" ht="15.75" customHeight="1">
      <c r="A38" s="8">
        <v>9.0</v>
      </c>
      <c r="B38" s="8">
        <v>37.0</v>
      </c>
      <c r="C38" s="8" t="s">
        <v>1482</v>
      </c>
      <c r="D38" s="11" t="s">
        <v>1483</v>
      </c>
      <c r="E38" s="11" t="s">
        <v>1484</v>
      </c>
      <c r="F38" s="11" t="s">
        <v>1485</v>
      </c>
      <c r="G38" s="11" t="s">
        <v>1486</v>
      </c>
      <c r="H38" s="11">
        <v>3.0</v>
      </c>
      <c r="I38" s="11">
        <v>1.0</v>
      </c>
      <c r="J38" s="11" t="s">
        <v>19</v>
      </c>
      <c r="K38" s="8"/>
      <c r="L38" s="12"/>
      <c r="M38" s="12"/>
      <c r="N38" s="6">
        <f>IF('Nível 9'!$C38 = "",0,1)</f>
        <v>1</v>
      </c>
    </row>
    <row r="39" ht="15.75" customHeight="1">
      <c r="A39" s="14">
        <v>9.0</v>
      </c>
      <c r="B39" s="14">
        <v>38.0</v>
      </c>
      <c r="C39" s="19" t="s">
        <v>1487</v>
      </c>
      <c r="D39" s="15" t="s">
        <v>1488</v>
      </c>
      <c r="E39" s="19" t="s">
        <v>1489</v>
      </c>
      <c r="F39" s="16" t="s">
        <v>1490</v>
      </c>
      <c r="G39" s="16" t="s">
        <v>1491</v>
      </c>
      <c r="H39" s="16">
        <v>2.0</v>
      </c>
      <c r="I39" s="16">
        <v>1.0</v>
      </c>
      <c r="J39" s="16" t="s">
        <v>19</v>
      </c>
      <c r="K39" s="14"/>
      <c r="L39" s="17"/>
      <c r="M39" s="17"/>
      <c r="N39" s="6">
        <f>IF('Nível 9'!$C39 = "",0,1)</f>
        <v>1</v>
      </c>
    </row>
    <row r="40" ht="15.75" customHeight="1">
      <c r="A40" s="8">
        <v>9.0</v>
      </c>
      <c r="B40" s="8">
        <v>39.0</v>
      </c>
      <c r="C40" s="8" t="s">
        <v>1492</v>
      </c>
      <c r="D40" s="11" t="s">
        <v>1493</v>
      </c>
      <c r="E40" s="11" t="s">
        <v>1494</v>
      </c>
      <c r="F40" s="11" t="s">
        <v>1495</v>
      </c>
      <c r="G40" s="11" t="s">
        <v>1496</v>
      </c>
      <c r="H40" s="11">
        <v>1.0</v>
      </c>
      <c r="I40" s="11">
        <v>1.0</v>
      </c>
      <c r="J40" s="11" t="s">
        <v>19</v>
      </c>
      <c r="K40" s="8"/>
      <c r="L40" s="12"/>
      <c r="M40" s="12"/>
      <c r="N40" s="6">
        <f>IF('Nível 9'!$C40 = "",0,1)</f>
        <v>1</v>
      </c>
    </row>
    <row r="41" ht="15.75" customHeight="1">
      <c r="A41" s="14">
        <v>9.0</v>
      </c>
      <c r="B41" s="14">
        <v>40.0</v>
      </c>
      <c r="C41" s="19" t="s">
        <v>1497</v>
      </c>
      <c r="D41" s="15" t="s">
        <v>1498</v>
      </c>
      <c r="E41" s="15" t="s">
        <v>1499</v>
      </c>
      <c r="F41" s="15" t="s">
        <v>1500</v>
      </c>
      <c r="G41" s="15" t="s">
        <v>1501</v>
      </c>
      <c r="H41" s="15">
        <v>3.0</v>
      </c>
      <c r="I41" s="16">
        <v>1.0</v>
      </c>
      <c r="J41" s="16" t="s">
        <v>19</v>
      </c>
      <c r="K41" s="14"/>
      <c r="L41" s="17"/>
      <c r="M41" s="17"/>
      <c r="N41" s="6">
        <f>IF('Nível 9'!$C41 = "",0,1)</f>
        <v>1</v>
      </c>
    </row>
    <row r="42" ht="15.75" customHeight="1">
      <c r="A42" s="8">
        <v>9.0</v>
      </c>
      <c r="B42" s="8">
        <v>41.0</v>
      </c>
      <c r="C42" s="8" t="s">
        <v>1502</v>
      </c>
      <c r="D42" s="11" t="s">
        <v>1503</v>
      </c>
      <c r="E42" s="11" t="s">
        <v>1504</v>
      </c>
      <c r="F42" s="11" t="s">
        <v>1505</v>
      </c>
      <c r="G42" s="11" t="s">
        <v>1506</v>
      </c>
      <c r="H42" s="11">
        <v>3.0</v>
      </c>
      <c r="I42" s="11">
        <v>1.0</v>
      </c>
      <c r="J42" s="11" t="s">
        <v>19</v>
      </c>
      <c r="K42" s="8"/>
      <c r="L42" s="12"/>
      <c r="M42" s="12"/>
      <c r="N42" s="6">
        <f>IF('Nível 9'!$C42 = "",0,1)</f>
        <v>1</v>
      </c>
    </row>
    <row r="43" ht="15.75" customHeight="1">
      <c r="A43" s="14">
        <v>9.0</v>
      </c>
      <c r="B43" s="14">
        <v>42.0</v>
      </c>
      <c r="C43" s="14" t="s">
        <v>1507</v>
      </c>
      <c r="D43" s="16" t="s">
        <v>1508</v>
      </c>
      <c r="E43" s="16" t="s">
        <v>1509</v>
      </c>
      <c r="F43" s="16" t="s">
        <v>1510</v>
      </c>
      <c r="G43" s="16" t="s">
        <v>1511</v>
      </c>
      <c r="H43" s="16">
        <v>3.0</v>
      </c>
      <c r="I43" s="16">
        <v>1.0</v>
      </c>
      <c r="J43" s="16" t="s">
        <v>19</v>
      </c>
      <c r="K43" s="14"/>
      <c r="L43" s="17"/>
      <c r="M43" s="17"/>
      <c r="N43" s="6">
        <f>IF('Nível 9'!$C43 = "",0,1)</f>
        <v>1</v>
      </c>
    </row>
    <row r="44" ht="15.75" customHeight="1">
      <c r="A44" s="8">
        <v>9.0</v>
      </c>
      <c r="B44" s="8">
        <v>43.0</v>
      </c>
      <c r="C44" s="8" t="s">
        <v>1512</v>
      </c>
      <c r="D44" s="11" t="s">
        <v>1513</v>
      </c>
      <c r="E44" s="11" t="s">
        <v>1514</v>
      </c>
      <c r="F44" s="11" t="s">
        <v>1515</v>
      </c>
      <c r="G44" s="11" t="s">
        <v>1516</v>
      </c>
      <c r="H44" s="11">
        <v>0.0</v>
      </c>
      <c r="I44" s="11">
        <v>1.0</v>
      </c>
      <c r="J44" s="11" t="s">
        <v>19</v>
      </c>
      <c r="K44" s="8"/>
      <c r="L44" s="12"/>
      <c r="M44" s="12"/>
      <c r="N44" s="6">
        <f>IF('Nível 9'!$C44 = "",0,1)</f>
        <v>1</v>
      </c>
    </row>
    <row r="45" ht="15.75" customHeight="1">
      <c r="A45" s="14">
        <v>9.0</v>
      </c>
      <c r="B45" s="14">
        <v>44.0</v>
      </c>
      <c r="C45" s="14" t="s">
        <v>1517</v>
      </c>
      <c r="D45" s="16" t="s">
        <v>1518</v>
      </c>
      <c r="E45" s="16" t="s">
        <v>1519</v>
      </c>
      <c r="F45" s="16" t="s">
        <v>1520</v>
      </c>
      <c r="G45" s="16" t="s">
        <v>1521</v>
      </c>
      <c r="H45" s="16">
        <v>3.0</v>
      </c>
      <c r="I45" s="16">
        <v>1.0</v>
      </c>
      <c r="J45" s="16" t="s">
        <v>19</v>
      </c>
      <c r="K45" s="14"/>
      <c r="L45" s="17"/>
      <c r="M45" s="17"/>
      <c r="N45" s="6">
        <f>IF('Nível 9'!$C45 = "",0,1)</f>
        <v>1</v>
      </c>
    </row>
    <row r="46" ht="15.75" customHeight="1">
      <c r="A46" s="8">
        <v>9.0</v>
      </c>
      <c r="B46" s="8">
        <v>45.0</v>
      </c>
      <c r="C46" s="8" t="s">
        <v>1522</v>
      </c>
      <c r="D46" s="11" t="s">
        <v>17</v>
      </c>
      <c r="E46" s="11" t="s">
        <v>20</v>
      </c>
      <c r="F46" s="11" t="s">
        <v>15</v>
      </c>
      <c r="G46" s="11" t="s">
        <v>16</v>
      </c>
      <c r="H46" s="11">
        <v>2.0</v>
      </c>
      <c r="I46" s="11">
        <v>1.0</v>
      </c>
      <c r="J46" s="11" t="s">
        <v>19</v>
      </c>
      <c r="K46" s="8"/>
      <c r="L46" s="12"/>
      <c r="M46" s="12"/>
      <c r="N46" s="6">
        <f>IF('Nível 9'!$C46 = "",0,1)</f>
        <v>1</v>
      </c>
    </row>
    <row r="47" ht="15.75" customHeight="1">
      <c r="A47" s="14">
        <v>9.0</v>
      </c>
      <c r="B47" s="14">
        <v>46.0</v>
      </c>
      <c r="C47" s="14" t="s">
        <v>1523</v>
      </c>
      <c r="D47" s="16" t="s">
        <v>1524</v>
      </c>
      <c r="E47" s="16" t="s">
        <v>1525</v>
      </c>
      <c r="F47" s="16" t="s">
        <v>1526</v>
      </c>
      <c r="G47" s="16" t="s">
        <v>1527</v>
      </c>
      <c r="H47" s="16">
        <v>0.0</v>
      </c>
      <c r="I47" s="16">
        <v>1.0</v>
      </c>
      <c r="J47" s="16" t="s">
        <v>19</v>
      </c>
      <c r="K47" s="14"/>
      <c r="L47" s="17"/>
      <c r="M47" s="17"/>
      <c r="N47" s="6">
        <f>IF('Nível 9'!$C47 = "",0,1)</f>
        <v>1</v>
      </c>
    </row>
    <row r="48" ht="15.75" customHeight="1">
      <c r="A48" s="8">
        <v>9.0</v>
      </c>
      <c r="B48" s="8">
        <v>47.0</v>
      </c>
      <c r="C48" s="8" t="s">
        <v>1528</v>
      </c>
      <c r="D48" s="11" t="s">
        <v>1529</v>
      </c>
      <c r="E48" s="11" t="s">
        <v>1530</v>
      </c>
      <c r="F48" s="11" t="s">
        <v>1531</v>
      </c>
      <c r="G48" s="11" t="s">
        <v>1532</v>
      </c>
      <c r="H48" s="11">
        <v>1.0</v>
      </c>
      <c r="I48" s="11">
        <v>1.0</v>
      </c>
      <c r="J48" s="11" t="s">
        <v>19</v>
      </c>
      <c r="K48" s="8"/>
      <c r="L48" s="12"/>
      <c r="M48" s="12"/>
      <c r="N48" s="6">
        <f>IF('Nível 9'!$C48 = "",0,1)</f>
        <v>1</v>
      </c>
    </row>
    <row r="49" ht="15.75" customHeight="1">
      <c r="A49" s="14">
        <v>9.0</v>
      </c>
      <c r="B49" s="14">
        <v>48.0</v>
      </c>
      <c r="C49" s="14" t="s">
        <v>1533</v>
      </c>
      <c r="D49" s="16" t="s">
        <v>1534</v>
      </c>
      <c r="E49" s="16" t="s">
        <v>1535</v>
      </c>
      <c r="F49" s="16" t="s">
        <v>1536</v>
      </c>
      <c r="G49" s="16" t="s">
        <v>1537</v>
      </c>
      <c r="H49" s="14">
        <v>3.0</v>
      </c>
      <c r="I49" s="16">
        <v>1.0</v>
      </c>
      <c r="J49" s="16" t="s">
        <v>19</v>
      </c>
      <c r="K49" s="14"/>
      <c r="L49" s="17"/>
      <c r="M49" s="17"/>
      <c r="N49" s="6">
        <f>IF('Nível 9'!$C49 = "",0,1)</f>
        <v>1</v>
      </c>
    </row>
    <row r="50" ht="15.75" customHeight="1">
      <c r="A50" s="8">
        <v>9.0</v>
      </c>
      <c r="B50" s="8">
        <v>49.0</v>
      </c>
      <c r="C50" s="8" t="s">
        <v>1538</v>
      </c>
      <c r="D50" s="11" t="s">
        <v>1539</v>
      </c>
      <c r="E50" s="11" t="s">
        <v>1540</v>
      </c>
      <c r="F50" s="11" t="s">
        <v>1541</v>
      </c>
      <c r="G50" s="11" t="s">
        <v>1542</v>
      </c>
      <c r="H50" s="8">
        <v>2.0</v>
      </c>
      <c r="I50" s="11">
        <v>1.0</v>
      </c>
      <c r="J50" s="11" t="s">
        <v>19</v>
      </c>
      <c r="K50" s="8"/>
      <c r="L50" s="12"/>
      <c r="M50" s="12"/>
      <c r="N50" s="6">
        <f>IF('Nível 9'!$C50 = "",0,1)</f>
        <v>1</v>
      </c>
    </row>
    <row r="51" ht="15.75" customHeight="1">
      <c r="A51" s="14">
        <v>9.0</v>
      </c>
      <c r="B51" s="14">
        <v>50.0</v>
      </c>
      <c r="C51" s="14" t="s">
        <v>1543</v>
      </c>
      <c r="D51" s="16" t="s">
        <v>1544</v>
      </c>
      <c r="E51" s="16" t="s">
        <v>1545</v>
      </c>
      <c r="F51" s="16" t="s">
        <v>1546</v>
      </c>
      <c r="G51" s="16" t="s">
        <v>1547</v>
      </c>
      <c r="H51" s="14">
        <v>3.0</v>
      </c>
      <c r="I51" s="16">
        <v>1.0</v>
      </c>
      <c r="J51" s="16" t="s">
        <v>19</v>
      </c>
      <c r="K51" s="14"/>
      <c r="L51" s="17"/>
      <c r="M51" s="17"/>
      <c r="N51" s="6">
        <f>IF('Nível 9'!$C51 = "",0,1)</f>
        <v>1</v>
      </c>
    </row>
    <row r="52" ht="15.75" customHeight="1">
      <c r="A52" s="8">
        <v>9.0</v>
      </c>
      <c r="B52" s="8">
        <v>51.0</v>
      </c>
      <c r="C52" s="8" t="s">
        <v>1548</v>
      </c>
      <c r="D52" s="11" t="s">
        <v>1549</v>
      </c>
      <c r="E52" s="11" t="s">
        <v>1550</v>
      </c>
      <c r="F52" s="11" t="s">
        <v>1551</v>
      </c>
      <c r="G52" s="11" t="s">
        <v>1552</v>
      </c>
      <c r="H52" s="8">
        <v>0.0</v>
      </c>
      <c r="I52" s="11">
        <v>1.0</v>
      </c>
      <c r="J52" s="11" t="s">
        <v>19</v>
      </c>
      <c r="K52" s="8"/>
      <c r="L52" s="12"/>
      <c r="M52" s="12"/>
      <c r="N52" s="6">
        <f>IF('Nível 9'!$C52 = "",0,1)</f>
        <v>1</v>
      </c>
    </row>
    <row r="53" ht="15.75" customHeight="1">
      <c r="A53" s="14">
        <v>9.0</v>
      </c>
      <c r="B53" s="14">
        <v>52.0</v>
      </c>
      <c r="C53" s="14" t="s">
        <v>1553</v>
      </c>
      <c r="D53" s="16" t="s">
        <v>1554</v>
      </c>
      <c r="E53" s="16" t="s">
        <v>1555</v>
      </c>
      <c r="F53" s="16" t="s">
        <v>1556</v>
      </c>
      <c r="G53" s="16" t="s">
        <v>1557</v>
      </c>
      <c r="H53" s="14">
        <v>2.0</v>
      </c>
      <c r="I53" s="16">
        <v>1.0</v>
      </c>
      <c r="J53" s="16" t="s">
        <v>19</v>
      </c>
      <c r="K53" s="14"/>
      <c r="L53" s="17"/>
      <c r="M53" s="17"/>
      <c r="N53" s="6">
        <f>IF('Nível 9'!$C53 = "",0,1)</f>
        <v>1</v>
      </c>
    </row>
    <row r="54" ht="15.75" customHeight="1">
      <c r="A54" s="8">
        <v>9.0</v>
      </c>
      <c r="B54" s="8">
        <v>53.0</v>
      </c>
      <c r="C54" s="8" t="s">
        <v>1558</v>
      </c>
      <c r="D54" s="11" t="s">
        <v>1143</v>
      </c>
      <c r="E54" s="11" t="s">
        <v>1559</v>
      </c>
      <c r="F54" s="11" t="s">
        <v>1560</v>
      </c>
      <c r="G54" s="11" t="s">
        <v>1561</v>
      </c>
      <c r="H54" s="8">
        <v>1.0</v>
      </c>
      <c r="I54" s="11">
        <v>1.0</v>
      </c>
      <c r="J54" s="11" t="s">
        <v>19</v>
      </c>
      <c r="K54" s="8"/>
      <c r="L54" s="12"/>
      <c r="M54" s="12"/>
      <c r="N54" s="6">
        <f>IF('Nível 9'!$C54 = "",0,1)</f>
        <v>1</v>
      </c>
    </row>
    <row r="55" ht="15.75" customHeight="1">
      <c r="A55" s="14">
        <v>9.0</v>
      </c>
      <c r="B55" s="14">
        <v>54.0</v>
      </c>
      <c r="C55" s="14" t="s">
        <v>1562</v>
      </c>
      <c r="D55" s="16" t="s">
        <v>1563</v>
      </c>
      <c r="E55" s="16" t="s">
        <v>1564</v>
      </c>
      <c r="F55" s="16" t="s">
        <v>1565</v>
      </c>
      <c r="G55" s="16" t="s">
        <v>1566</v>
      </c>
      <c r="H55" s="14">
        <v>1.0</v>
      </c>
      <c r="I55" s="16">
        <v>1.0</v>
      </c>
      <c r="J55" s="16" t="s">
        <v>19</v>
      </c>
      <c r="K55" s="14" t="s">
        <v>1567</v>
      </c>
      <c r="L55" s="17"/>
      <c r="M55" s="17"/>
      <c r="N55" s="6">
        <f>IF('Nível 9'!$C55 = "",0,1)</f>
        <v>1</v>
      </c>
    </row>
    <row r="56" ht="15.75" customHeight="1">
      <c r="A56" s="8">
        <v>9.0</v>
      </c>
      <c r="B56" s="8">
        <v>55.0</v>
      </c>
      <c r="C56" s="8" t="s">
        <v>1562</v>
      </c>
      <c r="D56" s="11" t="s">
        <v>1563</v>
      </c>
      <c r="E56" s="11" t="s">
        <v>1565</v>
      </c>
      <c r="F56" s="11" t="s">
        <v>1568</v>
      </c>
      <c r="G56" s="11" t="s">
        <v>1569</v>
      </c>
      <c r="H56" s="8">
        <v>2.0</v>
      </c>
      <c r="I56" s="11">
        <v>1.0</v>
      </c>
      <c r="J56" s="11" t="s">
        <v>19</v>
      </c>
      <c r="K56" s="8" t="s">
        <v>1570</v>
      </c>
      <c r="L56" s="12"/>
      <c r="M56" s="12"/>
      <c r="N56" s="6">
        <f>IF('Nível 9'!$C56 = "",0,1)</f>
        <v>1</v>
      </c>
    </row>
    <row r="57" ht="15.75" customHeight="1">
      <c r="A57" s="14">
        <v>9.0</v>
      </c>
      <c r="B57" s="14">
        <v>56.0</v>
      </c>
      <c r="C57" s="14" t="s">
        <v>1571</v>
      </c>
      <c r="D57" s="16">
        <v>1.0</v>
      </c>
      <c r="E57" s="16">
        <v>2.0</v>
      </c>
      <c r="F57" s="16">
        <v>3.0</v>
      </c>
      <c r="G57" s="16">
        <v>4.0</v>
      </c>
      <c r="H57" s="14">
        <v>3.0</v>
      </c>
      <c r="I57" s="16">
        <v>1.0</v>
      </c>
      <c r="J57" s="16" t="s">
        <v>19</v>
      </c>
      <c r="K57" s="14" t="s">
        <v>1572</v>
      </c>
      <c r="L57" s="17"/>
      <c r="M57" s="17"/>
      <c r="N57" s="6">
        <f>IF('Nível 9'!$C57 = "",0,1)</f>
        <v>1</v>
      </c>
    </row>
    <row r="58" ht="15.75" customHeight="1">
      <c r="A58" s="8">
        <v>9.0</v>
      </c>
      <c r="B58" s="8">
        <v>57.0</v>
      </c>
      <c r="C58" s="8" t="s">
        <v>1573</v>
      </c>
      <c r="D58" s="11">
        <v>1.0</v>
      </c>
      <c r="E58" s="11">
        <v>2.0</v>
      </c>
      <c r="F58" s="11">
        <v>3.0</v>
      </c>
      <c r="G58" s="11">
        <v>4.0</v>
      </c>
      <c r="H58" s="8">
        <v>1.0</v>
      </c>
      <c r="I58" s="11">
        <v>1.0</v>
      </c>
      <c r="J58" s="11" t="s">
        <v>19</v>
      </c>
      <c r="K58" s="8" t="s">
        <v>1574</v>
      </c>
      <c r="L58" s="12"/>
      <c r="M58" s="12"/>
      <c r="N58" s="6">
        <f>IF('Nível 9'!$C58 = "",0,1)</f>
        <v>1</v>
      </c>
    </row>
    <row r="59" ht="15.75" customHeight="1">
      <c r="A59" s="14">
        <v>9.0</v>
      </c>
      <c r="B59" s="14">
        <v>58.0</v>
      </c>
      <c r="C59" s="14" t="s">
        <v>1575</v>
      </c>
      <c r="D59" s="16" t="s">
        <v>1576</v>
      </c>
      <c r="E59" s="16" t="s">
        <v>1577</v>
      </c>
      <c r="F59" s="16" t="s">
        <v>1578</v>
      </c>
      <c r="G59" s="16" t="s">
        <v>1579</v>
      </c>
      <c r="H59" s="14">
        <v>0.0</v>
      </c>
      <c r="I59" s="16">
        <v>1.0</v>
      </c>
      <c r="J59" s="16" t="s">
        <v>19</v>
      </c>
      <c r="K59" s="14" t="s">
        <v>1580</v>
      </c>
      <c r="L59" s="17"/>
      <c r="M59" s="17"/>
      <c r="N59" s="6">
        <f>IF('Nível 9'!$C59 = "",0,1)</f>
        <v>1</v>
      </c>
    </row>
    <row r="60" ht="15.75" customHeight="1">
      <c r="A60" s="8">
        <v>9.0</v>
      </c>
      <c r="B60" s="8">
        <v>59.0</v>
      </c>
      <c r="C60" s="8" t="s">
        <v>1581</v>
      </c>
      <c r="D60" s="11">
        <v>1.0</v>
      </c>
      <c r="E60" s="11">
        <v>2.0</v>
      </c>
      <c r="F60" s="11">
        <v>3.0</v>
      </c>
      <c r="G60" s="11">
        <v>4.0</v>
      </c>
      <c r="H60" s="8">
        <v>1.0</v>
      </c>
      <c r="I60" s="11">
        <v>1.0</v>
      </c>
      <c r="J60" s="11" t="s">
        <v>19</v>
      </c>
      <c r="K60" s="8" t="s">
        <v>1582</v>
      </c>
      <c r="L60" s="12"/>
      <c r="M60" s="12"/>
      <c r="N60" s="6">
        <f>IF('Nível 9'!$C60 = "",0,1)</f>
        <v>1</v>
      </c>
    </row>
    <row r="61" ht="15.75" customHeight="1">
      <c r="A61" s="14">
        <v>9.0</v>
      </c>
      <c r="B61" s="14">
        <v>60.0</v>
      </c>
      <c r="C61" s="14" t="s">
        <v>1583</v>
      </c>
      <c r="D61" s="16">
        <v>1.0</v>
      </c>
      <c r="E61" s="16">
        <v>2.0</v>
      </c>
      <c r="F61" s="16">
        <v>3.0</v>
      </c>
      <c r="G61" s="16">
        <v>4.0</v>
      </c>
      <c r="H61" s="14">
        <v>0.0</v>
      </c>
      <c r="I61" s="16">
        <v>1.0</v>
      </c>
      <c r="J61" s="16" t="s">
        <v>19</v>
      </c>
      <c r="K61" s="14" t="s">
        <v>1584</v>
      </c>
      <c r="L61" s="17"/>
      <c r="M61" s="17"/>
      <c r="N61" s="6">
        <f>IF('Nível 9'!$C61 = "",0,1)</f>
        <v>1</v>
      </c>
    </row>
    <row r="62" ht="15.75" customHeight="1">
      <c r="A62" s="8">
        <v>9.0</v>
      </c>
      <c r="B62" s="8">
        <v>61.0</v>
      </c>
      <c r="C62" s="8"/>
      <c r="D62" s="11"/>
      <c r="E62" s="11"/>
      <c r="F62" s="11"/>
      <c r="G62" s="11"/>
      <c r="H62" s="8"/>
      <c r="I62" s="11">
        <v>1.0</v>
      </c>
      <c r="J62" s="11" t="s">
        <v>19</v>
      </c>
      <c r="K62" s="8"/>
      <c r="L62" s="12"/>
      <c r="M62" s="12"/>
      <c r="N62" s="6">
        <f>IF('Nível 9'!$C62 = "",0,1)</f>
        <v>0</v>
      </c>
    </row>
    <row r="63" ht="15.75" customHeight="1">
      <c r="A63" s="14">
        <v>9.0</v>
      </c>
      <c r="B63" s="14">
        <v>62.0</v>
      </c>
      <c r="C63" s="14"/>
      <c r="D63" s="16"/>
      <c r="E63" s="16"/>
      <c r="F63" s="16"/>
      <c r="G63" s="16"/>
      <c r="H63" s="14"/>
      <c r="I63" s="16"/>
      <c r="J63" s="16"/>
      <c r="K63" s="14"/>
      <c r="L63" s="17"/>
      <c r="M63" s="17"/>
      <c r="N63" s="6">
        <f>IF('Nível 9'!$C63 = "",0,1)</f>
        <v>0</v>
      </c>
    </row>
    <row r="64" ht="15.75" customHeight="1">
      <c r="A64" s="8">
        <v>9.0</v>
      </c>
      <c r="B64" s="8">
        <v>63.0</v>
      </c>
      <c r="C64" s="8"/>
      <c r="D64" s="11"/>
      <c r="E64" s="11"/>
      <c r="F64" s="11"/>
      <c r="G64" s="11"/>
      <c r="H64" s="8"/>
      <c r="I64" s="11"/>
      <c r="J64" s="11"/>
      <c r="K64" s="8"/>
      <c r="L64" s="12"/>
      <c r="M64" s="12"/>
      <c r="N64" s="6">
        <f>IF('Nível 9'!$C64 = "",0,1)</f>
        <v>0</v>
      </c>
    </row>
    <row r="65" ht="15.75" customHeight="1">
      <c r="A65" s="14">
        <v>9.0</v>
      </c>
      <c r="B65" s="14">
        <v>64.0</v>
      </c>
      <c r="C65" s="14"/>
      <c r="D65" s="16"/>
      <c r="E65" s="16"/>
      <c r="F65" s="16"/>
      <c r="G65" s="16"/>
      <c r="H65" s="14"/>
      <c r="I65" s="16"/>
      <c r="J65" s="16"/>
      <c r="K65" s="14"/>
      <c r="L65" s="17"/>
      <c r="M65" s="17"/>
      <c r="N65" s="6">
        <f>IF('Nível 9'!$C65 = "",0,1)</f>
        <v>0</v>
      </c>
    </row>
    <row r="66" ht="15.75" customHeight="1">
      <c r="A66" s="8">
        <v>9.0</v>
      </c>
      <c r="B66" s="8">
        <v>65.0</v>
      </c>
      <c r="C66" s="8"/>
      <c r="D66" s="11"/>
      <c r="E66" s="11"/>
      <c r="F66" s="11"/>
      <c r="G66" s="11"/>
      <c r="H66" s="8"/>
      <c r="I66" s="11"/>
      <c r="J66" s="11"/>
      <c r="K66" s="8"/>
      <c r="L66" s="12"/>
      <c r="M66" s="12"/>
      <c r="N66" s="6">
        <f>IF('Nível 9'!$C66 = "",0,1)</f>
        <v>0</v>
      </c>
    </row>
    <row r="67" ht="15.75" customHeight="1">
      <c r="A67" s="14">
        <v>9.0</v>
      </c>
      <c r="B67" s="14">
        <v>66.0</v>
      </c>
      <c r="C67" s="14"/>
      <c r="D67" s="16"/>
      <c r="E67" s="16"/>
      <c r="F67" s="16"/>
      <c r="G67" s="16"/>
      <c r="H67" s="14"/>
      <c r="I67" s="16"/>
      <c r="J67" s="16"/>
      <c r="K67" s="14"/>
      <c r="L67" s="17"/>
      <c r="M67" s="17"/>
      <c r="N67" s="6">
        <f>IF('Nível 9'!$C67 = "",0,1)</f>
        <v>0</v>
      </c>
    </row>
    <row r="68" ht="15.75" customHeight="1">
      <c r="A68" s="8">
        <v>9.0</v>
      </c>
      <c r="B68" s="8">
        <v>67.0</v>
      </c>
      <c r="C68" s="8"/>
      <c r="D68" s="11"/>
      <c r="E68" s="11"/>
      <c r="F68" s="11"/>
      <c r="G68" s="11"/>
      <c r="H68" s="8"/>
      <c r="I68" s="11"/>
      <c r="J68" s="11"/>
      <c r="K68" s="8"/>
      <c r="L68" s="12"/>
      <c r="M68" s="12"/>
      <c r="N68" s="6">
        <f>IF('Nível 9'!$C68 = "",0,1)</f>
        <v>0</v>
      </c>
    </row>
    <row r="69" ht="15.75" customHeight="1">
      <c r="A69" s="14">
        <v>9.0</v>
      </c>
      <c r="B69" s="14">
        <v>68.0</v>
      </c>
      <c r="C69" s="14"/>
      <c r="D69" s="16"/>
      <c r="E69" s="16"/>
      <c r="F69" s="16"/>
      <c r="G69" s="16"/>
      <c r="H69" s="14"/>
      <c r="I69" s="16"/>
      <c r="J69" s="16"/>
      <c r="K69" s="14"/>
      <c r="L69" s="17"/>
      <c r="M69" s="17"/>
      <c r="N69" s="6">
        <f>IF('Nível 9'!$C69 = "",0,1)</f>
        <v>0</v>
      </c>
    </row>
    <row r="70" ht="15.75" customHeight="1">
      <c r="A70" s="8">
        <v>9.0</v>
      </c>
      <c r="B70" s="8">
        <v>69.0</v>
      </c>
      <c r="C70" s="8"/>
      <c r="D70" s="11"/>
      <c r="E70" s="11"/>
      <c r="F70" s="11"/>
      <c r="G70" s="11"/>
      <c r="H70" s="8"/>
      <c r="I70" s="11"/>
      <c r="J70" s="11"/>
      <c r="K70" s="8"/>
      <c r="L70" s="12"/>
      <c r="M70" s="12"/>
      <c r="N70" s="6">
        <f>IF('Nível 9'!$C70 = "",0,1)</f>
        <v>0</v>
      </c>
    </row>
    <row r="71" ht="15.75" customHeight="1">
      <c r="A71" s="14">
        <v>9.0</v>
      </c>
      <c r="B71" s="14">
        <v>70.0</v>
      </c>
      <c r="C71" s="14"/>
      <c r="D71" s="16"/>
      <c r="E71" s="16"/>
      <c r="F71" s="16"/>
      <c r="G71" s="16"/>
      <c r="H71" s="14"/>
      <c r="I71" s="16"/>
      <c r="J71" s="16"/>
      <c r="K71" s="14"/>
      <c r="L71" s="17"/>
      <c r="M71" s="17"/>
      <c r="N71" s="6">
        <f>IF('Nível 9'!$C71 = "",0,1)</f>
        <v>0</v>
      </c>
    </row>
    <row r="72" ht="15.75" customHeight="1">
      <c r="A72" s="8">
        <v>9.0</v>
      </c>
      <c r="B72" s="8">
        <v>71.0</v>
      </c>
      <c r="C72" s="8"/>
      <c r="D72" s="11"/>
      <c r="E72" s="11"/>
      <c r="F72" s="11"/>
      <c r="G72" s="11"/>
      <c r="H72" s="8"/>
      <c r="I72" s="11"/>
      <c r="J72" s="11"/>
      <c r="K72" s="8"/>
      <c r="L72" s="12"/>
      <c r="M72" s="12"/>
      <c r="N72" s="6">
        <f>IF('Nível 9'!$C72 = "",0,1)</f>
        <v>0</v>
      </c>
    </row>
    <row r="73" ht="15.75" customHeight="1">
      <c r="A73" s="14">
        <v>9.0</v>
      </c>
      <c r="B73" s="14">
        <v>72.0</v>
      </c>
      <c r="C73" s="14"/>
      <c r="D73" s="16"/>
      <c r="E73" s="16"/>
      <c r="F73" s="16"/>
      <c r="G73" s="16"/>
      <c r="H73" s="14"/>
      <c r="I73" s="16"/>
      <c r="J73" s="16"/>
      <c r="K73" s="14"/>
      <c r="L73" s="17"/>
      <c r="M73" s="17"/>
      <c r="N73" s="6">
        <f>IF('Nível 9'!$C73 = "",0,1)</f>
        <v>0</v>
      </c>
    </row>
    <row r="74" ht="15.75" customHeight="1">
      <c r="A74" s="8">
        <v>9.0</v>
      </c>
      <c r="B74" s="8">
        <v>73.0</v>
      </c>
      <c r="C74" s="8"/>
      <c r="D74" s="11"/>
      <c r="E74" s="11"/>
      <c r="F74" s="11"/>
      <c r="G74" s="11"/>
      <c r="H74" s="8"/>
      <c r="I74" s="11"/>
      <c r="J74" s="11"/>
      <c r="K74" s="8"/>
      <c r="L74" s="12"/>
      <c r="M74" s="12"/>
      <c r="N74" s="6">
        <f>IF('Nível 9'!$C74 = "",0,1)</f>
        <v>0</v>
      </c>
    </row>
    <row r="75" ht="15.75" customHeight="1">
      <c r="A75" s="14">
        <v>9.0</v>
      </c>
      <c r="B75" s="14">
        <v>74.0</v>
      </c>
      <c r="C75" s="14"/>
      <c r="D75" s="16"/>
      <c r="E75" s="16"/>
      <c r="F75" s="16"/>
      <c r="G75" s="16"/>
      <c r="H75" s="14"/>
      <c r="I75" s="16"/>
      <c r="J75" s="16"/>
      <c r="K75" s="14"/>
      <c r="L75" s="17"/>
      <c r="M75" s="17"/>
      <c r="N75" s="6">
        <f>IF('Nível 9'!$C75 = "",0,1)</f>
        <v>0</v>
      </c>
    </row>
    <row r="76" ht="15.75" customHeight="1">
      <c r="A76" s="8">
        <v>9.0</v>
      </c>
      <c r="B76" s="8">
        <v>75.0</v>
      </c>
      <c r="C76" s="8"/>
      <c r="D76" s="11"/>
      <c r="E76" s="11"/>
      <c r="F76" s="11"/>
      <c r="G76" s="11"/>
      <c r="H76" s="8"/>
      <c r="I76" s="11"/>
      <c r="J76" s="11"/>
      <c r="K76" s="8"/>
      <c r="L76" s="12"/>
      <c r="M76" s="12"/>
      <c r="N76" s="6">
        <f>IF('Nível 9'!$C76 = "",0,1)</f>
        <v>0</v>
      </c>
    </row>
    <row r="77" ht="15.75" customHeight="1">
      <c r="A77" s="14">
        <v>9.0</v>
      </c>
      <c r="B77" s="14">
        <v>76.0</v>
      </c>
      <c r="C77" s="14"/>
      <c r="D77" s="16"/>
      <c r="E77" s="16"/>
      <c r="F77" s="16"/>
      <c r="G77" s="16"/>
      <c r="H77" s="14"/>
      <c r="I77" s="16"/>
      <c r="J77" s="16"/>
      <c r="K77" s="14"/>
      <c r="L77" s="17"/>
      <c r="M77" s="17"/>
      <c r="N77" s="6">
        <f>IF('Nível 9'!$C77 = "",0,1)</f>
        <v>0</v>
      </c>
    </row>
    <row r="78" ht="15.75" customHeight="1">
      <c r="A78" s="8">
        <v>9.0</v>
      </c>
      <c r="B78" s="8">
        <v>77.0</v>
      </c>
      <c r="C78" s="8"/>
      <c r="D78" s="11"/>
      <c r="E78" s="11"/>
      <c r="F78" s="11"/>
      <c r="G78" s="11"/>
      <c r="H78" s="8"/>
      <c r="I78" s="11"/>
      <c r="J78" s="11"/>
      <c r="K78" s="8"/>
      <c r="L78" s="12"/>
      <c r="M78" s="12"/>
      <c r="N78" s="6">
        <f>IF('Nível 9'!$C78 = "",0,1)</f>
        <v>0</v>
      </c>
    </row>
    <row r="79" ht="15.75" customHeight="1">
      <c r="A79" s="14">
        <v>9.0</v>
      </c>
      <c r="B79" s="14">
        <v>78.0</v>
      </c>
      <c r="C79" s="14"/>
      <c r="D79" s="16"/>
      <c r="E79" s="16"/>
      <c r="F79" s="16"/>
      <c r="G79" s="16"/>
      <c r="H79" s="14"/>
      <c r="I79" s="16"/>
      <c r="J79" s="16"/>
      <c r="K79" s="14"/>
      <c r="L79" s="17"/>
      <c r="M79" s="17"/>
      <c r="N79" s="6">
        <f>IF('Nível 9'!$C79 = "",0,1)</f>
        <v>0</v>
      </c>
    </row>
    <row r="80" ht="15.75" customHeight="1">
      <c r="A80" s="8">
        <v>9.0</v>
      </c>
      <c r="B80" s="8">
        <v>79.0</v>
      </c>
      <c r="C80" s="8"/>
      <c r="D80" s="11"/>
      <c r="E80" s="11"/>
      <c r="F80" s="11"/>
      <c r="G80" s="11"/>
      <c r="H80" s="8"/>
      <c r="I80" s="11"/>
      <c r="J80" s="11"/>
      <c r="K80" s="8"/>
      <c r="L80" s="12"/>
      <c r="M80" s="12"/>
      <c r="N80" s="6">
        <f>IF('Nível 9'!$C80 = "",0,1)</f>
        <v>0</v>
      </c>
    </row>
    <row r="81" ht="15.75" customHeight="1">
      <c r="A81" s="14">
        <v>9.0</v>
      </c>
      <c r="B81" s="14">
        <v>80.0</v>
      </c>
      <c r="C81" s="14"/>
      <c r="D81" s="16"/>
      <c r="E81" s="16"/>
      <c r="F81" s="16"/>
      <c r="G81" s="16"/>
      <c r="H81" s="14"/>
      <c r="I81" s="16"/>
      <c r="J81" s="16"/>
      <c r="K81" s="14"/>
      <c r="L81" s="17"/>
      <c r="M81" s="17"/>
      <c r="N81" s="6">
        <f>IF('Nível 9'!$C81 = "",0,1)</f>
        <v>0</v>
      </c>
    </row>
    <row r="82" ht="15.75" customHeight="1">
      <c r="A82" s="8">
        <v>9.0</v>
      </c>
      <c r="B82" s="8">
        <v>81.0</v>
      </c>
      <c r="C82" s="8"/>
      <c r="D82" s="11"/>
      <c r="E82" s="11"/>
      <c r="F82" s="11"/>
      <c r="G82" s="11"/>
      <c r="H82" s="8"/>
      <c r="I82" s="11"/>
      <c r="J82" s="11"/>
      <c r="K82" s="8"/>
      <c r="L82" s="12"/>
      <c r="M82" s="12"/>
      <c r="N82" s="6">
        <f>IF('Nível 9'!$C82 = "",0,1)</f>
        <v>0</v>
      </c>
    </row>
    <row r="83" ht="15.75" customHeight="1">
      <c r="A83" s="14">
        <v>9.0</v>
      </c>
      <c r="B83" s="14">
        <v>82.0</v>
      </c>
      <c r="C83" s="14"/>
      <c r="D83" s="16"/>
      <c r="E83" s="16"/>
      <c r="F83" s="16"/>
      <c r="G83" s="16"/>
      <c r="H83" s="14"/>
      <c r="I83" s="16"/>
      <c r="J83" s="16"/>
      <c r="K83" s="14"/>
      <c r="L83" s="17"/>
      <c r="M83" s="17"/>
      <c r="N83" s="6">
        <f>IF('Nível 9'!$C83 = "",0,1)</f>
        <v>0</v>
      </c>
    </row>
    <row r="84" ht="15.75" customHeight="1">
      <c r="A84" s="8">
        <v>9.0</v>
      </c>
      <c r="B84" s="8">
        <v>83.0</v>
      </c>
      <c r="C84" s="8"/>
      <c r="D84" s="11"/>
      <c r="E84" s="11"/>
      <c r="F84" s="11"/>
      <c r="G84" s="11"/>
      <c r="H84" s="8"/>
      <c r="I84" s="11"/>
      <c r="J84" s="11"/>
      <c r="K84" s="8"/>
      <c r="L84" s="12"/>
      <c r="M84" s="12"/>
      <c r="N84" s="6">
        <f>IF('Nível 9'!$C84 = "",0,1)</f>
        <v>0</v>
      </c>
    </row>
    <row r="85" ht="15.75" customHeight="1">
      <c r="A85" s="14">
        <v>9.0</v>
      </c>
      <c r="B85" s="14">
        <v>84.0</v>
      </c>
      <c r="C85" s="14"/>
      <c r="D85" s="16"/>
      <c r="E85" s="16"/>
      <c r="F85" s="16"/>
      <c r="G85" s="16"/>
      <c r="H85" s="14"/>
      <c r="I85" s="16"/>
      <c r="J85" s="16"/>
      <c r="K85" s="14"/>
      <c r="L85" s="17"/>
      <c r="M85" s="17"/>
      <c r="N85" s="6">
        <f>IF('Nível 9'!$C85 = "",0,1)</f>
        <v>0</v>
      </c>
    </row>
    <row r="86" ht="15.75" customHeight="1">
      <c r="A86" s="8">
        <v>9.0</v>
      </c>
      <c r="B86" s="8">
        <v>85.0</v>
      </c>
      <c r="C86" s="8"/>
      <c r="D86" s="11"/>
      <c r="E86" s="11"/>
      <c r="F86" s="11"/>
      <c r="G86" s="11"/>
      <c r="H86" s="8"/>
      <c r="I86" s="11"/>
      <c r="J86" s="11"/>
      <c r="K86" s="8"/>
      <c r="L86" s="12"/>
      <c r="M86" s="12"/>
      <c r="N86" s="6">
        <f>IF('Nível 9'!$C86 = "",0,1)</f>
        <v>0</v>
      </c>
    </row>
    <row r="87" ht="15.75" customHeight="1">
      <c r="A87" s="14">
        <v>9.0</v>
      </c>
      <c r="B87" s="14">
        <v>86.0</v>
      </c>
      <c r="C87" s="14"/>
      <c r="D87" s="16"/>
      <c r="E87" s="16"/>
      <c r="F87" s="16"/>
      <c r="G87" s="16"/>
      <c r="H87" s="14"/>
      <c r="I87" s="16"/>
      <c r="J87" s="16"/>
      <c r="K87" s="14"/>
      <c r="L87" s="17"/>
      <c r="M87" s="17"/>
      <c r="N87" s="6">
        <f>IF('Nível 9'!$C87 = "",0,1)</f>
        <v>0</v>
      </c>
    </row>
    <row r="88" ht="15.75" customHeight="1">
      <c r="A88" s="8">
        <v>9.0</v>
      </c>
      <c r="B88" s="8">
        <v>87.0</v>
      </c>
      <c r="C88" s="8"/>
      <c r="D88" s="11"/>
      <c r="E88" s="11"/>
      <c r="F88" s="11"/>
      <c r="G88" s="11"/>
      <c r="H88" s="8"/>
      <c r="I88" s="11"/>
      <c r="J88" s="11"/>
      <c r="K88" s="8"/>
      <c r="L88" s="12"/>
      <c r="M88" s="12"/>
      <c r="N88" s="6">
        <f>IF('Nível 9'!$C88 = "",0,1)</f>
        <v>0</v>
      </c>
    </row>
    <row r="89" ht="15.75" customHeight="1">
      <c r="A89" s="14">
        <v>9.0</v>
      </c>
      <c r="B89" s="14">
        <v>88.0</v>
      </c>
      <c r="C89" s="14"/>
      <c r="D89" s="16"/>
      <c r="E89" s="16"/>
      <c r="F89" s="16"/>
      <c r="G89" s="16"/>
      <c r="H89" s="14"/>
      <c r="I89" s="16"/>
      <c r="J89" s="16"/>
      <c r="K89" s="14"/>
      <c r="L89" s="17"/>
      <c r="M89" s="17"/>
      <c r="N89" s="6">
        <f>IF('Nível 9'!$C89 = "",0,1)</f>
        <v>0</v>
      </c>
    </row>
    <row r="90" ht="15.75" customHeight="1">
      <c r="A90" s="8">
        <v>9.0</v>
      </c>
      <c r="B90" s="8">
        <v>89.0</v>
      </c>
      <c r="C90" s="8"/>
      <c r="D90" s="11"/>
      <c r="E90" s="11"/>
      <c r="F90" s="11"/>
      <c r="G90" s="11"/>
      <c r="H90" s="8"/>
      <c r="I90" s="11"/>
      <c r="J90" s="11"/>
      <c r="K90" s="8"/>
      <c r="L90" s="12"/>
      <c r="M90" s="12"/>
      <c r="N90" s="6">
        <f>IF('Nível 9'!$C90 = "",0,1)</f>
        <v>0</v>
      </c>
    </row>
    <row r="91" ht="15.75" customHeight="1">
      <c r="A91" s="14">
        <v>9.0</v>
      </c>
      <c r="B91" s="14">
        <v>90.0</v>
      </c>
      <c r="C91" s="14"/>
      <c r="D91" s="16"/>
      <c r="E91" s="16"/>
      <c r="F91" s="16"/>
      <c r="G91" s="16"/>
      <c r="H91" s="14"/>
      <c r="I91" s="16"/>
      <c r="J91" s="16"/>
      <c r="K91" s="14"/>
      <c r="L91" s="17"/>
      <c r="M91" s="17"/>
      <c r="N91" s="6">
        <f>IF('Nível 9'!$C91 = "",0,1)</f>
        <v>0</v>
      </c>
    </row>
    <row r="92" ht="15.75" customHeight="1">
      <c r="A92" s="8">
        <v>9.0</v>
      </c>
      <c r="B92" s="8">
        <v>91.0</v>
      </c>
      <c r="C92" s="8"/>
      <c r="D92" s="11"/>
      <c r="E92" s="11"/>
      <c r="F92" s="11"/>
      <c r="G92" s="11"/>
      <c r="H92" s="8"/>
      <c r="I92" s="11"/>
      <c r="J92" s="11"/>
      <c r="K92" s="8"/>
      <c r="L92" s="12"/>
      <c r="M92" s="12"/>
      <c r="N92" s="6">
        <f>IF('Nível 9'!$C92 = "",0,1)</f>
        <v>0</v>
      </c>
    </row>
    <row r="93" ht="15.75" customHeight="1">
      <c r="A93" s="14">
        <v>9.0</v>
      </c>
      <c r="B93" s="14">
        <v>92.0</v>
      </c>
      <c r="C93" s="14"/>
      <c r="D93" s="16"/>
      <c r="E93" s="16"/>
      <c r="F93" s="16"/>
      <c r="G93" s="16"/>
      <c r="H93" s="14"/>
      <c r="I93" s="16"/>
      <c r="J93" s="16"/>
      <c r="K93" s="14"/>
      <c r="L93" s="17"/>
      <c r="M93" s="17"/>
      <c r="N93" s="6">
        <f>IF('Nível 9'!$C93 = "",0,1)</f>
        <v>0</v>
      </c>
    </row>
    <row r="94" ht="15.75" customHeight="1">
      <c r="A94" s="8">
        <v>9.0</v>
      </c>
      <c r="B94" s="8">
        <v>93.0</v>
      </c>
      <c r="C94" s="8"/>
      <c r="D94" s="11"/>
      <c r="E94" s="11"/>
      <c r="F94" s="11"/>
      <c r="G94" s="11"/>
      <c r="H94" s="8"/>
      <c r="I94" s="11"/>
      <c r="J94" s="11"/>
      <c r="K94" s="8"/>
      <c r="L94" s="12"/>
      <c r="M94" s="12"/>
      <c r="N94" s="6">
        <f>IF('Nível 9'!$C94 = "",0,1)</f>
        <v>0</v>
      </c>
    </row>
    <row r="95" ht="15.75" customHeight="1">
      <c r="A95" s="14">
        <v>9.0</v>
      </c>
      <c r="B95" s="14">
        <v>94.0</v>
      </c>
      <c r="C95" s="14"/>
      <c r="D95" s="16"/>
      <c r="E95" s="16"/>
      <c r="F95" s="16"/>
      <c r="G95" s="16"/>
      <c r="H95" s="14"/>
      <c r="I95" s="16"/>
      <c r="J95" s="16"/>
      <c r="K95" s="14"/>
      <c r="L95" s="17"/>
      <c r="M95" s="17"/>
      <c r="N95" s="6">
        <f>IF('Nível 9'!$C95 = "",0,1)</f>
        <v>0</v>
      </c>
    </row>
    <row r="96" ht="15.75" customHeight="1">
      <c r="A96" s="8">
        <v>9.0</v>
      </c>
      <c r="B96" s="8">
        <v>95.0</v>
      </c>
      <c r="C96" s="8"/>
      <c r="D96" s="11"/>
      <c r="E96" s="11"/>
      <c r="F96" s="11"/>
      <c r="G96" s="11"/>
      <c r="H96" s="8"/>
      <c r="I96" s="11"/>
      <c r="J96" s="11"/>
      <c r="K96" s="8"/>
      <c r="L96" s="12"/>
      <c r="M96" s="12"/>
      <c r="N96" s="6">
        <f>IF('Nível 9'!$C96 = "",0,1)</f>
        <v>0</v>
      </c>
    </row>
    <row r="97" ht="15.75" customHeight="1">
      <c r="A97" s="14">
        <v>9.0</v>
      </c>
      <c r="B97" s="14">
        <v>96.0</v>
      </c>
      <c r="C97" s="14"/>
      <c r="D97" s="16"/>
      <c r="E97" s="16"/>
      <c r="F97" s="16"/>
      <c r="G97" s="16"/>
      <c r="H97" s="14"/>
      <c r="I97" s="16"/>
      <c r="J97" s="16"/>
      <c r="K97" s="14"/>
      <c r="L97" s="17"/>
      <c r="M97" s="17"/>
      <c r="N97" s="6">
        <f>IF('Nível 9'!$C97 = "",0,1)</f>
        <v>0</v>
      </c>
    </row>
    <row r="98" ht="15.75" customHeight="1">
      <c r="A98" s="8">
        <v>9.0</v>
      </c>
      <c r="B98" s="8">
        <v>97.0</v>
      </c>
      <c r="C98" s="8"/>
      <c r="D98" s="11"/>
      <c r="E98" s="11"/>
      <c r="F98" s="11"/>
      <c r="G98" s="11"/>
      <c r="H98" s="8"/>
      <c r="I98" s="11"/>
      <c r="J98" s="11"/>
      <c r="K98" s="8"/>
      <c r="L98" s="12"/>
      <c r="M98" s="12"/>
      <c r="N98" s="6">
        <f>IF('Nível 9'!$C98 = "",0,1)</f>
        <v>0</v>
      </c>
    </row>
    <row r="99" ht="15.75" customHeight="1">
      <c r="A99" s="14">
        <v>9.0</v>
      </c>
      <c r="B99" s="14">
        <v>98.0</v>
      </c>
      <c r="C99" s="14"/>
      <c r="D99" s="16"/>
      <c r="E99" s="16"/>
      <c r="F99" s="16"/>
      <c r="G99" s="16"/>
      <c r="H99" s="14"/>
      <c r="I99" s="16"/>
      <c r="J99" s="16"/>
      <c r="K99" s="14"/>
      <c r="L99" s="17"/>
      <c r="M99" s="17"/>
      <c r="N99" s="6">
        <f>IF('Nível 9'!$C99 = "",0,1)</f>
        <v>0</v>
      </c>
    </row>
    <row r="100" ht="15.75" customHeight="1">
      <c r="A100" s="8">
        <v>9.0</v>
      </c>
      <c r="B100" s="8">
        <v>99.0</v>
      </c>
      <c r="C100" s="8"/>
      <c r="D100" s="11"/>
      <c r="E100" s="11"/>
      <c r="F100" s="11"/>
      <c r="G100" s="11"/>
      <c r="H100" s="8"/>
      <c r="I100" s="11"/>
      <c r="J100" s="11"/>
      <c r="K100" s="8"/>
      <c r="L100" s="12"/>
      <c r="M100" s="12"/>
      <c r="N100" s="6">
        <f>IF('Nível 9'!$C100 = "",0,1)</f>
        <v>0</v>
      </c>
    </row>
    <row r="101" ht="15.75" customHeight="1">
      <c r="A101" s="14">
        <v>9.0</v>
      </c>
      <c r="B101" s="14">
        <v>100.0</v>
      </c>
      <c r="C101" s="14"/>
      <c r="D101" s="16"/>
      <c r="E101" s="16"/>
      <c r="F101" s="16"/>
      <c r="G101" s="16"/>
      <c r="H101" s="14"/>
      <c r="I101" s="16"/>
      <c r="J101" s="16"/>
      <c r="K101" s="14"/>
      <c r="L101" s="17"/>
      <c r="M101" s="17"/>
      <c r="N101" s="6">
        <f>IF('Nível 9'!$C101 = "",0,1)</f>
        <v>0</v>
      </c>
    </row>
    <row r="102" ht="15.75" customHeight="1">
      <c r="A102" s="8">
        <v>9.0</v>
      </c>
      <c r="B102" s="8">
        <v>101.0</v>
      </c>
      <c r="C102" s="8"/>
      <c r="D102" s="11"/>
      <c r="E102" s="11"/>
      <c r="F102" s="11"/>
      <c r="G102" s="11"/>
      <c r="H102" s="8"/>
      <c r="I102" s="11"/>
      <c r="J102" s="11"/>
      <c r="K102" s="8"/>
      <c r="L102" s="12"/>
      <c r="M102" s="12"/>
      <c r="N102" s="6">
        <f>IF('Nível 9'!$C102 = "",0,1)</f>
        <v>0</v>
      </c>
    </row>
    <row r="103" ht="15.75" customHeight="1">
      <c r="A103" s="14">
        <v>9.0</v>
      </c>
      <c r="B103" s="14">
        <v>102.0</v>
      </c>
      <c r="C103" s="14"/>
      <c r="D103" s="16"/>
      <c r="E103" s="16"/>
      <c r="F103" s="16"/>
      <c r="G103" s="16"/>
      <c r="H103" s="14"/>
      <c r="I103" s="16"/>
      <c r="J103" s="16"/>
      <c r="K103" s="14"/>
      <c r="L103" s="17"/>
      <c r="M103" s="17"/>
      <c r="N103" s="6">
        <f>IF('Nível 9'!$C103 = "",0,1)</f>
        <v>0</v>
      </c>
    </row>
    <row r="104" ht="15.75" customHeight="1">
      <c r="A104" s="8">
        <v>9.0</v>
      </c>
      <c r="B104" s="8">
        <v>103.0</v>
      </c>
      <c r="C104" s="8"/>
      <c r="D104" s="11"/>
      <c r="E104" s="11"/>
      <c r="F104" s="11"/>
      <c r="G104" s="11"/>
      <c r="H104" s="8"/>
      <c r="I104" s="11"/>
      <c r="J104" s="11"/>
      <c r="K104" s="8"/>
      <c r="L104" s="12"/>
      <c r="M104" s="12"/>
      <c r="N104" s="6">
        <f>IF('Nível 9'!$C104 = "",0,1)</f>
        <v>0</v>
      </c>
    </row>
    <row r="105" ht="15.75" customHeight="1">
      <c r="A105" s="14">
        <v>9.0</v>
      </c>
      <c r="B105" s="14">
        <v>104.0</v>
      </c>
      <c r="C105" s="14"/>
      <c r="D105" s="16"/>
      <c r="E105" s="16"/>
      <c r="F105" s="16"/>
      <c r="G105" s="16"/>
      <c r="H105" s="14"/>
      <c r="I105" s="16"/>
      <c r="J105" s="16"/>
      <c r="K105" s="14"/>
      <c r="L105" s="17"/>
      <c r="M105" s="17"/>
      <c r="N105" s="6">
        <f>IF('Nível 9'!$C105 = "",0,1)</f>
        <v>0</v>
      </c>
    </row>
    <row r="106" ht="15.75" customHeight="1">
      <c r="A106" s="8">
        <v>9.0</v>
      </c>
      <c r="B106" s="8">
        <v>105.0</v>
      </c>
      <c r="C106" s="8"/>
      <c r="D106" s="11"/>
      <c r="E106" s="11"/>
      <c r="F106" s="11"/>
      <c r="G106" s="11"/>
      <c r="H106" s="8"/>
      <c r="I106" s="11"/>
      <c r="J106" s="11"/>
      <c r="K106" s="8"/>
      <c r="L106" s="12"/>
      <c r="M106" s="12"/>
      <c r="N106" s="6">
        <f>IF('Nível 9'!$C106 = "",0,1)</f>
        <v>0</v>
      </c>
    </row>
    <row r="107" ht="15.75" customHeight="1">
      <c r="A107" s="14">
        <v>9.0</v>
      </c>
      <c r="B107" s="14">
        <v>106.0</v>
      </c>
      <c r="C107" s="14"/>
      <c r="D107" s="14"/>
      <c r="E107" s="14"/>
      <c r="F107" s="14"/>
      <c r="G107" s="14"/>
      <c r="H107" s="14"/>
      <c r="I107" s="16"/>
      <c r="J107" s="16"/>
      <c r="K107" s="14"/>
      <c r="L107" s="17"/>
      <c r="M107" s="17"/>
      <c r="N107" s="6">
        <f>IF('Nível 9'!$C107 = "",0,1)</f>
        <v>0</v>
      </c>
    </row>
    <row r="108" ht="15.75" customHeight="1">
      <c r="A108" s="8">
        <v>9.0</v>
      </c>
      <c r="B108" s="8">
        <v>107.0</v>
      </c>
      <c r="C108" s="8"/>
      <c r="D108" s="8"/>
      <c r="E108" s="8"/>
      <c r="F108" s="8"/>
      <c r="G108" s="8"/>
      <c r="H108" s="8"/>
      <c r="I108" s="11"/>
      <c r="J108" s="11"/>
      <c r="K108" s="8"/>
      <c r="L108" s="12"/>
      <c r="M108" s="12"/>
      <c r="N108" s="6">
        <f>IF('Nível 9'!$C108 = "",0,1)</f>
        <v>0</v>
      </c>
    </row>
    <row r="109" ht="15.75" customHeight="1">
      <c r="A109" s="14">
        <v>9.0</v>
      </c>
      <c r="B109" s="14">
        <v>108.0</v>
      </c>
      <c r="C109" s="14"/>
      <c r="D109" s="14"/>
      <c r="E109" s="14"/>
      <c r="F109" s="14"/>
      <c r="G109" s="14"/>
      <c r="H109" s="14"/>
      <c r="I109" s="16"/>
      <c r="J109" s="16"/>
      <c r="K109" s="14"/>
      <c r="L109" s="17"/>
      <c r="M109" s="17"/>
      <c r="N109" s="6">
        <f>IF('Nível 9'!$C109 = "",0,1)</f>
        <v>0</v>
      </c>
    </row>
    <row r="110" ht="15.75" customHeight="1">
      <c r="A110" s="8">
        <v>9.0</v>
      </c>
      <c r="B110" s="8">
        <v>109.0</v>
      </c>
      <c r="C110" s="8"/>
      <c r="D110" s="8"/>
      <c r="E110" s="8"/>
      <c r="F110" s="8"/>
      <c r="G110" s="8"/>
      <c r="H110" s="8"/>
      <c r="I110" s="11"/>
      <c r="J110" s="11"/>
      <c r="K110" s="8"/>
      <c r="L110" s="12"/>
      <c r="M110" s="12"/>
      <c r="N110" s="6">
        <f>IF('Nível 9'!$C110 = "",0,1)</f>
        <v>0</v>
      </c>
    </row>
    <row r="111" ht="15.75" customHeight="1">
      <c r="A111" s="14">
        <v>9.0</v>
      </c>
      <c r="B111" s="14">
        <v>110.0</v>
      </c>
      <c r="C111" s="14"/>
      <c r="D111" s="14"/>
      <c r="E111" s="14"/>
      <c r="F111" s="14"/>
      <c r="G111" s="14"/>
      <c r="H111" s="14"/>
      <c r="I111" s="16"/>
      <c r="J111" s="16"/>
      <c r="K111" s="14"/>
      <c r="L111" s="17"/>
      <c r="M111" s="17"/>
      <c r="N111" s="6">
        <f>IF('Nível 9'!$C111 = "",0,1)</f>
        <v>0</v>
      </c>
    </row>
    <row r="112" ht="15.75" customHeight="1">
      <c r="A112" s="8">
        <v>9.0</v>
      </c>
      <c r="B112" s="8">
        <v>111.0</v>
      </c>
      <c r="C112" s="8"/>
      <c r="D112" s="8"/>
      <c r="E112" s="8"/>
      <c r="F112" s="8"/>
      <c r="G112" s="8"/>
      <c r="H112" s="8"/>
      <c r="I112" s="11"/>
      <c r="J112" s="11"/>
      <c r="K112" s="8"/>
      <c r="L112" s="12"/>
      <c r="M112" s="12"/>
      <c r="N112" s="6">
        <f>IF('Nível 9'!$C112 = "",0,1)</f>
        <v>0</v>
      </c>
    </row>
    <row r="113" ht="15.75" customHeight="1">
      <c r="A113" s="14">
        <v>9.0</v>
      </c>
      <c r="B113" s="14">
        <v>112.0</v>
      </c>
      <c r="C113" s="14"/>
      <c r="D113" s="14"/>
      <c r="E113" s="14"/>
      <c r="F113" s="14"/>
      <c r="G113" s="14"/>
      <c r="H113" s="14"/>
      <c r="I113" s="16"/>
      <c r="J113" s="16"/>
      <c r="K113" s="14"/>
      <c r="L113" s="17"/>
      <c r="M113" s="17"/>
      <c r="N113" s="6">
        <f>IF('Nível 9'!$C113 = "",0,1)</f>
        <v>0</v>
      </c>
    </row>
    <row r="114" ht="15.75" customHeight="1">
      <c r="A114" s="8">
        <v>9.0</v>
      </c>
      <c r="B114" s="8">
        <v>113.0</v>
      </c>
      <c r="C114" s="8"/>
      <c r="D114" s="8"/>
      <c r="E114" s="8"/>
      <c r="F114" s="8"/>
      <c r="G114" s="8"/>
      <c r="H114" s="8"/>
      <c r="I114" s="11"/>
      <c r="J114" s="11"/>
      <c r="K114" s="8"/>
      <c r="L114" s="12"/>
      <c r="M114" s="12"/>
      <c r="N114" s="6">
        <f>IF('Nível 9'!$C114 = "",0,1)</f>
        <v>0</v>
      </c>
    </row>
    <row r="115" ht="15.75" customHeight="1">
      <c r="A115" s="14">
        <v>9.0</v>
      </c>
      <c r="B115" s="14">
        <v>114.0</v>
      </c>
      <c r="C115" s="14"/>
      <c r="D115" s="14"/>
      <c r="E115" s="14"/>
      <c r="F115" s="14"/>
      <c r="G115" s="14"/>
      <c r="H115" s="14"/>
      <c r="I115" s="16"/>
      <c r="J115" s="16"/>
      <c r="K115" s="14"/>
      <c r="L115" s="17"/>
      <c r="M115" s="17"/>
      <c r="N115" s="6">
        <f>IF('Nível 9'!$C115 = "",0,1)</f>
        <v>0</v>
      </c>
    </row>
    <row r="116" ht="15.75" customHeight="1">
      <c r="A116" s="8">
        <v>9.0</v>
      </c>
      <c r="B116" s="8">
        <v>115.0</v>
      </c>
      <c r="C116" s="8"/>
      <c r="D116" s="8"/>
      <c r="E116" s="8"/>
      <c r="F116" s="8"/>
      <c r="G116" s="8"/>
      <c r="H116" s="8"/>
      <c r="I116" s="11"/>
      <c r="J116" s="11"/>
      <c r="K116" s="8"/>
      <c r="L116" s="12"/>
      <c r="M116" s="12"/>
      <c r="N116" s="6">
        <f>IF('Nível 9'!$C116 = "",0,1)</f>
        <v>0</v>
      </c>
    </row>
    <row r="117" ht="15.75" customHeight="1">
      <c r="A117" s="14">
        <v>9.0</v>
      </c>
      <c r="B117" s="14">
        <v>116.0</v>
      </c>
      <c r="C117" s="14"/>
      <c r="D117" s="14"/>
      <c r="E117" s="14"/>
      <c r="F117" s="14"/>
      <c r="G117" s="14"/>
      <c r="H117" s="14"/>
      <c r="I117" s="16"/>
      <c r="J117" s="16"/>
      <c r="K117" s="14"/>
      <c r="L117" s="17"/>
      <c r="M117" s="17"/>
      <c r="N117" s="6">
        <f>IF('Nível 9'!$C117 = "",0,1)</f>
        <v>0</v>
      </c>
    </row>
    <row r="118" ht="15.75" customHeight="1">
      <c r="A118" s="8">
        <v>9.0</v>
      </c>
      <c r="B118" s="8">
        <v>117.0</v>
      </c>
      <c r="C118" s="8"/>
      <c r="D118" s="8"/>
      <c r="E118" s="8"/>
      <c r="F118" s="8"/>
      <c r="G118" s="8"/>
      <c r="H118" s="8"/>
      <c r="I118" s="11"/>
      <c r="J118" s="11"/>
      <c r="K118" s="8"/>
      <c r="L118" s="12"/>
      <c r="M118" s="12"/>
      <c r="N118" s="6">
        <f>IF('Nível 9'!$C118 = "",0,1)</f>
        <v>0</v>
      </c>
    </row>
    <row r="119" ht="15.75" customHeight="1">
      <c r="A119" s="14">
        <v>9.0</v>
      </c>
      <c r="B119" s="14">
        <v>118.0</v>
      </c>
      <c r="C119" s="14"/>
      <c r="D119" s="14"/>
      <c r="E119" s="14"/>
      <c r="F119" s="14"/>
      <c r="G119" s="14"/>
      <c r="H119" s="14"/>
      <c r="I119" s="16"/>
      <c r="J119" s="16"/>
      <c r="K119" s="14"/>
      <c r="L119" s="17"/>
      <c r="M119" s="17"/>
      <c r="N119" s="6">
        <f>IF('Nível 9'!$C119 = "",0,1)</f>
        <v>0</v>
      </c>
    </row>
    <row r="120" ht="15.75" customHeight="1">
      <c r="A120" s="8">
        <v>9.0</v>
      </c>
      <c r="B120" s="8">
        <v>119.0</v>
      </c>
      <c r="C120" s="8"/>
      <c r="D120" s="8"/>
      <c r="E120" s="8"/>
      <c r="F120" s="8"/>
      <c r="G120" s="8"/>
      <c r="H120" s="8"/>
      <c r="I120" s="11"/>
      <c r="J120" s="11"/>
      <c r="K120" s="8"/>
      <c r="L120" s="12"/>
      <c r="M120" s="12"/>
      <c r="N120" s="6">
        <f>IF('Nível 9'!$C120 = "",0,1)</f>
        <v>0</v>
      </c>
    </row>
    <row r="121" ht="15.75" customHeight="1">
      <c r="A121" s="14">
        <v>9.0</v>
      </c>
      <c r="B121" s="14">
        <v>120.0</v>
      </c>
      <c r="C121" s="14"/>
      <c r="D121" s="14"/>
      <c r="E121" s="14"/>
      <c r="F121" s="14"/>
      <c r="G121" s="14"/>
      <c r="H121" s="14"/>
      <c r="I121" s="16"/>
      <c r="J121" s="16"/>
      <c r="K121" s="14"/>
      <c r="L121" s="17"/>
      <c r="M121" s="17"/>
      <c r="N121" s="6">
        <f>IF('Nível 9'!$C121 = "",0,1)</f>
        <v>0</v>
      </c>
    </row>
    <row r="122" ht="15.75" customHeight="1">
      <c r="A122" s="8">
        <v>9.0</v>
      </c>
      <c r="B122" s="8">
        <v>121.0</v>
      </c>
      <c r="C122" s="8"/>
      <c r="D122" s="8"/>
      <c r="E122" s="8"/>
      <c r="F122" s="8"/>
      <c r="G122" s="8"/>
      <c r="H122" s="8"/>
      <c r="I122" s="11"/>
      <c r="J122" s="11"/>
      <c r="K122" s="8"/>
      <c r="L122" s="12"/>
      <c r="M122" s="12"/>
      <c r="N122" s="6">
        <f>IF('Nível 9'!$C122 = "",0,1)</f>
        <v>0</v>
      </c>
    </row>
    <row r="123" ht="15.75" customHeight="1">
      <c r="A123" s="14">
        <v>9.0</v>
      </c>
      <c r="B123" s="14">
        <v>122.0</v>
      </c>
      <c r="C123" s="14"/>
      <c r="D123" s="14"/>
      <c r="E123" s="14"/>
      <c r="F123" s="14"/>
      <c r="G123" s="14"/>
      <c r="H123" s="14"/>
      <c r="I123" s="16"/>
      <c r="J123" s="16"/>
      <c r="K123" s="14"/>
      <c r="L123" s="17"/>
      <c r="M123" s="17"/>
      <c r="N123" s="6">
        <f>IF('Nível 9'!$C123 = "",0,1)</f>
        <v>0</v>
      </c>
    </row>
    <row r="124" ht="15.75" customHeight="1">
      <c r="A124" s="8">
        <v>9.0</v>
      </c>
      <c r="B124" s="8">
        <v>123.0</v>
      </c>
      <c r="C124" s="8"/>
      <c r="D124" s="8"/>
      <c r="E124" s="8"/>
      <c r="F124" s="8"/>
      <c r="G124" s="8"/>
      <c r="H124" s="8"/>
      <c r="I124" s="11"/>
      <c r="J124" s="11"/>
      <c r="K124" s="8"/>
      <c r="L124" s="12"/>
      <c r="M124" s="12"/>
      <c r="N124" s="6">
        <f>IF('Nível 9'!$C124 = "",0,1)</f>
        <v>0</v>
      </c>
    </row>
    <row r="125" ht="15.75" customHeight="1">
      <c r="A125" s="14">
        <v>9.0</v>
      </c>
      <c r="B125" s="14">
        <v>124.0</v>
      </c>
      <c r="C125" s="14"/>
      <c r="D125" s="14"/>
      <c r="E125" s="14"/>
      <c r="F125" s="14"/>
      <c r="G125" s="14"/>
      <c r="H125" s="14"/>
      <c r="I125" s="16"/>
      <c r="J125" s="16"/>
      <c r="K125" s="14"/>
      <c r="L125" s="17"/>
      <c r="M125" s="17"/>
      <c r="N125" s="6">
        <f>IF('Nível 9'!$C125 = "",0,1)</f>
        <v>0</v>
      </c>
    </row>
    <row r="126" ht="15.75" customHeight="1">
      <c r="A126" s="8">
        <v>9.0</v>
      </c>
      <c r="B126" s="8">
        <v>125.0</v>
      </c>
      <c r="C126" s="8"/>
      <c r="D126" s="8"/>
      <c r="E126" s="8"/>
      <c r="F126" s="8"/>
      <c r="G126" s="8"/>
      <c r="H126" s="8"/>
      <c r="I126" s="11"/>
      <c r="J126" s="11"/>
      <c r="K126" s="8"/>
      <c r="L126" s="12"/>
      <c r="M126" s="12"/>
      <c r="N126" s="6">
        <f>IF('Nível 9'!$C126 = "",0,1)</f>
        <v>0</v>
      </c>
    </row>
    <row r="127" ht="15.75" customHeight="1">
      <c r="A127" s="14">
        <v>9.0</v>
      </c>
      <c r="B127" s="14">
        <v>126.0</v>
      </c>
      <c r="C127" s="14"/>
      <c r="D127" s="14"/>
      <c r="E127" s="14"/>
      <c r="F127" s="14"/>
      <c r="G127" s="14"/>
      <c r="H127" s="14"/>
      <c r="I127" s="16"/>
      <c r="J127" s="16"/>
      <c r="K127" s="14"/>
      <c r="L127" s="17"/>
      <c r="M127" s="17"/>
      <c r="N127" s="6">
        <f>IF('Nível 9'!$C127 = "",0,1)</f>
        <v>0</v>
      </c>
    </row>
    <row r="128" ht="15.75" customHeight="1">
      <c r="A128" s="8">
        <v>9.0</v>
      </c>
      <c r="B128" s="8">
        <v>127.0</v>
      </c>
      <c r="C128" s="8"/>
      <c r="D128" s="8"/>
      <c r="E128" s="8"/>
      <c r="F128" s="8"/>
      <c r="G128" s="8"/>
      <c r="H128" s="8"/>
      <c r="I128" s="11"/>
      <c r="J128" s="11"/>
      <c r="K128" s="8"/>
      <c r="L128" s="12"/>
      <c r="M128" s="12"/>
      <c r="N128" s="6">
        <f>IF('Nível 9'!$C128 = "",0,1)</f>
        <v>0</v>
      </c>
    </row>
    <row r="129" ht="15.75" customHeight="1">
      <c r="A129" s="14">
        <v>9.0</v>
      </c>
      <c r="B129" s="14">
        <v>128.0</v>
      </c>
      <c r="C129" s="14"/>
      <c r="D129" s="14"/>
      <c r="E129" s="14"/>
      <c r="F129" s="14"/>
      <c r="G129" s="14"/>
      <c r="H129" s="14"/>
      <c r="I129" s="16"/>
      <c r="J129" s="16"/>
      <c r="K129" s="14"/>
      <c r="L129" s="17"/>
      <c r="M129" s="17"/>
      <c r="N129" s="6">
        <f>IF('Nível 9'!$C129 = "",0,1)</f>
        <v>0</v>
      </c>
    </row>
    <row r="130" ht="15.75" customHeight="1">
      <c r="A130" s="8">
        <v>9.0</v>
      </c>
      <c r="B130" s="8">
        <v>129.0</v>
      </c>
      <c r="C130" s="8"/>
      <c r="D130" s="8"/>
      <c r="E130" s="8"/>
      <c r="F130" s="8"/>
      <c r="G130" s="8"/>
      <c r="H130" s="8"/>
      <c r="I130" s="11"/>
      <c r="J130" s="11"/>
      <c r="K130" s="8"/>
      <c r="L130" s="12"/>
      <c r="M130" s="12"/>
      <c r="N130" s="6">
        <f>IF('Nível 9'!$C130 = "",0,1)</f>
        <v>0</v>
      </c>
    </row>
    <row r="131" ht="15.75" customHeight="1">
      <c r="A131" s="14">
        <v>9.0</v>
      </c>
      <c r="B131" s="14">
        <v>130.0</v>
      </c>
      <c r="C131" s="14"/>
      <c r="D131" s="14"/>
      <c r="E131" s="14"/>
      <c r="F131" s="14"/>
      <c r="G131" s="14"/>
      <c r="H131" s="14"/>
      <c r="I131" s="16"/>
      <c r="J131" s="16"/>
      <c r="K131" s="14"/>
      <c r="L131" s="17"/>
      <c r="M131" s="17"/>
      <c r="N131" s="6">
        <f>IF('Nível 9'!$C131 = "",0,1)</f>
        <v>0</v>
      </c>
    </row>
    <row r="132" ht="15.75" customHeight="1">
      <c r="A132" s="8">
        <v>9.0</v>
      </c>
      <c r="B132" s="8">
        <v>131.0</v>
      </c>
      <c r="C132" s="8"/>
      <c r="D132" s="8"/>
      <c r="E132" s="8"/>
      <c r="F132" s="8"/>
      <c r="G132" s="8"/>
      <c r="H132" s="8"/>
      <c r="I132" s="11"/>
      <c r="J132" s="11"/>
      <c r="K132" s="8"/>
      <c r="L132" s="12"/>
      <c r="M132" s="12"/>
      <c r="N132" s="6">
        <f>IF('Nível 9'!$C132 = "",0,1)</f>
        <v>0</v>
      </c>
    </row>
    <row r="133" ht="15.75" customHeight="1">
      <c r="A133" s="14">
        <v>9.0</v>
      </c>
      <c r="B133" s="14">
        <v>132.0</v>
      </c>
      <c r="C133" s="14"/>
      <c r="D133" s="14"/>
      <c r="E133" s="14"/>
      <c r="F133" s="14"/>
      <c r="G133" s="14"/>
      <c r="H133" s="14"/>
      <c r="I133" s="16"/>
      <c r="J133" s="16"/>
      <c r="K133" s="14"/>
      <c r="L133" s="17"/>
      <c r="M133" s="17"/>
      <c r="N133" s="6">
        <f>IF('Nível 9'!$C133 = "",0,1)</f>
        <v>0</v>
      </c>
    </row>
    <row r="134" ht="15.75" customHeight="1">
      <c r="A134" s="8">
        <v>9.0</v>
      </c>
      <c r="B134" s="8">
        <v>133.0</v>
      </c>
      <c r="C134" s="8"/>
      <c r="D134" s="8"/>
      <c r="E134" s="8"/>
      <c r="F134" s="8"/>
      <c r="G134" s="8"/>
      <c r="H134" s="8"/>
      <c r="I134" s="11"/>
      <c r="J134" s="11"/>
      <c r="K134" s="8"/>
      <c r="L134" s="12"/>
      <c r="M134" s="12"/>
      <c r="N134" s="6">
        <f>IF('Nível 9'!$C134 = "",0,1)</f>
        <v>0</v>
      </c>
    </row>
    <row r="135" ht="15.75" customHeight="1">
      <c r="A135" s="14">
        <v>9.0</v>
      </c>
      <c r="B135" s="14">
        <v>134.0</v>
      </c>
      <c r="C135" s="14"/>
      <c r="D135" s="14"/>
      <c r="E135" s="14"/>
      <c r="F135" s="14"/>
      <c r="G135" s="14"/>
      <c r="H135" s="14"/>
      <c r="I135" s="16"/>
      <c r="J135" s="16"/>
      <c r="K135" s="14"/>
      <c r="L135" s="17"/>
      <c r="M135" s="17"/>
      <c r="N135" s="6">
        <f>IF('Nível 9'!$C135 = "",0,1)</f>
        <v>0</v>
      </c>
    </row>
    <row r="136" ht="15.75" customHeight="1">
      <c r="A136" s="8">
        <v>9.0</v>
      </c>
      <c r="B136" s="8">
        <v>135.0</v>
      </c>
      <c r="C136" s="8"/>
      <c r="D136" s="8"/>
      <c r="E136" s="8"/>
      <c r="F136" s="8"/>
      <c r="G136" s="8"/>
      <c r="H136" s="8"/>
      <c r="I136" s="11"/>
      <c r="J136" s="11"/>
      <c r="K136" s="8"/>
      <c r="L136" s="12"/>
      <c r="M136" s="12"/>
      <c r="N136" s="6">
        <f>IF('Nível 9'!$C136 = "",0,1)</f>
        <v>0</v>
      </c>
    </row>
    <row r="137" ht="15.75" customHeight="1">
      <c r="A137" s="14">
        <v>9.0</v>
      </c>
      <c r="B137" s="14">
        <v>136.0</v>
      </c>
      <c r="C137" s="14"/>
      <c r="D137" s="14"/>
      <c r="E137" s="14"/>
      <c r="F137" s="14"/>
      <c r="G137" s="14"/>
      <c r="H137" s="14"/>
      <c r="I137" s="16"/>
      <c r="J137" s="16"/>
      <c r="K137" s="14"/>
      <c r="L137" s="17"/>
      <c r="M137" s="17"/>
      <c r="N137" s="6">
        <f>IF('Nível 9'!$C137 = "",0,1)</f>
        <v>0</v>
      </c>
    </row>
    <row r="138" ht="15.75" customHeight="1">
      <c r="A138" s="8">
        <v>9.0</v>
      </c>
      <c r="B138" s="8">
        <v>137.0</v>
      </c>
      <c r="C138" s="8"/>
      <c r="D138" s="8"/>
      <c r="E138" s="8"/>
      <c r="F138" s="8"/>
      <c r="G138" s="8"/>
      <c r="H138" s="8"/>
      <c r="I138" s="11"/>
      <c r="J138" s="11"/>
      <c r="K138" s="8"/>
      <c r="L138" s="12"/>
      <c r="M138" s="12"/>
      <c r="N138" s="6">
        <f>IF('Nível 9'!$C138 = "",0,1)</f>
        <v>0</v>
      </c>
    </row>
    <row r="139" ht="15.75" customHeight="1">
      <c r="A139" s="14">
        <v>9.0</v>
      </c>
      <c r="B139" s="14">
        <v>138.0</v>
      </c>
      <c r="C139" s="14"/>
      <c r="D139" s="14"/>
      <c r="E139" s="14"/>
      <c r="F139" s="14"/>
      <c r="G139" s="14"/>
      <c r="H139" s="14"/>
      <c r="I139" s="16"/>
      <c r="J139" s="16"/>
      <c r="K139" s="14"/>
      <c r="L139" s="17"/>
      <c r="M139" s="17"/>
      <c r="N139" s="6">
        <f>IF('Nível 9'!$C139 = "",0,1)</f>
        <v>0</v>
      </c>
    </row>
    <row r="140" ht="15.75" customHeight="1">
      <c r="A140" s="8">
        <v>9.0</v>
      </c>
      <c r="B140" s="8">
        <v>139.0</v>
      </c>
      <c r="C140" s="8"/>
      <c r="D140" s="8"/>
      <c r="E140" s="8"/>
      <c r="F140" s="8"/>
      <c r="G140" s="8"/>
      <c r="H140" s="8"/>
      <c r="I140" s="11"/>
      <c r="J140" s="11"/>
      <c r="K140" s="8"/>
      <c r="L140" s="12"/>
      <c r="M140" s="12"/>
      <c r="N140" s="6">
        <f>IF('Nível 9'!$C140 = "",0,1)</f>
        <v>0</v>
      </c>
    </row>
    <row r="141" ht="15.75" customHeight="1">
      <c r="A141" s="14">
        <v>9.0</v>
      </c>
      <c r="B141" s="14">
        <v>140.0</v>
      </c>
      <c r="C141" s="14"/>
      <c r="D141" s="14"/>
      <c r="E141" s="14"/>
      <c r="F141" s="14"/>
      <c r="G141" s="14"/>
      <c r="H141" s="14"/>
      <c r="I141" s="16"/>
      <c r="J141" s="16"/>
      <c r="K141" s="14"/>
      <c r="L141" s="17"/>
      <c r="M141" s="17"/>
      <c r="N141" s="6">
        <f>IF('Nível 9'!$C141 = "",0,1)</f>
        <v>0</v>
      </c>
    </row>
    <row r="142" ht="15.75" customHeight="1">
      <c r="A142" s="8">
        <v>9.0</v>
      </c>
      <c r="B142" s="8">
        <v>141.0</v>
      </c>
      <c r="C142" s="8"/>
      <c r="D142" s="8"/>
      <c r="E142" s="8"/>
      <c r="F142" s="8"/>
      <c r="G142" s="8"/>
      <c r="H142" s="8"/>
      <c r="I142" s="11"/>
      <c r="J142" s="11"/>
      <c r="K142" s="8"/>
      <c r="L142" s="12"/>
      <c r="M142" s="12"/>
      <c r="N142" s="6">
        <f>IF('Nível 9'!$C142 = "",0,1)</f>
        <v>0</v>
      </c>
    </row>
    <row r="143" ht="15.75" customHeight="1">
      <c r="A143" s="14">
        <v>9.0</v>
      </c>
      <c r="B143" s="14">
        <v>142.0</v>
      </c>
      <c r="C143" s="14"/>
      <c r="D143" s="14"/>
      <c r="E143" s="14"/>
      <c r="F143" s="14"/>
      <c r="G143" s="14"/>
      <c r="H143" s="14"/>
      <c r="I143" s="16"/>
      <c r="J143" s="16"/>
      <c r="K143" s="14"/>
      <c r="L143" s="17"/>
      <c r="M143" s="17"/>
      <c r="N143" s="6">
        <f>IF('Nível 9'!$C143 = "",0,1)</f>
        <v>0</v>
      </c>
    </row>
    <row r="144" ht="15.75" customHeight="1">
      <c r="A144" s="8">
        <v>9.0</v>
      </c>
      <c r="B144" s="8">
        <v>143.0</v>
      </c>
      <c r="C144" s="8"/>
      <c r="D144" s="8"/>
      <c r="E144" s="8"/>
      <c r="F144" s="8"/>
      <c r="G144" s="8"/>
      <c r="H144" s="8"/>
      <c r="I144" s="11"/>
      <c r="J144" s="11"/>
      <c r="K144" s="8"/>
      <c r="L144" s="12"/>
      <c r="M144" s="12"/>
      <c r="N144" s="6">
        <f>IF('Nível 9'!$C144 = "",0,1)</f>
        <v>0</v>
      </c>
    </row>
    <row r="145" ht="15.75" customHeight="1">
      <c r="A145" s="14">
        <v>9.0</v>
      </c>
      <c r="B145" s="14">
        <v>144.0</v>
      </c>
      <c r="C145" s="14"/>
      <c r="D145" s="14"/>
      <c r="E145" s="14"/>
      <c r="F145" s="14"/>
      <c r="G145" s="14"/>
      <c r="H145" s="14"/>
      <c r="I145" s="16"/>
      <c r="J145" s="16"/>
      <c r="K145" s="14"/>
      <c r="L145" s="17"/>
      <c r="M145" s="17"/>
      <c r="N145" s="6">
        <f>IF('Nível 9'!$C145 = "",0,1)</f>
        <v>0</v>
      </c>
    </row>
    <row r="146" ht="15.75" customHeight="1">
      <c r="A146" s="8">
        <v>9.0</v>
      </c>
      <c r="B146" s="8">
        <v>145.0</v>
      </c>
      <c r="C146" s="8"/>
      <c r="D146" s="8"/>
      <c r="E146" s="8"/>
      <c r="F146" s="8"/>
      <c r="G146" s="8"/>
      <c r="H146" s="8"/>
      <c r="I146" s="11"/>
      <c r="J146" s="11"/>
      <c r="K146" s="8"/>
      <c r="L146" s="12"/>
      <c r="M146" s="12"/>
      <c r="N146" s="6">
        <f>IF('Nível 9'!$C146 = "",0,1)</f>
        <v>0</v>
      </c>
    </row>
    <row r="147" ht="15.75" customHeight="1">
      <c r="A147" s="14">
        <v>9.0</v>
      </c>
      <c r="B147" s="14">
        <v>146.0</v>
      </c>
      <c r="C147" s="14"/>
      <c r="D147" s="14"/>
      <c r="E147" s="14"/>
      <c r="F147" s="14"/>
      <c r="G147" s="14"/>
      <c r="H147" s="14"/>
      <c r="I147" s="16"/>
      <c r="J147" s="16"/>
      <c r="K147" s="14"/>
      <c r="L147" s="17"/>
      <c r="M147" s="17"/>
      <c r="N147" s="6">
        <f>IF('Nível 9'!$C147 = "",0,1)</f>
        <v>0</v>
      </c>
    </row>
    <row r="148" ht="15.75" customHeight="1">
      <c r="A148" s="8">
        <v>9.0</v>
      </c>
      <c r="B148" s="8">
        <v>147.0</v>
      </c>
      <c r="C148" s="8"/>
      <c r="D148" s="8"/>
      <c r="E148" s="8"/>
      <c r="F148" s="8"/>
      <c r="G148" s="8"/>
      <c r="H148" s="8"/>
      <c r="I148" s="11"/>
      <c r="J148" s="11"/>
      <c r="K148" s="8"/>
      <c r="L148" s="12"/>
      <c r="M148" s="12"/>
      <c r="N148" s="6">
        <f>IF('Nível 9'!$C148 = "",0,1)</f>
        <v>0</v>
      </c>
    </row>
    <row r="149" ht="15.75" customHeight="1">
      <c r="A149" s="14">
        <v>9.0</v>
      </c>
      <c r="B149" s="14">
        <v>148.0</v>
      </c>
      <c r="C149" s="14"/>
      <c r="D149" s="14"/>
      <c r="E149" s="14"/>
      <c r="F149" s="14"/>
      <c r="G149" s="14"/>
      <c r="H149" s="14"/>
      <c r="I149" s="16"/>
      <c r="J149" s="16"/>
      <c r="K149" s="14"/>
      <c r="L149" s="17"/>
      <c r="M149" s="17"/>
      <c r="N149" s="6">
        <f>IF('Nível 9'!$C149 = "",0,1)</f>
        <v>0</v>
      </c>
    </row>
    <row r="150" ht="15.75" customHeight="1">
      <c r="A150" s="8">
        <v>9.0</v>
      </c>
      <c r="B150" s="8">
        <v>149.0</v>
      </c>
      <c r="C150" s="8"/>
      <c r="D150" s="8"/>
      <c r="E150" s="8"/>
      <c r="F150" s="8"/>
      <c r="G150" s="8"/>
      <c r="H150" s="8"/>
      <c r="I150" s="11"/>
      <c r="J150" s="11"/>
      <c r="K150" s="8"/>
      <c r="L150" s="12"/>
      <c r="M150" s="12"/>
      <c r="N150" s="6">
        <f>IF('Nível 9'!$C150 = "",0,1)</f>
        <v>0</v>
      </c>
    </row>
    <row r="151" ht="15.75" customHeight="1">
      <c r="A151" s="14">
        <v>9.0</v>
      </c>
      <c r="B151" s="14">
        <v>150.0</v>
      </c>
      <c r="C151" s="14"/>
      <c r="D151" s="14"/>
      <c r="E151" s="14"/>
      <c r="F151" s="14"/>
      <c r="G151" s="14"/>
      <c r="H151" s="14"/>
      <c r="I151" s="16"/>
      <c r="J151" s="16"/>
      <c r="K151" s="14"/>
      <c r="L151" s="17"/>
      <c r="M151" s="17"/>
      <c r="N151" s="6">
        <f>IF('Nível 9'!$C151 = "",0,1)</f>
        <v>0</v>
      </c>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
    <cfRule type="expression" dxfId="0" priority="1">
      <formula>H2=0</formula>
    </cfRule>
  </conditionalFormatting>
  <conditionalFormatting sqref="D3:D6">
    <cfRule type="expression" dxfId="1" priority="2">
      <formula>H3=0</formula>
    </cfRule>
  </conditionalFormatting>
  <conditionalFormatting sqref="D7:D26">
    <cfRule type="expression" dxfId="0" priority="3">
      <formula>H7=0</formula>
    </cfRule>
  </conditionalFormatting>
  <conditionalFormatting sqref="D27">
    <cfRule type="expression" dxfId="0" priority="4">
      <formula>$H27=0</formula>
    </cfRule>
  </conditionalFormatting>
  <conditionalFormatting sqref="D28:D40">
    <cfRule type="expression" dxfId="0" priority="5">
      <formula>H28=0</formula>
    </cfRule>
  </conditionalFormatting>
  <conditionalFormatting sqref="D41">
    <cfRule type="expression" dxfId="1" priority="6">
      <formula>H41=0</formula>
    </cfRule>
  </conditionalFormatting>
  <conditionalFormatting sqref="D42:D151">
    <cfRule type="expression" dxfId="0" priority="7">
      <formula>H42=0</formula>
    </cfRule>
  </conditionalFormatting>
  <conditionalFormatting sqref="E2:E26">
    <cfRule type="expression" dxfId="0" priority="8">
      <formula>H2=1</formula>
    </cfRule>
  </conditionalFormatting>
  <conditionalFormatting sqref="E27">
    <cfRule type="expression" dxfId="0" priority="9">
      <formula>$H27=1</formula>
    </cfRule>
  </conditionalFormatting>
  <conditionalFormatting sqref="E28:E40">
    <cfRule type="expression" dxfId="0" priority="10">
      <formula>H28=1</formula>
    </cfRule>
  </conditionalFormatting>
  <conditionalFormatting sqref="E41">
    <cfRule type="expression" dxfId="1" priority="11">
      <formula>H41=1</formula>
    </cfRule>
  </conditionalFormatting>
  <conditionalFormatting sqref="E42:E151">
    <cfRule type="expression" dxfId="0" priority="12">
      <formula>H42=1</formula>
    </cfRule>
  </conditionalFormatting>
  <conditionalFormatting sqref="F2">
    <cfRule type="expression" dxfId="0" priority="13">
      <formula>H2=2</formula>
    </cfRule>
  </conditionalFormatting>
  <conditionalFormatting sqref="F3:F6">
    <cfRule type="expression" dxfId="1" priority="14">
      <formula>H3=2</formula>
    </cfRule>
  </conditionalFormatting>
  <conditionalFormatting sqref="F7:F26">
    <cfRule type="expression" dxfId="0" priority="15">
      <formula>H7=2</formula>
    </cfRule>
  </conditionalFormatting>
  <conditionalFormatting sqref="F27">
    <cfRule type="expression" dxfId="0" priority="16">
      <formula>$H27=2</formula>
    </cfRule>
  </conditionalFormatting>
  <conditionalFormatting sqref="F28:F40">
    <cfRule type="expression" dxfId="0" priority="17">
      <formula>H28=2</formula>
    </cfRule>
  </conditionalFormatting>
  <conditionalFormatting sqref="F41">
    <cfRule type="expression" dxfId="1" priority="18">
      <formula>H41=2</formula>
    </cfRule>
  </conditionalFormatting>
  <conditionalFormatting sqref="F42:F151">
    <cfRule type="expression" dxfId="0" priority="19">
      <formula>H42=2</formula>
    </cfRule>
  </conditionalFormatting>
  <conditionalFormatting sqref="G2">
    <cfRule type="expression" dxfId="0" priority="20">
      <formula>H2=3</formula>
    </cfRule>
  </conditionalFormatting>
  <conditionalFormatting sqref="G3:G5">
    <cfRule type="expression" dxfId="1" priority="21">
      <formula>H3=3</formula>
    </cfRule>
  </conditionalFormatting>
  <conditionalFormatting sqref="G6:G26">
    <cfRule type="expression" dxfId="0" priority="22">
      <formula>H6=3</formula>
    </cfRule>
  </conditionalFormatting>
  <conditionalFormatting sqref="G27">
    <cfRule type="expression" dxfId="0" priority="23">
      <formula>$H27=3</formula>
    </cfRule>
  </conditionalFormatting>
  <conditionalFormatting sqref="G28:G151">
    <cfRule type="expression" dxfId="0" priority="24">
      <formula>H28=3</formula>
    </cfRule>
  </conditionalFormatting>
  <printOptions/>
  <pageMargins bottom="0.7875" footer="0.0" header="0.0" left="0.511805555555555" right="0.511805555555555" top="0.7875"/>
  <pageSetup paperSize="9" orientation="portrait"/>
  <drawing r:id="rId1"/>
</worksheet>
</file>