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oost\Documents\git\lab-scale-gantry-crane\BOM\"/>
    </mc:Choice>
  </mc:AlternateContent>
  <xr:revisionPtr revIDLastSave="0" documentId="13_ncr:1_{048B274E-3AF1-408E-8BBB-3F78683DF5D9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E16" i="1" l="1"/>
</calcChain>
</file>

<file path=xl/sharedStrings.xml><?xml version="1.0" encoding="utf-8"?>
<sst xmlns="http://schemas.openxmlformats.org/spreadsheetml/2006/main" count="47" uniqueCount="47">
  <si>
    <t>article</t>
  </si>
  <si>
    <t>description</t>
  </si>
  <si>
    <t>qty</t>
  </si>
  <si>
    <t>price</t>
  </si>
  <si>
    <t>link</t>
  </si>
  <si>
    <t>1N4007</t>
  </si>
  <si>
    <t>TL084 SOIC14</t>
  </si>
  <si>
    <t>220 ohms</t>
  </si>
  <si>
    <t>100k</t>
  </si>
  <si>
    <t>22k</t>
  </si>
  <si>
    <t>10k</t>
  </si>
  <si>
    <t xml:space="preserve">651-1757242 </t>
  </si>
  <si>
    <t>MSTBA 2,5/ 2-G-5,08 - PCB header</t>
  </si>
  <si>
    <t>MSTB 2,5/ 2-ST-5,08 - PCB connector</t>
  </si>
  <si>
    <t xml:space="preserve">651-1757019 </t>
  </si>
  <si>
    <t>https://eu.mouser.com/ProductDetail/Phoenix-Contact/1757019?qs=cq3Rj917t3lqr5dPgsHAsg%3D%3D</t>
  </si>
  <si>
    <t>https://eu.mouser.com/ProductDetail/Phoenix-Contact/1757242?qs=uD%2FdkN7XIa3Ejiz9qDxlzw%3D%3D</t>
  </si>
  <si>
    <t xml:space="preserve">637-1N4007 </t>
  </si>
  <si>
    <t xml:space="preserve">710-61202621621 </t>
  </si>
  <si>
    <t>https://eu.mouser.com/ProductDetail/Wurth-Elektronik/61202621621?qs=ZtY9WdtwX57AwIRbd5IHkA%3D%3D</t>
  </si>
  <si>
    <t xml:space="preserve">710-61202623021 </t>
  </si>
  <si>
    <t>https://eu.mouser.com/ProductDetail/Wurth-Elektronik/61202623021?qs=ZtY9WdtwX57g2sRCs8B%2Fgw%3D%3D</t>
  </si>
  <si>
    <t>https://eu.mouser.com/ProductDetail/3M-Electronic-Solutions-Division/3365-26-CUT-LENGTH?qs=QV10cN0MjFu22vZzOnogAw%3D%3D</t>
  </si>
  <si>
    <t xml:space="preserve">517-3365/26FT </t>
  </si>
  <si>
    <t xml:space="preserve">3365/26-CUT-LENGTH </t>
  </si>
  <si>
    <t xml:space="preserve">522-BS170FTA </t>
  </si>
  <si>
    <t>BS170F</t>
  </si>
  <si>
    <t>https://eu.mouser.com/ProductDetail/Diodes-Incorporated/BS170FTA?qs=%2FU6xRUa2FMDXziIHYnqHVQ%3D%3D</t>
  </si>
  <si>
    <t xml:space="preserve">595-TL084HIDR </t>
  </si>
  <si>
    <t>https://eu.mouser.com/ProductDetail/Texas-Instruments/TL084HIDR?qs=81r%252BiQLm7BTThBPvzBazbA%3D%3D</t>
  </si>
  <si>
    <t>https://eu.mouser.com/ProductDetail/SparkFun/PRT-10007?qs=WyAARYrbSnYGf8RckgedYg%3D%3D</t>
  </si>
  <si>
    <t>PRT-10007</t>
  </si>
  <si>
    <t xml:space="preserve">474-PRT-10007 </t>
  </si>
  <si>
    <t xml:space="preserve">603-MFR-25FTF52-22K </t>
  </si>
  <si>
    <t>https://eu.mouser.com/ProductDetail/YAGEO/MFR-25FTF52-22K?qs=gt1LBUVyoHkUynDsTgGFYw%3D%3D</t>
  </si>
  <si>
    <t xml:space="preserve">603-MFR-25FTF52-100K </t>
  </si>
  <si>
    <t>https://eu.mouser.com/ProductDetail/YAGEO/MFR-25FTF52-100K?qs=OXzh9Ga2KBF%252BJCQIIZKMHQ%3D%3D</t>
  </si>
  <si>
    <t>603-MFR-25FTF52-220R</t>
  </si>
  <si>
    <t>https://eu.mouser.com/ProductDetail/YAGEO/MFR-25FTF52-220R?qs=gt1LBUVyoHnXPrJ70Ki%252BVg%3D%3D</t>
  </si>
  <si>
    <t>USB B cable</t>
  </si>
  <si>
    <t xml:space="preserve">603-MFR-25FTF52-10K </t>
  </si>
  <si>
    <t>https://eu.mouser.com/ProductDetail/YAGEO/MFR-25FTF52-10K?qs=NNLo%2FHOmKML%2FcyMBYbmnXA%3D%3D</t>
  </si>
  <si>
    <t>https://eu.mouser.com/ProductDetail/Stewart-Connector-Bel/SC-2ABE003F?qs=r5DSvlrkXmIbaXte8fNdQA%3D%3D</t>
  </si>
  <si>
    <t xml:space="preserve">530-SC-2ABE003F </t>
  </si>
  <si>
    <t>total</t>
  </si>
  <si>
    <t>subtotal</t>
  </si>
  <si>
    <t>https://www.mouser.be/ProductDetail/Diotec-Semiconductor/1N4007?qs=OlC7AqGiEDmK9mU1uTiCkg%3D%3D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</si>
</sst>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20" sqref="F20"/>
    </sheetView>
  </sheetViews>
  <sheetFormatPr defaultRowHeight="15" x14ac:dyDescent="0.25"/>
  <cols>
    <col min="1" max="1" width="22" bestFit="1" customWidth="1"/>
    <col min="2" max="2" width="24.5703125" bestFit="1" customWidth="1"/>
    <col min="3" max="3" width="5.140625" bestFit="1" customWidth="1"/>
    <col min="4" max="4" width="6" bestFit="1" customWidth="1"/>
    <col min="5" max="5" width="8.28515625" bestFit="1" customWidth="1"/>
    <col min="6" max="6" width="124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4</v>
      </c>
    </row>
    <row r="2" spans="1:6" x14ac:dyDescent="0.25">
      <c r="A2" t="s">
        <v>17</v>
      </c>
      <c r="B2" t="s">
        <v>5</v>
      </c>
      <c r="C2">
        <v>1</v>
      </c>
      <c r="D2">
        <v>9.2999999999999999E-2</v>
      </c>
      <c r="E2">
        <f>C2*D2</f>
        <v>9.2999999999999999E-2</v>
      </c>
      <c r="F2" t="s">
        <v>46</v>
      </c>
    </row>
    <row r="3" spans="1:6" x14ac:dyDescent="0.25">
      <c r="A3" t="s">
        <v>11</v>
      </c>
      <c r="B3" t="s">
        <v>12</v>
      </c>
      <c r="C3">
        <v>1</v>
      </c>
      <c r="D3">
        <v>0.54</v>
      </c>
      <c r="E3">
        <f t="shared" ref="E3:E15" si="0">C3*D3</f>
        <v>0.54</v>
      </c>
      <c r="F3" t="s">
        <v>16</v>
      </c>
    </row>
    <row r="4" spans="1:6" x14ac:dyDescent="0.25">
      <c r="A4" t="s">
        <v>14</v>
      </c>
      <c r="B4" t="s">
        <v>13</v>
      </c>
      <c r="C4">
        <v>1</v>
      </c>
      <c r="D4">
        <v>2.02</v>
      </c>
      <c r="E4">
        <f t="shared" si="0"/>
        <v>2.02</v>
      </c>
      <c r="F4" t="s">
        <v>15</v>
      </c>
    </row>
    <row r="5" spans="1:6" x14ac:dyDescent="0.25">
      <c r="A5" t="s">
        <v>18</v>
      </c>
      <c r="B5">
        <v>61202621621</v>
      </c>
      <c r="C5">
        <v>1</v>
      </c>
      <c r="D5">
        <v>1.03</v>
      </c>
      <c r="E5">
        <f t="shared" si="0"/>
        <v>1.03</v>
      </c>
      <c r="F5" t="s">
        <v>19</v>
      </c>
    </row>
    <row r="6" spans="1:6" x14ac:dyDescent="0.25">
      <c r="A6" t="s">
        <v>20</v>
      </c>
      <c r="B6">
        <v>61202623021</v>
      </c>
      <c r="C6">
        <v>2</v>
      </c>
      <c r="D6">
        <v>1.47</v>
      </c>
      <c r="E6">
        <f t="shared" si="0"/>
        <v>2.94</v>
      </c>
      <c r="F6" t="s">
        <v>21</v>
      </c>
    </row>
    <row r="7" spans="1:6" x14ac:dyDescent="0.25">
      <c r="A7" t="s">
        <v>23</v>
      </c>
      <c r="B7" t="s">
        <v>24</v>
      </c>
      <c r="C7">
        <v>1</v>
      </c>
      <c r="D7">
        <v>1.1499999999999999</v>
      </c>
      <c r="E7">
        <f t="shared" si="0"/>
        <v>1.1499999999999999</v>
      </c>
      <c r="F7" t="s">
        <v>22</v>
      </c>
    </row>
    <row r="8" spans="1:6" x14ac:dyDescent="0.25">
      <c r="A8" t="s">
        <v>25</v>
      </c>
      <c r="B8" t="s">
        <v>26</v>
      </c>
      <c r="C8">
        <v>1</v>
      </c>
      <c r="D8">
        <v>0.63200000000000001</v>
      </c>
      <c r="E8">
        <f t="shared" si="0"/>
        <v>0.63200000000000001</v>
      </c>
      <c r="F8" t="s">
        <v>27</v>
      </c>
    </row>
    <row r="9" spans="1:6" x14ac:dyDescent="0.25">
      <c r="A9" t="s">
        <v>28</v>
      </c>
      <c r="B9" t="s">
        <v>6</v>
      </c>
      <c r="C9">
        <v>1</v>
      </c>
      <c r="D9">
        <v>0.28000000000000003</v>
      </c>
      <c r="E9">
        <f t="shared" si="0"/>
        <v>0.28000000000000003</v>
      </c>
      <c r="F9" t="s">
        <v>29</v>
      </c>
    </row>
    <row r="10" spans="1:6" x14ac:dyDescent="0.25">
      <c r="A10" t="s">
        <v>37</v>
      </c>
      <c r="B10" t="s">
        <v>7</v>
      </c>
      <c r="C10">
        <v>1</v>
      </c>
      <c r="D10">
        <v>9.2999999999999999E-2</v>
      </c>
      <c r="E10">
        <f t="shared" si="0"/>
        <v>9.2999999999999999E-2</v>
      </c>
      <c r="F10" t="s">
        <v>38</v>
      </c>
    </row>
    <row r="11" spans="1:6" x14ac:dyDescent="0.25">
      <c r="A11" t="s">
        <v>35</v>
      </c>
      <c r="B11" t="s">
        <v>8</v>
      </c>
      <c r="C11">
        <v>5</v>
      </c>
      <c r="D11">
        <v>9.2999999999999999E-2</v>
      </c>
      <c r="E11">
        <f t="shared" si="0"/>
        <v>0.46499999999999997</v>
      </c>
      <c r="F11" t="s">
        <v>36</v>
      </c>
    </row>
    <row r="12" spans="1:6" x14ac:dyDescent="0.25">
      <c r="A12" t="s">
        <v>33</v>
      </c>
      <c r="B12" t="s">
        <v>9</v>
      </c>
      <c r="C12">
        <v>4</v>
      </c>
      <c r="D12">
        <v>9.2999999999999999E-2</v>
      </c>
      <c r="E12">
        <f t="shared" si="0"/>
        <v>0.372</v>
      </c>
      <c r="F12" t="s">
        <v>34</v>
      </c>
    </row>
    <row r="13" spans="1:6" x14ac:dyDescent="0.25">
      <c r="A13" t="s">
        <v>40</v>
      </c>
      <c r="B13" t="s">
        <v>10</v>
      </c>
      <c r="C13">
        <v>1</v>
      </c>
      <c r="D13">
        <v>9.2999999999999999E-2</v>
      </c>
      <c r="E13">
        <f t="shared" si="0"/>
        <v>9.2999999999999999E-2</v>
      </c>
      <c r="F13" t="s">
        <v>41</v>
      </c>
    </row>
    <row r="14" spans="1:6" x14ac:dyDescent="0.25">
      <c r="A14" t="s">
        <v>32</v>
      </c>
      <c r="B14" t="s">
        <v>31</v>
      </c>
      <c r="C14">
        <v>1</v>
      </c>
      <c r="D14">
        <v>1.51</v>
      </c>
      <c r="E14">
        <f t="shared" si="0"/>
        <v>1.51</v>
      </c>
      <c r="F14" t="s">
        <v>30</v>
      </c>
    </row>
    <row r="15" spans="1:6" x14ac:dyDescent="0.25">
      <c r="A15" t="s">
        <v>43</v>
      </c>
      <c r="B15" t="s">
        <v>39</v>
      </c>
      <c r="C15">
        <v>1</v>
      </c>
      <c r="D15">
        <v>2.2599999999999998</v>
      </c>
      <c r="E15">
        <f t="shared" si="0"/>
        <v>2.2599999999999998</v>
      </c>
      <c r="F15" t="s">
        <v>42</v>
      </c>
    </row>
    <row r="16" spans="1:6" x14ac:dyDescent="0.25">
      <c r="D16" t="s">
        <v>44</v>
      </c>
      <c r="E16">
        <f>SUM(E2:E15)</f>
        <v>13.477999999999998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 Mertens</cp:lastModifiedBy>
  <dcterms:created xsi:type="dcterms:W3CDTF">2015-06-05T18:17:20Z</dcterms:created>
  <dcterms:modified xsi:type="dcterms:W3CDTF">2025-01-29T16:36:49Z</dcterms:modified>
</cp:coreProperties>
</file>