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TestResultManager\doc\sample\"/>
    </mc:Choice>
  </mc:AlternateContent>
  <bookViews>
    <workbookView xWindow="0" yWindow="0" windowWidth="28800" windowHeight="13545"/>
  </bookViews>
  <sheets>
    <sheet name="Summary" sheetId="1" r:id="rId1"/>
    <sheet name="Detail" sheetId="2" r:id="rId2"/>
  </sheets>
  <definedNames>
    <definedName name="_xlnm._FilterDatabase" localSheetId="1" hidden="1">Detail!$B$4:$H$105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E15" i="1"/>
  <c r="F15" i="1"/>
  <c r="G15" i="1"/>
  <c r="H15" i="1"/>
  <c r="I15" i="1"/>
  <c r="D15" i="1"/>
  <c r="K6" i="1"/>
  <c r="K7" i="1"/>
  <c r="K8" i="1"/>
  <c r="K9" i="1"/>
  <c r="K10" i="1"/>
  <c r="K11" i="1"/>
  <c r="K12" i="1"/>
  <c r="K13" i="1"/>
  <c r="K14" i="1"/>
  <c r="K5" i="1"/>
  <c r="J9" i="1"/>
  <c r="J10" i="1"/>
  <c r="J11" i="1"/>
  <c r="J12" i="1"/>
  <c r="J13" i="1"/>
  <c r="J14" i="1"/>
  <c r="J5" i="1"/>
  <c r="J6" i="1"/>
  <c r="J7" i="1"/>
  <c r="J8" i="1"/>
  <c r="S15" i="1" l="1"/>
  <c r="R15" i="1"/>
  <c r="J15" i="1"/>
  <c r="K15" i="1"/>
</calcChain>
</file>

<file path=xl/sharedStrings.xml><?xml version="1.0" encoding="utf-8"?>
<sst xmlns="http://schemas.openxmlformats.org/spreadsheetml/2006/main" count="562" uniqueCount="181">
  <si>
    <t>No.</t>
    <phoneticPr fontId="1"/>
  </si>
  <si>
    <t>Total</t>
    <phoneticPr fontId="1"/>
  </si>
  <si>
    <t>Passed</t>
    <phoneticPr fontId="1"/>
  </si>
  <si>
    <t>Skipped</t>
    <phoneticPr fontId="1"/>
  </si>
  <si>
    <t>Failed</t>
    <phoneticPr fontId="1"/>
  </si>
  <si>
    <t>Fixed</t>
    <phoneticPr fontId="1"/>
  </si>
  <si>
    <t>Test Category</t>
    <phoneticPr fontId="1"/>
  </si>
  <si>
    <t>Category_001</t>
    <phoneticPr fontId="1"/>
  </si>
  <si>
    <t>Category_002</t>
  </si>
  <si>
    <t>Category_003</t>
  </si>
  <si>
    <t>Category_004</t>
  </si>
  <si>
    <t>Category_005</t>
  </si>
  <si>
    <t>Category_006</t>
  </si>
  <si>
    <t>Category_007</t>
  </si>
  <si>
    <t>Category_008</t>
  </si>
  <si>
    <t>Category_009</t>
  </si>
  <si>
    <t>Category_010</t>
  </si>
  <si>
    <t>Executed</t>
    <phoneticPr fontId="1"/>
  </si>
  <si>
    <t>Progress(total)</t>
    <phoneticPr fontId="1"/>
  </si>
  <si>
    <t>Progress(Executed)</t>
    <phoneticPr fontId="1"/>
  </si>
  <si>
    <t>total</t>
    <phoneticPr fontId="1"/>
  </si>
  <si>
    <t>v1.2.2</t>
    <phoneticPr fontId="1"/>
  </si>
  <si>
    <t>v1.2.2</t>
    <phoneticPr fontId="1"/>
  </si>
  <si>
    <t>v1.2.2</t>
    <phoneticPr fontId="1"/>
  </si>
  <si>
    <t>v1.2.2</t>
    <phoneticPr fontId="1"/>
  </si>
  <si>
    <t>v1.2.1</t>
    <phoneticPr fontId="1"/>
  </si>
  <si>
    <t>v1.2.1</t>
    <phoneticPr fontId="1"/>
  </si>
  <si>
    <t>v1.2.1</t>
    <phoneticPr fontId="1"/>
  </si>
  <si>
    <t>Test Category</t>
    <phoneticPr fontId="1"/>
  </si>
  <si>
    <t>TestID</t>
    <phoneticPr fontId="1"/>
  </si>
  <si>
    <t>Result</t>
    <phoneticPr fontId="1"/>
  </si>
  <si>
    <t>Date</t>
    <phoneticPr fontId="1"/>
  </si>
  <si>
    <t>Tester</t>
    <phoneticPr fontId="1"/>
  </si>
  <si>
    <t>Remarks</t>
    <phoneticPr fontId="1"/>
  </si>
  <si>
    <t>V1.2.2</t>
    <phoneticPr fontId="1"/>
  </si>
  <si>
    <t>V1.2.2</t>
    <phoneticPr fontId="1"/>
  </si>
  <si>
    <t>test_001_001</t>
    <phoneticPr fontId="1"/>
  </si>
  <si>
    <t>test_001_002</t>
  </si>
  <si>
    <t>test_001_003</t>
  </si>
  <si>
    <t>test_001_004</t>
  </si>
  <si>
    <t>test_001_005</t>
  </si>
  <si>
    <t>test_001_006</t>
  </si>
  <si>
    <t>test_001_007</t>
  </si>
  <si>
    <t>test_001_008</t>
  </si>
  <si>
    <t>test_001_009</t>
  </si>
  <si>
    <t>Category_001</t>
    <phoneticPr fontId="1"/>
  </si>
  <si>
    <t>Category_001</t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</si>
  <si>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</si>
  <si>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</si>
  <si>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</si>
  <si>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</si>
  <si>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</si>
  <si>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TESTER_001</t>
    <phoneticPr fontId="1"/>
  </si>
  <si>
    <t>TESTER_001</t>
    <phoneticPr fontId="1"/>
  </si>
  <si>
    <t>TESTER_001</t>
    <phoneticPr fontId="1"/>
  </si>
  <si>
    <t>Category_002</t>
    <phoneticPr fontId="1"/>
  </si>
  <si>
    <t>test_001_010</t>
    <phoneticPr fontId="1"/>
  </si>
  <si>
    <t>test_002_001</t>
    <phoneticPr fontId="1"/>
  </si>
  <si>
    <t>test_002_002</t>
  </si>
  <si>
    <t>test_002_003</t>
  </si>
  <si>
    <t>test_002_004</t>
  </si>
  <si>
    <t>test_002_005</t>
  </si>
  <si>
    <t>test_002_006</t>
  </si>
  <si>
    <t>test_002_007</t>
  </si>
  <si>
    <t>test_002_008</t>
  </si>
  <si>
    <t>test_002_009</t>
  </si>
  <si>
    <t>test_002_010</t>
  </si>
  <si>
    <t>test_002_011</t>
  </si>
  <si>
    <t>Category_002</t>
    <phoneticPr fontId="1"/>
  </si>
  <si>
    <t>Category_002</t>
    <phoneticPr fontId="1"/>
  </si>
  <si>
    <t>test_002_012</t>
    <phoneticPr fontId="1"/>
  </si>
  <si>
    <t>test_003_001</t>
    <phoneticPr fontId="1"/>
  </si>
  <si>
    <t>test_003_002</t>
  </si>
  <si>
    <t>test_003_003</t>
  </si>
  <si>
    <t>test_003_004</t>
  </si>
  <si>
    <t>test_003_005</t>
  </si>
  <si>
    <t>test_003_006</t>
  </si>
  <si>
    <t>test_003_007</t>
  </si>
  <si>
    <t>Category_003</t>
    <phoneticPr fontId="1"/>
  </si>
  <si>
    <t>NG</t>
    <phoneticPr fontId="1"/>
  </si>
  <si>
    <t>TESTER_001</t>
    <phoneticPr fontId="1"/>
  </si>
  <si>
    <t>TESTER_001</t>
    <phoneticPr fontId="1"/>
  </si>
  <si>
    <t>Category_003</t>
    <phoneticPr fontId="1"/>
  </si>
  <si>
    <t>test_003_008</t>
    <phoneticPr fontId="1"/>
  </si>
  <si>
    <t>test_004_001</t>
    <phoneticPr fontId="1"/>
  </si>
  <si>
    <t>test_004_002</t>
  </si>
  <si>
    <t>test_004_003</t>
  </si>
  <si>
    <t>test_004_004</t>
  </si>
  <si>
    <t>test_004_005</t>
  </si>
  <si>
    <t>test_004_006</t>
  </si>
  <si>
    <t>Category_004</t>
    <phoneticPr fontId="1"/>
  </si>
  <si>
    <t>Category_004</t>
    <phoneticPr fontId="1"/>
  </si>
  <si>
    <t>Category_004</t>
    <phoneticPr fontId="1"/>
  </si>
  <si>
    <t>OK</t>
    <phoneticPr fontId="1"/>
  </si>
  <si>
    <t>NG</t>
    <phoneticPr fontId="1"/>
  </si>
  <si>
    <t>test_004_007</t>
    <phoneticPr fontId="1"/>
  </si>
  <si>
    <t>test_005_001</t>
    <phoneticPr fontId="1"/>
  </si>
  <si>
    <t>test_005_002</t>
  </si>
  <si>
    <t>test_005_003</t>
  </si>
  <si>
    <t>Category_005</t>
    <phoneticPr fontId="1"/>
  </si>
  <si>
    <t>Category_005</t>
    <phoneticPr fontId="1"/>
  </si>
  <si>
    <t>Category_006</t>
    <phoneticPr fontId="1"/>
  </si>
  <si>
    <t>test_005_004</t>
    <phoneticPr fontId="1"/>
  </si>
  <si>
    <t>test_006_001</t>
    <phoneticPr fontId="1"/>
  </si>
  <si>
    <t>test_006_002</t>
  </si>
  <si>
    <t>test_006_003</t>
  </si>
  <si>
    <t>test_006_004</t>
  </si>
  <si>
    <t>test_006_005</t>
  </si>
  <si>
    <t>test_006_006</t>
  </si>
  <si>
    <t>test_006_007</t>
  </si>
  <si>
    <t>test_006_008</t>
  </si>
  <si>
    <t>test_006_009</t>
  </si>
  <si>
    <t>test_006_010</t>
  </si>
  <si>
    <t>test_006_011</t>
  </si>
  <si>
    <t>Category_006</t>
    <phoneticPr fontId="1"/>
  </si>
  <si>
    <t>Category_006</t>
    <phoneticPr fontId="1"/>
  </si>
  <si>
    <t>Category_006</t>
    <phoneticPr fontId="1"/>
  </si>
  <si>
    <t>OK</t>
    <phoneticPr fontId="1"/>
  </si>
  <si>
    <t>Category_007</t>
    <phoneticPr fontId="1"/>
  </si>
  <si>
    <t>test_006_012</t>
    <phoneticPr fontId="1"/>
  </si>
  <si>
    <t>test_007_001</t>
    <phoneticPr fontId="1"/>
  </si>
  <si>
    <t>test_007_002</t>
  </si>
  <si>
    <t>test_007_003</t>
  </si>
  <si>
    <t>test_007_004</t>
  </si>
  <si>
    <t>test_007_005</t>
  </si>
  <si>
    <t>test_007_006</t>
  </si>
  <si>
    <t>test_007_007</t>
  </si>
  <si>
    <t>test_007_008</t>
  </si>
  <si>
    <t>Category_007</t>
    <phoneticPr fontId="1"/>
  </si>
  <si>
    <t>test_007_009</t>
    <phoneticPr fontId="1"/>
  </si>
  <si>
    <t>test_008_001</t>
    <phoneticPr fontId="1"/>
  </si>
  <si>
    <t>test_008_002</t>
  </si>
  <si>
    <t>test_008_003</t>
  </si>
  <si>
    <t>test_008_004</t>
  </si>
  <si>
    <t>test_008_005</t>
  </si>
  <si>
    <t>test_008_006</t>
  </si>
  <si>
    <t>test_008_007</t>
  </si>
  <si>
    <t>test_008_008</t>
  </si>
  <si>
    <t>test_008_009</t>
  </si>
  <si>
    <t>test_008_010</t>
  </si>
  <si>
    <t>test_008_011</t>
  </si>
  <si>
    <t>test_008_012</t>
  </si>
  <si>
    <t>test_008_013</t>
  </si>
  <si>
    <t>test_008_014</t>
  </si>
  <si>
    <t>test_008_015</t>
  </si>
  <si>
    <t>test_008_016</t>
  </si>
  <si>
    <t>test_008_017</t>
  </si>
  <si>
    <t>test_008_018</t>
  </si>
  <si>
    <t>test_008_019</t>
  </si>
  <si>
    <t>test_008_020</t>
  </si>
  <si>
    <t>test_008_021</t>
  </si>
  <si>
    <t>test_008_022</t>
  </si>
  <si>
    <t>Category_008</t>
    <phoneticPr fontId="1"/>
  </si>
  <si>
    <t>Category_008</t>
    <phoneticPr fontId="1"/>
  </si>
  <si>
    <t>Category_009</t>
    <phoneticPr fontId="1"/>
  </si>
  <si>
    <t>test_008_023</t>
    <phoneticPr fontId="1"/>
  </si>
  <si>
    <t>test_009_001</t>
    <phoneticPr fontId="1"/>
  </si>
  <si>
    <t>test_009_002</t>
  </si>
  <si>
    <t>test_009_003</t>
  </si>
  <si>
    <t>test_009_004</t>
  </si>
  <si>
    <t>test_009_005</t>
  </si>
  <si>
    <t>test_009_006</t>
  </si>
  <si>
    <t>test_009_007</t>
  </si>
  <si>
    <t>Category_009</t>
    <phoneticPr fontId="1"/>
  </si>
  <si>
    <t>Category_009</t>
    <phoneticPr fontId="1"/>
  </si>
  <si>
    <t>test_009_008</t>
    <phoneticPr fontId="1"/>
  </si>
  <si>
    <t>test_010_001</t>
    <phoneticPr fontId="1"/>
  </si>
  <si>
    <t>test_010_002</t>
  </si>
  <si>
    <t>test_010_003</t>
  </si>
  <si>
    <t>test_010_004</t>
  </si>
  <si>
    <t>test_010_005</t>
  </si>
  <si>
    <t>test_010_006</t>
  </si>
  <si>
    <t>test_010_007</t>
  </si>
  <si>
    <t>test_010_008</t>
  </si>
  <si>
    <t>Category_010</t>
    <phoneticPr fontId="1"/>
  </si>
  <si>
    <t>Category_010</t>
    <phoneticPr fontId="1"/>
  </si>
  <si>
    <t>Category_010</t>
    <phoneticPr fontId="1"/>
  </si>
  <si>
    <t>OK</t>
    <phoneticPr fontId="1"/>
  </si>
  <si>
    <t>OK</t>
    <phoneticPr fontId="1"/>
  </si>
  <si>
    <t>Test result summary</t>
    <phoneticPr fontId="1"/>
  </si>
  <si>
    <t>Test result detail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</si>
</sst>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 tint="-0.249977111117893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color theme="0" tint="-0.14999847407452621"/>
      <name val="Meiryo UI"/>
      <family val="3"/>
      <charset val="128"/>
    </font>
    <font>
      <b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1" xfId="0" applyBorder="1">
      <alignment vertical="center"/>
    </xf>
    <xf numFmtId="176" fontId="0" fillId="0" borderId="11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6" fontId="0" fillId="0" borderId="12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99FF99"/>
      <color rgb="FFFF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4.140625" defaultRowHeight="12"/>
  <cols>
    <col min="2" max="2" width="4.5703125" bestFit="1" customWidth="1"/>
    <col min="3" max="3" width="14" bestFit="1" customWidth="1"/>
    <col min="4" max="19" width="20.85546875" customWidth="1"/>
  </cols>
  <sheetData>
    <row r="1" spans="1:19">
      <c r="A1" s="28" t="s">
        <v>179</v>
      </c>
    </row>
    <row r="2" spans="1:19" ht="12.75" thickBot="1"/>
    <row r="3" spans="1:19" ht="12.75" thickBot="1">
      <c r="D3" s="53" t="s">
        <v>21</v>
      </c>
      <c r="E3" s="54" t="s">
        <v>22</v>
      </c>
      <c r="F3" s="54" t="s">
        <v>23</v>
      </c>
      <c r="G3" s="54" t="s">
        <v>21</v>
      </c>
      <c r="H3" s="54" t="s">
        <v>21</v>
      </c>
      <c r="I3" s="54" t="s">
        <v>24</v>
      </c>
      <c r="J3" s="54" t="s">
        <v>24</v>
      </c>
      <c r="K3" s="55" t="s">
        <v>24</v>
      </c>
      <c r="L3" s="53" t="s">
        <v>25</v>
      </c>
      <c r="M3" s="56" t="s">
        <v>26</v>
      </c>
      <c r="N3" s="56" t="s">
        <v>25</v>
      </c>
      <c r="O3" s="56" t="s">
        <v>26</v>
      </c>
      <c r="P3" s="56" t="s">
        <v>26</v>
      </c>
      <c r="Q3" s="56" t="s">
        <v>27</v>
      </c>
      <c r="R3" s="56" t="s">
        <v>26</v>
      </c>
      <c r="S3" s="57" t="s">
        <v>26</v>
      </c>
    </row>
    <row r="4" spans="1:19" ht="12.75" thickBot="1">
      <c r="B4" s="26" t="s">
        <v>0</v>
      </c>
      <c r="C4" s="27" t="s">
        <v>6</v>
      </c>
      <c r="D4" s="23" t="s">
        <v>1</v>
      </c>
      <c r="E4" s="24" t="s">
        <v>17</v>
      </c>
      <c r="F4" s="24" t="s">
        <v>2</v>
      </c>
      <c r="G4" s="24" t="s">
        <v>5</v>
      </c>
      <c r="H4" s="24" t="s">
        <v>4</v>
      </c>
      <c r="I4" s="24" t="s">
        <v>3</v>
      </c>
      <c r="J4" s="24" t="s">
        <v>19</v>
      </c>
      <c r="K4" s="25" t="s">
        <v>18</v>
      </c>
      <c r="L4" s="23" t="s">
        <v>1</v>
      </c>
      <c r="M4" s="24" t="s">
        <v>17</v>
      </c>
      <c r="N4" s="24" t="s">
        <v>2</v>
      </c>
      <c r="O4" s="24" t="s">
        <v>5</v>
      </c>
      <c r="P4" s="24" t="s">
        <v>4</v>
      </c>
      <c r="Q4" s="24" t="s">
        <v>3</v>
      </c>
      <c r="R4" s="24" t="s">
        <v>19</v>
      </c>
      <c r="S4" s="25" t="s">
        <v>18</v>
      </c>
    </row>
    <row r="5" spans="1:19">
      <c r="B5" s="3">
        <v>1</v>
      </c>
      <c r="C5" s="4" t="s">
        <v>7</v>
      </c>
      <c r="D5" s="3">
        <v>10</v>
      </c>
      <c r="E5" s="9">
        <v>10</v>
      </c>
      <c r="F5" s="9">
        <v>10</v>
      </c>
      <c r="G5" s="9">
        <v>0</v>
      </c>
      <c r="H5" s="9">
        <v>0</v>
      </c>
      <c r="I5" s="9">
        <v>0</v>
      </c>
      <c r="J5" s="10" t="str">
        <f t="shared" ref="J5:J14" si="0">ROUND(((F5+G5)/E5)*100, 0)&amp;"%"</f>
        <v>100%</v>
      </c>
      <c r="K5" s="11" t="str">
        <f>ROUND((F5+G5)/D5*100, 0)&amp;"%"</f>
        <v>100%</v>
      </c>
      <c r="L5" s="3">
        <v>10</v>
      </c>
      <c r="M5" s="9">
        <v>5</v>
      </c>
      <c r="N5" s="9">
        <v>5</v>
      </c>
      <c r="O5" s="9">
        <v>0</v>
      </c>
      <c r="P5" s="9">
        <v>0</v>
      </c>
      <c r="Q5" s="9">
        <v>0</v>
      </c>
      <c r="R5" s="10" t="str">
        <f t="shared" ref="R5:R15" si="1">ROUND(((N5+O5)/M5)*100, 0)&amp;"%"</f>
        <v>100%</v>
      </c>
      <c r="S5" s="11" t="str">
        <f>ROUND((N5+O5)/L5*100, 0)&amp;"%"</f>
        <v>50%</v>
      </c>
    </row>
    <row r="6" spans="1:19">
      <c r="B6" s="5">
        <v>2</v>
      </c>
      <c r="C6" s="6" t="s">
        <v>8</v>
      </c>
      <c r="D6" s="5">
        <v>12</v>
      </c>
      <c r="E6" s="1">
        <v>12</v>
      </c>
      <c r="F6" s="1">
        <v>12</v>
      </c>
      <c r="G6" s="1">
        <v>0</v>
      </c>
      <c r="H6" s="1">
        <v>0</v>
      </c>
      <c r="I6" s="1">
        <v>0</v>
      </c>
      <c r="J6" s="2" t="str">
        <f t="shared" si="0"/>
        <v>100%</v>
      </c>
      <c r="K6" s="12" t="str">
        <f t="shared" ref="K6:K14" si="2">ROUND((F6+G6)/D6*100, 0)&amp;"%"</f>
        <v>100%</v>
      </c>
      <c r="L6" s="5">
        <v>12</v>
      </c>
      <c r="M6" s="1">
        <v>6</v>
      </c>
      <c r="N6" s="1">
        <v>6</v>
      </c>
      <c r="O6" s="1">
        <v>0</v>
      </c>
      <c r="P6" s="1">
        <v>0</v>
      </c>
      <c r="Q6" s="1">
        <v>0</v>
      </c>
      <c r="R6" s="2" t="str">
        <f t="shared" si="1"/>
        <v>100%</v>
      </c>
      <c r="S6" s="12" t="str">
        <f t="shared" ref="S6:S15" si="3">ROUND((N6+O6)/L6*100, 0)&amp;"%"</f>
        <v>50%</v>
      </c>
    </row>
    <row r="7" spans="1:19">
      <c r="B7" s="5">
        <v>3</v>
      </c>
      <c r="C7" s="6" t="s">
        <v>9</v>
      </c>
      <c r="D7" s="5">
        <v>8</v>
      </c>
      <c r="E7" s="1">
        <v>5</v>
      </c>
      <c r="F7" s="1">
        <v>3</v>
      </c>
      <c r="G7" s="1">
        <v>1</v>
      </c>
      <c r="H7" s="1">
        <v>1</v>
      </c>
      <c r="I7" s="1">
        <v>0</v>
      </c>
      <c r="J7" s="2" t="str">
        <f t="shared" si="0"/>
        <v>80%</v>
      </c>
      <c r="K7" s="12" t="str">
        <f t="shared" si="2"/>
        <v>50%</v>
      </c>
      <c r="L7" s="5">
        <v>8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2" t="str">
        <f t="shared" si="1"/>
        <v>100%</v>
      </c>
      <c r="S7" s="12" t="str">
        <f t="shared" si="3"/>
        <v>50%</v>
      </c>
    </row>
    <row r="8" spans="1:19">
      <c r="B8" s="5">
        <v>4</v>
      </c>
      <c r="C8" s="6" t="s">
        <v>10</v>
      </c>
      <c r="D8" s="5">
        <v>7</v>
      </c>
      <c r="E8" s="1">
        <v>6</v>
      </c>
      <c r="F8" s="1">
        <v>3</v>
      </c>
      <c r="G8" s="1">
        <v>1</v>
      </c>
      <c r="H8" s="1">
        <v>2</v>
      </c>
      <c r="I8" s="1">
        <v>0</v>
      </c>
      <c r="J8" s="2" t="str">
        <f t="shared" si="0"/>
        <v>67%</v>
      </c>
      <c r="K8" s="12" t="str">
        <f t="shared" si="2"/>
        <v>57%</v>
      </c>
      <c r="L8" s="5">
        <v>7</v>
      </c>
      <c r="M8" s="1">
        <v>4</v>
      </c>
      <c r="N8" s="1">
        <v>3</v>
      </c>
      <c r="O8" s="1">
        <v>0</v>
      </c>
      <c r="P8" s="1">
        <v>1</v>
      </c>
      <c r="Q8" s="1">
        <v>0</v>
      </c>
      <c r="R8" s="2" t="str">
        <f t="shared" si="1"/>
        <v>75%</v>
      </c>
      <c r="S8" s="12" t="str">
        <f t="shared" si="3"/>
        <v>43%</v>
      </c>
    </row>
    <row r="9" spans="1:19">
      <c r="B9" s="5">
        <v>5</v>
      </c>
      <c r="C9" s="6" t="s">
        <v>11</v>
      </c>
      <c r="D9" s="5">
        <v>4</v>
      </c>
      <c r="E9" s="1">
        <v>3</v>
      </c>
      <c r="F9" s="1">
        <v>3</v>
      </c>
      <c r="G9" s="1">
        <v>0</v>
      </c>
      <c r="H9" s="1">
        <v>0</v>
      </c>
      <c r="I9" s="1">
        <v>0</v>
      </c>
      <c r="J9" s="2" t="str">
        <f t="shared" si="0"/>
        <v>100%</v>
      </c>
      <c r="K9" s="12" t="str">
        <f t="shared" si="2"/>
        <v>75%</v>
      </c>
      <c r="L9" s="5">
        <v>4</v>
      </c>
      <c r="M9" s="1">
        <v>2</v>
      </c>
      <c r="N9" s="1">
        <v>2</v>
      </c>
      <c r="O9" s="1">
        <v>0</v>
      </c>
      <c r="P9" s="1">
        <v>0</v>
      </c>
      <c r="Q9" s="1">
        <v>0</v>
      </c>
      <c r="R9" s="2" t="str">
        <f t="shared" si="1"/>
        <v>100%</v>
      </c>
      <c r="S9" s="12" t="str">
        <f t="shared" si="3"/>
        <v>50%</v>
      </c>
    </row>
    <row r="10" spans="1:19">
      <c r="B10" s="5">
        <v>6</v>
      </c>
      <c r="C10" s="6" t="s">
        <v>12</v>
      </c>
      <c r="D10" s="5">
        <v>12</v>
      </c>
      <c r="E10" s="1">
        <v>11</v>
      </c>
      <c r="F10" s="1">
        <v>10</v>
      </c>
      <c r="G10" s="1">
        <v>1</v>
      </c>
      <c r="H10" s="1">
        <v>0</v>
      </c>
      <c r="I10" s="1">
        <v>0</v>
      </c>
      <c r="J10" s="2" t="str">
        <f t="shared" si="0"/>
        <v>100%</v>
      </c>
      <c r="K10" s="12" t="str">
        <f t="shared" si="2"/>
        <v>92%</v>
      </c>
      <c r="L10" s="5">
        <v>12</v>
      </c>
      <c r="M10" s="1">
        <v>6</v>
      </c>
      <c r="N10" s="1">
        <v>5</v>
      </c>
      <c r="O10" s="1">
        <v>0</v>
      </c>
      <c r="P10" s="1">
        <v>1</v>
      </c>
      <c r="Q10" s="1">
        <v>0</v>
      </c>
      <c r="R10" s="2" t="str">
        <f t="shared" si="1"/>
        <v>83%</v>
      </c>
      <c r="S10" s="12" t="str">
        <f t="shared" si="3"/>
        <v>42%</v>
      </c>
    </row>
    <row r="11" spans="1:19">
      <c r="B11" s="5">
        <v>7</v>
      </c>
      <c r="C11" s="6" t="s">
        <v>13</v>
      </c>
      <c r="D11" s="5">
        <v>9</v>
      </c>
      <c r="E11" s="1">
        <v>8</v>
      </c>
      <c r="F11" s="1">
        <v>5</v>
      </c>
      <c r="G11" s="1">
        <v>2</v>
      </c>
      <c r="H11" s="1">
        <v>1</v>
      </c>
      <c r="I11" s="1">
        <v>0</v>
      </c>
      <c r="J11" s="2" t="str">
        <f t="shared" si="0"/>
        <v>88%</v>
      </c>
      <c r="K11" s="12" t="str">
        <f t="shared" si="2"/>
        <v>78%</v>
      </c>
      <c r="L11" s="5">
        <v>9</v>
      </c>
      <c r="M11" s="1">
        <v>5</v>
      </c>
      <c r="N11" s="1">
        <v>3</v>
      </c>
      <c r="O11" s="1">
        <v>0</v>
      </c>
      <c r="P11" s="1">
        <v>2</v>
      </c>
      <c r="Q11" s="1">
        <v>0</v>
      </c>
      <c r="R11" s="2" t="str">
        <f t="shared" si="1"/>
        <v>60%</v>
      </c>
      <c r="S11" s="12" t="str">
        <f t="shared" si="3"/>
        <v>33%</v>
      </c>
    </row>
    <row r="12" spans="1:19">
      <c r="B12" s="5">
        <v>8</v>
      </c>
      <c r="C12" s="6" t="s">
        <v>14</v>
      </c>
      <c r="D12" s="5">
        <v>23</v>
      </c>
      <c r="E12" s="1">
        <v>20</v>
      </c>
      <c r="F12" s="1">
        <v>17</v>
      </c>
      <c r="G12" s="1">
        <v>0</v>
      </c>
      <c r="H12" s="1">
        <v>3</v>
      </c>
      <c r="I12" s="1">
        <v>0</v>
      </c>
      <c r="J12" s="2" t="str">
        <f t="shared" si="0"/>
        <v>85%</v>
      </c>
      <c r="K12" s="12" t="str">
        <f t="shared" si="2"/>
        <v>74%</v>
      </c>
      <c r="L12" s="5">
        <v>23</v>
      </c>
      <c r="M12" s="1">
        <v>12</v>
      </c>
      <c r="N12" s="1">
        <v>12</v>
      </c>
      <c r="O12" s="1">
        <v>0</v>
      </c>
      <c r="P12" s="1">
        <v>0</v>
      </c>
      <c r="Q12" s="1">
        <v>0</v>
      </c>
      <c r="R12" s="2" t="str">
        <f t="shared" si="1"/>
        <v>100%</v>
      </c>
      <c r="S12" s="12" t="str">
        <f t="shared" si="3"/>
        <v>52%</v>
      </c>
    </row>
    <row r="13" spans="1:19">
      <c r="B13" s="5">
        <v>9</v>
      </c>
      <c r="C13" s="6" t="s">
        <v>15</v>
      </c>
      <c r="D13" s="5">
        <v>8</v>
      </c>
      <c r="E13" s="1">
        <v>8</v>
      </c>
      <c r="F13" s="1">
        <v>3</v>
      </c>
      <c r="G13" s="1">
        <v>5</v>
      </c>
      <c r="H13" s="1">
        <v>0</v>
      </c>
      <c r="I13" s="1">
        <v>0</v>
      </c>
      <c r="J13" s="2" t="str">
        <f t="shared" si="0"/>
        <v>100%</v>
      </c>
      <c r="K13" s="12" t="str">
        <f t="shared" si="2"/>
        <v>100%</v>
      </c>
      <c r="L13" s="5">
        <v>8</v>
      </c>
      <c r="M13" s="1">
        <v>4</v>
      </c>
      <c r="N13" s="1">
        <v>3</v>
      </c>
      <c r="O13" s="1">
        <v>0</v>
      </c>
      <c r="P13" s="1">
        <v>5</v>
      </c>
      <c r="Q13" s="1">
        <v>0</v>
      </c>
      <c r="R13" s="2" t="str">
        <f t="shared" si="1"/>
        <v>75%</v>
      </c>
      <c r="S13" s="12" t="str">
        <f t="shared" si="3"/>
        <v>38%</v>
      </c>
    </row>
    <row r="14" spans="1:19" ht="12.75" thickBot="1">
      <c r="B14" s="7">
        <v>10</v>
      </c>
      <c r="C14" s="8" t="s">
        <v>16</v>
      </c>
      <c r="D14" s="7">
        <v>8</v>
      </c>
      <c r="E14" s="13">
        <v>8</v>
      </c>
      <c r="F14" s="13">
        <v>8</v>
      </c>
      <c r="G14" s="13">
        <v>0</v>
      </c>
      <c r="H14" s="13">
        <v>0</v>
      </c>
      <c r="I14" s="13">
        <v>0</v>
      </c>
      <c r="J14" s="14" t="str">
        <f t="shared" si="0"/>
        <v>100%</v>
      </c>
      <c r="K14" s="15" t="str">
        <f t="shared" si="2"/>
        <v>100%</v>
      </c>
      <c r="L14" s="7">
        <v>8</v>
      </c>
      <c r="M14" s="13">
        <v>4</v>
      </c>
      <c r="N14" s="13">
        <v>4</v>
      </c>
      <c r="O14" s="13">
        <v>0</v>
      </c>
      <c r="P14" s="13">
        <v>0</v>
      </c>
      <c r="Q14" s="13">
        <v>0</v>
      </c>
      <c r="R14" s="14" t="str">
        <f t="shared" si="1"/>
        <v>100%</v>
      </c>
      <c r="S14" s="15" t="str">
        <f t="shared" si="3"/>
        <v>50%</v>
      </c>
    </row>
    <row r="15" spans="1:19" ht="12.75" thickBot="1">
      <c r="B15" s="16"/>
      <c r="C15" s="20" t="s">
        <v>20</v>
      </c>
      <c r="D15" s="16">
        <f>SUM(D5:D14)</f>
        <v>101</v>
      </c>
      <c r="E15" s="17">
        <f t="shared" ref="E15:I15" si="4">SUM(E5:E14)</f>
        <v>91</v>
      </c>
      <c r="F15" s="17">
        <f t="shared" si="4"/>
        <v>74</v>
      </c>
      <c r="G15" s="17">
        <f t="shared" si="4"/>
        <v>10</v>
      </c>
      <c r="H15" s="17">
        <f t="shared" si="4"/>
        <v>7</v>
      </c>
      <c r="I15" s="17">
        <f t="shared" si="4"/>
        <v>0</v>
      </c>
      <c r="J15" s="18" t="str">
        <f t="shared" ref="J15" si="5">ROUND(((F15+G15)/E15)*100, 0)&amp;"%"</f>
        <v>92%</v>
      </c>
      <c r="K15" s="19" t="str">
        <f t="shared" ref="K15" si="6">ROUND((F15+G15)/D15*100, 0)&amp;"%"</f>
        <v>83%</v>
      </c>
      <c r="L15" s="16">
        <f>SUM(L5:L14)</f>
        <v>101</v>
      </c>
      <c r="M15" s="17">
        <f t="shared" ref="M15" si="7">SUM(M5:M14)</f>
        <v>52</v>
      </c>
      <c r="N15" s="17">
        <f t="shared" ref="N15" si="8">SUM(N5:N14)</f>
        <v>47</v>
      </c>
      <c r="O15" s="17">
        <f t="shared" ref="O15" si="9">SUM(O5:O14)</f>
        <v>0</v>
      </c>
      <c r="P15" s="17">
        <f t="shared" ref="P15" si="10">SUM(P5:P14)</f>
        <v>9</v>
      </c>
      <c r="Q15" s="17">
        <f t="shared" ref="Q15" si="11">SUM(Q5:Q14)</f>
        <v>0</v>
      </c>
      <c r="R15" s="18" t="str">
        <f t="shared" si="1"/>
        <v>90%</v>
      </c>
      <c r="S15" s="19" t="str">
        <f t="shared" si="3"/>
        <v>47%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ColWidth="2.85546875" defaultRowHeight="12"/>
  <cols>
    <col min="1" max="1" width="2.85546875" style="30"/>
    <col min="2" max="2" width="4.85546875" style="30" bestFit="1" customWidth="1"/>
    <col min="3" max="3" width="14.85546875" style="30" bestFit="1" customWidth="1"/>
    <col min="4" max="4" width="13.28515625" style="30" bestFit="1" customWidth="1"/>
    <col min="5" max="5" width="13.7109375" style="29" customWidth="1"/>
    <col min="6" max="8" width="13.7109375" style="30" customWidth="1"/>
    <col min="9" max="12" width="13.85546875" style="30" customWidth="1"/>
    <col min="13" max="16384" width="2.85546875" style="30"/>
  </cols>
  <sheetData>
    <row r="1" spans="1:12">
      <c r="A1" s="28" t="s">
        <v>180</v>
      </c>
    </row>
    <row r="2" spans="1:12" ht="12.75" thickBot="1"/>
    <row r="3" spans="1:12" ht="12.75" thickBot="1">
      <c r="E3" s="49" t="s">
        <v>34</v>
      </c>
      <c r="F3" s="21" t="s">
        <v>34</v>
      </c>
      <c r="G3" s="21" t="s">
        <v>35</v>
      </c>
      <c r="H3" s="22" t="s">
        <v>35</v>
      </c>
      <c r="I3" s="49" t="s">
        <v>34</v>
      </c>
      <c r="J3" s="21" t="s">
        <v>34</v>
      </c>
      <c r="K3" s="21" t="s">
        <v>35</v>
      </c>
      <c r="L3" s="22" t="s">
        <v>35</v>
      </c>
    </row>
    <row r="4" spans="1:12" ht="12.75" thickBot="1">
      <c r="B4" s="26" t="s">
        <v>0</v>
      </c>
      <c r="C4" s="48" t="s">
        <v>28</v>
      </c>
      <c r="D4" s="27" t="s">
        <v>29</v>
      </c>
      <c r="E4" s="23" t="s">
        <v>30</v>
      </c>
      <c r="F4" s="24" t="s">
        <v>31</v>
      </c>
      <c r="G4" s="24" t="s">
        <v>32</v>
      </c>
      <c r="H4" s="25" t="s">
        <v>33</v>
      </c>
      <c r="I4" s="23" t="s">
        <v>30</v>
      </c>
      <c r="J4" s="24" t="s">
        <v>31</v>
      </c>
      <c r="K4" s="24" t="s">
        <v>32</v>
      </c>
      <c r="L4" s="25" t="s">
        <v>33</v>
      </c>
    </row>
    <row r="5" spans="1:12">
      <c r="B5" s="31">
        <v>1</v>
      </c>
      <c r="C5" s="32" t="s">
        <v>45</v>
      </c>
      <c r="D5" s="33" t="s">
        <v>36</v>
      </c>
      <c r="E5" s="50" t="s">
        <v>47</v>
      </c>
      <c r="F5" s="34">
        <v>44927</v>
      </c>
      <c r="G5" s="32" t="s">
        <v>52</v>
      </c>
      <c r="H5" s="35"/>
      <c r="I5" s="50" t="s">
        <v>47</v>
      </c>
      <c r="J5" s="34">
        <v>44896</v>
      </c>
      <c r="K5" s="32" t="s">
        <v>52</v>
      </c>
      <c r="L5" s="58"/>
    </row>
    <row r="6" spans="1:12">
      <c r="B6" s="36">
        <v>2</v>
      </c>
      <c r="C6" s="37" t="s">
        <v>45</v>
      </c>
      <c r="D6" s="38" t="s">
        <v>37</v>
      </c>
      <c r="E6" s="51" t="s">
        <v>48</v>
      </c>
      <c r="F6" s="39">
        <v>44927</v>
      </c>
      <c r="G6" s="37" t="s">
        <v>52</v>
      </c>
      <c r="H6" s="40"/>
      <c r="I6" s="51" t="s">
        <v>48</v>
      </c>
      <c r="J6" s="39">
        <v>44896</v>
      </c>
      <c r="K6" s="37" t="s">
        <v>52</v>
      </c>
      <c r="L6" s="62"/>
    </row>
    <row r="7" spans="1:12">
      <c r="B7" s="36">
        <v>3</v>
      </c>
      <c r="C7" s="37" t="s">
        <v>45</v>
      </c>
      <c r="D7" s="38" t="s">
        <v>38</v>
      </c>
      <c r="E7" s="51" t="s">
        <v>49</v>
      </c>
      <c r="F7" s="39">
        <v>44927</v>
      </c>
      <c r="G7" s="37" t="s">
        <v>53</v>
      </c>
      <c r="H7" s="40"/>
      <c r="I7" s="51" t="s">
        <v>49</v>
      </c>
      <c r="J7" s="39">
        <v>44896</v>
      </c>
      <c r="K7" s="37" t="s">
        <v>53</v>
      </c>
      <c r="L7" s="62"/>
    </row>
    <row r="8" spans="1:12">
      <c r="B8" s="36">
        <v>4</v>
      </c>
      <c r="C8" s="37" t="s">
        <v>45</v>
      </c>
      <c r="D8" s="38" t="s">
        <v>39</v>
      </c>
      <c r="E8" s="51" t="s">
        <v>50</v>
      </c>
      <c r="F8" s="39">
        <v>44927</v>
      </c>
      <c r="G8" s="37" t="s">
        <v>54</v>
      </c>
      <c r="H8" s="40"/>
      <c r="I8" s="51" t="s">
        <v>50</v>
      </c>
      <c r="J8" s="39">
        <v>44896</v>
      </c>
      <c r="K8" s="37" t="s">
        <v>54</v>
      </c>
      <c r="L8" s="62"/>
    </row>
    <row r="9" spans="1:12">
      <c r="B9" s="36">
        <v>5</v>
      </c>
      <c r="C9" s="37" t="s">
        <v>45</v>
      </c>
      <c r="D9" s="38" t="s">
        <v>40</v>
      </c>
      <c r="E9" s="51" t="s">
        <v>48</v>
      </c>
      <c r="F9" s="39">
        <v>44927</v>
      </c>
      <c r="G9" s="37" t="s">
        <v>53</v>
      </c>
      <c r="H9" s="40"/>
      <c r="I9" s="51" t="s">
        <v>48</v>
      </c>
      <c r="J9" s="39">
        <v>44896</v>
      </c>
      <c r="K9" s="37" t="s">
        <v>53</v>
      </c>
      <c r="L9" s="62"/>
    </row>
    <row r="10" spans="1:12">
      <c r="B10" s="36">
        <v>6</v>
      </c>
      <c r="C10" s="37" t="s">
        <v>45</v>
      </c>
      <c r="D10" s="38" t="s">
        <v>41</v>
      </c>
      <c r="E10" s="51" t="s">
        <v>51</v>
      </c>
      <c r="F10" s="39">
        <v>44927</v>
      </c>
      <c r="G10" s="37" t="s">
        <v>52</v>
      </c>
      <c r="H10" s="40"/>
      <c r="I10" s="59"/>
      <c r="J10" s="60"/>
      <c r="K10" s="61"/>
      <c r="L10" s="62"/>
    </row>
    <row r="11" spans="1:12">
      <c r="B11" s="36">
        <v>7</v>
      </c>
      <c r="C11" s="37" t="s">
        <v>45</v>
      </c>
      <c r="D11" s="38" t="s">
        <v>42</v>
      </c>
      <c r="E11" s="51" t="s">
        <v>48</v>
      </c>
      <c r="F11" s="39">
        <v>44927</v>
      </c>
      <c r="G11" s="37" t="s">
        <v>53</v>
      </c>
      <c r="H11" s="40"/>
      <c r="I11" s="59"/>
      <c r="J11" s="60"/>
      <c r="K11" s="61"/>
      <c r="L11" s="62"/>
    </row>
    <row r="12" spans="1:12">
      <c r="B12" s="36">
        <v>8</v>
      </c>
      <c r="C12" s="37" t="s">
        <v>46</v>
      </c>
      <c r="D12" s="38" t="s">
        <v>43</v>
      </c>
      <c r="E12" s="51" t="s">
        <v>47</v>
      </c>
      <c r="F12" s="39">
        <v>44927</v>
      </c>
      <c r="G12" s="37" t="s">
        <v>54</v>
      </c>
      <c r="H12" s="40"/>
      <c r="I12" s="59"/>
      <c r="J12" s="60"/>
      <c r="K12" s="61"/>
      <c r="L12" s="62"/>
    </row>
    <row r="13" spans="1:12">
      <c r="B13" s="36">
        <v>9</v>
      </c>
      <c r="C13" s="37" t="s">
        <v>45</v>
      </c>
      <c r="D13" s="38" t="s">
        <v>44</v>
      </c>
      <c r="E13" s="51" t="s">
        <v>50</v>
      </c>
      <c r="F13" s="39">
        <v>44927</v>
      </c>
      <c r="G13" s="37" t="s">
        <v>52</v>
      </c>
      <c r="H13" s="40"/>
      <c r="I13" s="59"/>
      <c r="J13" s="60"/>
      <c r="K13" s="61"/>
      <c r="L13" s="62"/>
    </row>
    <row r="14" spans="1:12">
      <c r="B14" s="36">
        <v>10</v>
      </c>
      <c r="C14" s="37" t="s">
        <v>46</v>
      </c>
      <c r="D14" s="38" t="s">
        <v>56</v>
      </c>
      <c r="E14" s="51" t="s">
        <v>48</v>
      </c>
      <c r="F14" s="39">
        <v>44927</v>
      </c>
      <c r="G14" s="37" t="s">
        <v>52</v>
      </c>
      <c r="H14" s="40"/>
      <c r="I14" s="59"/>
      <c r="J14" s="60"/>
      <c r="K14" s="61"/>
      <c r="L14" s="62"/>
    </row>
    <row r="15" spans="1:12">
      <c r="B15" s="36">
        <v>11</v>
      </c>
      <c r="C15" s="37" t="s">
        <v>68</v>
      </c>
      <c r="D15" s="38" t="s">
        <v>57</v>
      </c>
      <c r="E15" s="51" t="s">
        <v>48</v>
      </c>
      <c r="F15" s="39">
        <v>44927</v>
      </c>
      <c r="G15" s="37" t="s">
        <v>52</v>
      </c>
      <c r="H15" s="40"/>
      <c r="I15" s="51" t="s">
        <v>48</v>
      </c>
      <c r="J15" s="39">
        <v>44896</v>
      </c>
      <c r="K15" s="37" t="s">
        <v>53</v>
      </c>
      <c r="L15" s="62"/>
    </row>
    <row r="16" spans="1:12">
      <c r="B16" s="36">
        <v>12</v>
      </c>
      <c r="C16" s="37" t="s">
        <v>55</v>
      </c>
      <c r="D16" s="38" t="s">
        <v>58</v>
      </c>
      <c r="E16" s="51" t="s">
        <v>50</v>
      </c>
      <c r="F16" s="39">
        <v>44927</v>
      </c>
      <c r="G16" s="37" t="s">
        <v>52</v>
      </c>
      <c r="H16" s="40"/>
      <c r="I16" s="51" t="s">
        <v>48</v>
      </c>
      <c r="J16" s="39">
        <v>44896</v>
      </c>
      <c r="K16" s="37" t="s">
        <v>53</v>
      </c>
      <c r="L16" s="62"/>
    </row>
    <row r="17" spans="2:12">
      <c r="B17" s="36">
        <v>13</v>
      </c>
      <c r="C17" s="37" t="s">
        <v>68</v>
      </c>
      <c r="D17" s="38" t="s">
        <v>59</v>
      </c>
      <c r="E17" s="51" t="s">
        <v>48</v>
      </c>
      <c r="F17" s="39">
        <v>44927</v>
      </c>
      <c r="G17" s="37" t="s">
        <v>52</v>
      </c>
      <c r="H17" s="40"/>
      <c r="I17" s="51" t="s">
        <v>48</v>
      </c>
      <c r="J17" s="39">
        <v>44896</v>
      </c>
      <c r="K17" s="37" t="s">
        <v>53</v>
      </c>
      <c r="L17" s="62"/>
    </row>
    <row r="18" spans="2:12">
      <c r="B18" s="36">
        <v>14</v>
      </c>
      <c r="C18" s="37" t="s">
        <v>69</v>
      </c>
      <c r="D18" s="38" t="s">
        <v>60</v>
      </c>
      <c r="E18" s="51" t="s">
        <v>50</v>
      </c>
      <c r="F18" s="39">
        <v>44927</v>
      </c>
      <c r="G18" s="37" t="s">
        <v>52</v>
      </c>
      <c r="H18" s="40"/>
      <c r="I18" s="51" t="s">
        <v>48</v>
      </c>
      <c r="J18" s="39">
        <v>44896</v>
      </c>
      <c r="K18" s="37" t="s">
        <v>53</v>
      </c>
      <c r="L18" s="62"/>
    </row>
    <row r="19" spans="2:12">
      <c r="B19" s="36">
        <v>15</v>
      </c>
      <c r="C19" s="37" t="s">
        <v>68</v>
      </c>
      <c r="D19" s="38" t="s">
        <v>61</v>
      </c>
      <c r="E19" s="51" t="s">
        <v>48</v>
      </c>
      <c r="F19" s="39">
        <v>44927</v>
      </c>
      <c r="G19" s="37" t="s">
        <v>52</v>
      </c>
      <c r="H19" s="40"/>
      <c r="I19" s="51" t="s">
        <v>48</v>
      </c>
      <c r="J19" s="39">
        <v>44896</v>
      </c>
      <c r="K19" s="37" t="s">
        <v>53</v>
      </c>
      <c r="L19" s="62"/>
    </row>
    <row r="20" spans="2:12">
      <c r="B20" s="36">
        <v>16</v>
      </c>
      <c r="C20" s="37" t="s">
        <v>68</v>
      </c>
      <c r="D20" s="38" t="s">
        <v>62</v>
      </c>
      <c r="E20" s="51" t="s">
        <v>49</v>
      </c>
      <c r="F20" s="39">
        <v>44927</v>
      </c>
      <c r="G20" s="37" t="s">
        <v>52</v>
      </c>
      <c r="H20" s="40"/>
      <c r="I20" s="51" t="s">
        <v>48</v>
      </c>
      <c r="J20" s="39">
        <v>44896</v>
      </c>
      <c r="K20" s="37" t="s">
        <v>53</v>
      </c>
      <c r="L20" s="62"/>
    </row>
    <row r="21" spans="2:12">
      <c r="B21" s="36">
        <v>17</v>
      </c>
      <c r="C21" s="37" t="s">
        <v>55</v>
      </c>
      <c r="D21" s="38" t="s">
        <v>63</v>
      </c>
      <c r="E21" s="51" t="s">
        <v>50</v>
      </c>
      <c r="F21" s="39">
        <v>44927</v>
      </c>
      <c r="G21" s="37" t="s">
        <v>52</v>
      </c>
      <c r="H21" s="40"/>
      <c r="I21" s="59"/>
      <c r="J21" s="60"/>
      <c r="K21" s="61"/>
      <c r="L21" s="62"/>
    </row>
    <row r="22" spans="2:12">
      <c r="B22" s="36">
        <v>18</v>
      </c>
      <c r="C22" s="37" t="s">
        <v>68</v>
      </c>
      <c r="D22" s="38" t="s">
        <v>64</v>
      </c>
      <c r="E22" s="51" t="s">
        <v>48</v>
      </c>
      <c r="F22" s="39">
        <v>44927</v>
      </c>
      <c r="G22" s="37" t="s">
        <v>52</v>
      </c>
      <c r="H22" s="40"/>
      <c r="I22" s="59"/>
      <c r="J22" s="60"/>
      <c r="K22" s="61"/>
      <c r="L22" s="62"/>
    </row>
    <row r="23" spans="2:12">
      <c r="B23" s="36">
        <v>19</v>
      </c>
      <c r="C23" s="37" t="s">
        <v>68</v>
      </c>
      <c r="D23" s="38" t="s">
        <v>65</v>
      </c>
      <c r="E23" s="51" t="s">
        <v>48</v>
      </c>
      <c r="F23" s="39">
        <v>44927</v>
      </c>
      <c r="G23" s="37" t="s">
        <v>52</v>
      </c>
      <c r="H23" s="40"/>
      <c r="I23" s="59"/>
      <c r="J23" s="60"/>
      <c r="K23" s="61"/>
      <c r="L23" s="62"/>
    </row>
    <row r="24" spans="2:12">
      <c r="B24" s="36">
        <v>20</v>
      </c>
      <c r="C24" s="37" t="s">
        <v>68</v>
      </c>
      <c r="D24" s="38" t="s">
        <v>66</v>
      </c>
      <c r="E24" s="51" t="s">
        <v>48</v>
      </c>
      <c r="F24" s="39">
        <v>44927</v>
      </c>
      <c r="G24" s="37" t="s">
        <v>52</v>
      </c>
      <c r="H24" s="40"/>
      <c r="I24" s="59"/>
      <c r="J24" s="60"/>
      <c r="K24" s="61"/>
      <c r="L24" s="62"/>
    </row>
    <row r="25" spans="2:12">
      <c r="B25" s="36">
        <v>21</v>
      </c>
      <c r="C25" s="37" t="s">
        <v>55</v>
      </c>
      <c r="D25" s="38" t="s">
        <v>67</v>
      </c>
      <c r="E25" s="51" t="s">
        <v>48</v>
      </c>
      <c r="F25" s="39">
        <v>44927</v>
      </c>
      <c r="G25" s="37" t="s">
        <v>52</v>
      </c>
      <c r="H25" s="40"/>
      <c r="I25" s="59"/>
      <c r="J25" s="60"/>
      <c r="K25" s="61"/>
      <c r="L25" s="62"/>
    </row>
    <row r="26" spans="2:12">
      <c r="B26" s="36">
        <v>22</v>
      </c>
      <c r="C26" s="37" t="s">
        <v>68</v>
      </c>
      <c r="D26" s="38" t="s">
        <v>70</v>
      </c>
      <c r="E26" s="51" t="s">
        <v>48</v>
      </c>
      <c r="F26" s="39">
        <v>44927</v>
      </c>
      <c r="G26" s="37" t="s">
        <v>80</v>
      </c>
      <c r="H26" s="40"/>
      <c r="I26" s="59"/>
      <c r="J26" s="60"/>
      <c r="K26" s="61"/>
      <c r="L26" s="62"/>
    </row>
    <row r="27" spans="2:12">
      <c r="B27" s="36">
        <v>23</v>
      </c>
      <c r="C27" s="37" t="s">
        <v>78</v>
      </c>
      <c r="D27" s="38" t="s">
        <v>71</v>
      </c>
      <c r="E27" s="51" t="s">
        <v>48</v>
      </c>
      <c r="F27" s="39">
        <v>44927</v>
      </c>
      <c r="G27" s="37" t="s">
        <v>53</v>
      </c>
      <c r="H27" s="40"/>
      <c r="I27" s="51" t="s">
        <v>48</v>
      </c>
      <c r="J27" s="39">
        <v>44896</v>
      </c>
      <c r="K27" s="37" t="s">
        <v>53</v>
      </c>
      <c r="L27" s="62"/>
    </row>
    <row r="28" spans="2:12">
      <c r="B28" s="36">
        <v>24</v>
      </c>
      <c r="C28" s="37" t="s">
        <v>78</v>
      </c>
      <c r="D28" s="38" t="s">
        <v>72</v>
      </c>
      <c r="E28" s="51" t="s">
        <v>48</v>
      </c>
      <c r="F28" s="39">
        <v>44927</v>
      </c>
      <c r="G28" s="37" t="s">
        <v>80</v>
      </c>
      <c r="H28" s="40"/>
      <c r="I28" s="51" t="s">
        <v>48</v>
      </c>
      <c r="J28" s="39">
        <v>44896</v>
      </c>
      <c r="K28" s="37" t="s">
        <v>53</v>
      </c>
      <c r="L28" s="62"/>
    </row>
    <row r="29" spans="2:12">
      <c r="B29" s="36">
        <v>25</v>
      </c>
      <c r="C29" s="37" t="s">
        <v>78</v>
      </c>
      <c r="D29" s="38" t="s">
        <v>73</v>
      </c>
      <c r="E29" s="51" t="s">
        <v>50</v>
      </c>
      <c r="F29" s="39">
        <v>44927</v>
      </c>
      <c r="G29" s="37" t="s">
        <v>52</v>
      </c>
      <c r="H29" s="40"/>
      <c r="I29" s="51" t="s">
        <v>48</v>
      </c>
      <c r="J29" s="39">
        <v>44896</v>
      </c>
      <c r="K29" s="37" t="s">
        <v>53</v>
      </c>
      <c r="L29" s="62"/>
    </row>
    <row r="30" spans="2:12">
      <c r="B30" s="36">
        <v>26</v>
      </c>
      <c r="C30" s="37" t="s">
        <v>78</v>
      </c>
      <c r="D30" s="38" t="s">
        <v>74</v>
      </c>
      <c r="E30" s="51" t="s">
        <v>48</v>
      </c>
      <c r="F30" s="39">
        <v>44927</v>
      </c>
      <c r="G30" s="37" t="s">
        <v>81</v>
      </c>
      <c r="H30" s="40"/>
      <c r="I30" s="51" t="s">
        <v>48</v>
      </c>
      <c r="J30" s="39">
        <v>44896</v>
      </c>
      <c r="K30" s="37" t="s">
        <v>53</v>
      </c>
      <c r="L30" s="62"/>
    </row>
    <row r="31" spans="2:12">
      <c r="B31" s="36">
        <v>27</v>
      </c>
      <c r="C31" s="37" t="s">
        <v>78</v>
      </c>
      <c r="D31" s="38" t="s">
        <v>75</v>
      </c>
      <c r="E31" s="41" t="s">
        <v>79</v>
      </c>
      <c r="F31" s="39">
        <v>44927</v>
      </c>
      <c r="G31" s="37" t="s">
        <v>52</v>
      </c>
      <c r="H31" s="40"/>
      <c r="I31" s="63"/>
      <c r="J31" s="60"/>
      <c r="K31" s="61"/>
      <c r="L31" s="62"/>
    </row>
    <row r="32" spans="2:12">
      <c r="B32" s="36">
        <v>28</v>
      </c>
      <c r="C32" s="37" t="s">
        <v>78</v>
      </c>
      <c r="D32" s="38" t="s">
        <v>76</v>
      </c>
      <c r="E32" s="42"/>
      <c r="F32" s="37"/>
      <c r="G32" s="37"/>
      <c r="H32" s="40"/>
      <c r="I32" s="59"/>
      <c r="J32" s="61"/>
      <c r="K32" s="61"/>
      <c r="L32" s="62"/>
    </row>
    <row r="33" spans="2:12">
      <c r="B33" s="36">
        <v>29</v>
      </c>
      <c r="C33" s="37" t="s">
        <v>78</v>
      </c>
      <c r="D33" s="38" t="s">
        <v>77</v>
      </c>
      <c r="E33" s="42"/>
      <c r="F33" s="37"/>
      <c r="G33" s="37"/>
      <c r="H33" s="40"/>
      <c r="I33" s="59"/>
      <c r="J33" s="61"/>
      <c r="K33" s="61"/>
      <c r="L33" s="62"/>
    </row>
    <row r="34" spans="2:12">
      <c r="B34" s="36">
        <v>30</v>
      </c>
      <c r="C34" s="37" t="s">
        <v>82</v>
      </c>
      <c r="D34" s="38" t="s">
        <v>83</v>
      </c>
      <c r="E34" s="42"/>
      <c r="F34" s="37"/>
      <c r="G34" s="37"/>
      <c r="H34" s="40"/>
      <c r="I34" s="59"/>
      <c r="J34" s="61"/>
      <c r="K34" s="61"/>
      <c r="L34" s="62"/>
    </row>
    <row r="35" spans="2:12">
      <c r="B35" s="36">
        <v>31</v>
      </c>
      <c r="C35" s="37" t="s">
        <v>90</v>
      </c>
      <c r="D35" s="38" t="s">
        <v>84</v>
      </c>
      <c r="E35" s="51" t="s">
        <v>48</v>
      </c>
      <c r="F35" s="39">
        <v>44927</v>
      </c>
      <c r="G35" s="37" t="s">
        <v>52</v>
      </c>
      <c r="H35" s="40"/>
      <c r="I35" s="51" t="s">
        <v>48</v>
      </c>
      <c r="J35" s="39">
        <v>44896</v>
      </c>
      <c r="K35" s="37" t="s">
        <v>53</v>
      </c>
      <c r="L35" s="62"/>
    </row>
    <row r="36" spans="2:12">
      <c r="B36" s="36">
        <v>32</v>
      </c>
      <c r="C36" s="37" t="s">
        <v>91</v>
      </c>
      <c r="D36" s="38" t="s">
        <v>85</v>
      </c>
      <c r="E36" s="51" t="s">
        <v>93</v>
      </c>
      <c r="F36" s="39">
        <v>44927</v>
      </c>
      <c r="G36" s="37" t="s">
        <v>52</v>
      </c>
      <c r="H36" s="40"/>
      <c r="I36" s="51" t="s">
        <v>48</v>
      </c>
      <c r="J36" s="39">
        <v>44896</v>
      </c>
      <c r="K36" s="37" t="s">
        <v>53</v>
      </c>
      <c r="L36" s="62"/>
    </row>
    <row r="37" spans="2:12">
      <c r="B37" s="36">
        <v>33</v>
      </c>
      <c r="C37" s="37" t="s">
        <v>92</v>
      </c>
      <c r="D37" s="38" t="s">
        <v>86</v>
      </c>
      <c r="E37" s="51" t="s">
        <v>48</v>
      </c>
      <c r="F37" s="39">
        <v>44927</v>
      </c>
      <c r="G37" s="37" t="s">
        <v>52</v>
      </c>
      <c r="H37" s="40"/>
      <c r="I37" s="51" t="s">
        <v>48</v>
      </c>
      <c r="J37" s="39">
        <v>44896</v>
      </c>
      <c r="K37" s="37" t="s">
        <v>53</v>
      </c>
      <c r="L37" s="62"/>
    </row>
    <row r="38" spans="2:12">
      <c r="B38" s="36">
        <v>34</v>
      </c>
      <c r="C38" s="37" t="s">
        <v>92</v>
      </c>
      <c r="D38" s="38" t="s">
        <v>87</v>
      </c>
      <c r="E38" s="51" t="s">
        <v>48</v>
      </c>
      <c r="F38" s="39">
        <v>44927</v>
      </c>
      <c r="G38" s="37" t="s">
        <v>52</v>
      </c>
      <c r="H38" s="40"/>
      <c r="I38" s="41" t="s">
        <v>79</v>
      </c>
      <c r="J38" s="39">
        <v>44896</v>
      </c>
      <c r="K38" s="37" t="s">
        <v>53</v>
      </c>
      <c r="L38" s="62"/>
    </row>
    <row r="39" spans="2:12">
      <c r="B39" s="36">
        <v>35</v>
      </c>
      <c r="C39" s="37" t="s">
        <v>92</v>
      </c>
      <c r="D39" s="38" t="s">
        <v>88</v>
      </c>
      <c r="E39" s="41" t="s">
        <v>79</v>
      </c>
      <c r="F39" s="39">
        <v>44927</v>
      </c>
      <c r="G39" s="37" t="s">
        <v>52</v>
      </c>
      <c r="H39" s="40"/>
      <c r="I39" s="63"/>
      <c r="J39" s="60"/>
      <c r="K39" s="61"/>
      <c r="L39" s="62"/>
    </row>
    <row r="40" spans="2:12">
      <c r="B40" s="36">
        <v>36</v>
      </c>
      <c r="C40" s="37" t="s">
        <v>92</v>
      </c>
      <c r="D40" s="38" t="s">
        <v>89</v>
      </c>
      <c r="E40" s="41" t="s">
        <v>94</v>
      </c>
      <c r="F40" s="39">
        <v>44927</v>
      </c>
      <c r="G40" s="37" t="s">
        <v>52</v>
      </c>
      <c r="H40" s="40"/>
      <c r="I40" s="63"/>
      <c r="J40" s="60"/>
      <c r="K40" s="61"/>
      <c r="L40" s="62"/>
    </row>
    <row r="41" spans="2:12">
      <c r="B41" s="36">
        <v>37</v>
      </c>
      <c r="C41" s="37" t="s">
        <v>91</v>
      </c>
      <c r="D41" s="38" t="s">
        <v>95</v>
      </c>
      <c r="E41" s="42"/>
      <c r="F41" s="37"/>
      <c r="G41" s="37"/>
      <c r="H41" s="40"/>
      <c r="I41" s="59"/>
      <c r="J41" s="61"/>
      <c r="K41" s="61"/>
      <c r="L41" s="62"/>
    </row>
    <row r="42" spans="2:12">
      <c r="B42" s="36">
        <v>38</v>
      </c>
      <c r="C42" s="37" t="s">
        <v>99</v>
      </c>
      <c r="D42" s="38" t="s">
        <v>96</v>
      </c>
      <c r="E42" s="51" t="s">
        <v>50</v>
      </c>
      <c r="F42" s="39">
        <v>44927</v>
      </c>
      <c r="G42" s="37" t="s">
        <v>52</v>
      </c>
      <c r="H42" s="40"/>
      <c r="I42" s="51" t="s">
        <v>48</v>
      </c>
      <c r="J42" s="39">
        <v>44896</v>
      </c>
      <c r="K42" s="37" t="s">
        <v>53</v>
      </c>
      <c r="L42" s="62"/>
    </row>
    <row r="43" spans="2:12">
      <c r="B43" s="36">
        <v>39</v>
      </c>
      <c r="C43" s="37" t="s">
        <v>99</v>
      </c>
      <c r="D43" s="38" t="s">
        <v>97</v>
      </c>
      <c r="E43" s="42"/>
      <c r="F43" s="37"/>
      <c r="G43" s="37"/>
      <c r="H43" s="40"/>
      <c r="I43" s="51"/>
      <c r="J43" s="39"/>
      <c r="K43" s="37"/>
      <c r="L43" s="62"/>
    </row>
    <row r="44" spans="2:12">
      <c r="B44" s="36">
        <v>40</v>
      </c>
      <c r="C44" s="37" t="s">
        <v>100</v>
      </c>
      <c r="D44" s="38" t="s">
        <v>98</v>
      </c>
      <c r="E44" s="51" t="s">
        <v>48</v>
      </c>
      <c r="F44" s="39">
        <v>44927</v>
      </c>
      <c r="G44" s="37" t="s">
        <v>52</v>
      </c>
      <c r="H44" s="40"/>
      <c r="I44" s="51" t="s">
        <v>48</v>
      </c>
      <c r="J44" s="39">
        <v>44896</v>
      </c>
      <c r="K44" s="37" t="s">
        <v>53</v>
      </c>
      <c r="L44" s="62"/>
    </row>
    <row r="45" spans="2:12">
      <c r="B45" s="36">
        <v>41</v>
      </c>
      <c r="C45" s="37" t="s">
        <v>100</v>
      </c>
      <c r="D45" s="38" t="s">
        <v>102</v>
      </c>
      <c r="E45" s="51" t="s">
        <v>117</v>
      </c>
      <c r="F45" s="39">
        <v>44927</v>
      </c>
      <c r="G45" s="37" t="s">
        <v>52</v>
      </c>
      <c r="H45" s="40"/>
      <c r="I45" s="59"/>
      <c r="J45" s="60"/>
      <c r="K45" s="61"/>
      <c r="L45" s="62"/>
    </row>
    <row r="46" spans="2:12">
      <c r="B46" s="36">
        <v>42</v>
      </c>
      <c r="C46" s="37" t="s">
        <v>101</v>
      </c>
      <c r="D46" s="38" t="s">
        <v>103</v>
      </c>
      <c r="E46" s="51" t="s">
        <v>50</v>
      </c>
      <c r="F46" s="39">
        <v>44927</v>
      </c>
      <c r="G46" s="37" t="s">
        <v>52</v>
      </c>
      <c r="H46" s="40"/>
      <c r="I46" s="51" t="s">
        <v>48</v>
      </c>
      <c r="J46" s="39">
        <v>44896</v>
      </c>
      <c r="K46" s="37" t="s">
        <v>53</v>
      </c>
      <c r="L46" s="62"/>
    </row>
    <row r="47" spans="2:12">
      <c r="B47" s="36">
        <v>43</v>
      </c>
      <c r="C47" s="37" t="s">
        <v>114</v>
      </c>
      <c r="D47" s="38" t="s">
        <v>104</v>
      </c>
      <c r="E47" s="51" t="s">
        <v>50</v>
      </c>
      <c r="F47" s="39">
        <v>44927</v>
      </c>
      <c r="G47" s="37" t="s">
        <v>52</v>
      </c>
      <c r="H47" s="40"/>
      <c r="I47" s="51" t="s">
        <v>48</v>
      </c>
      <c r="J47" s="39">
        <v>44896</v>
      </c>
      <c r="K47" s="37" t="s">
        <v>53</v>
      </c>
      <c r="L47" s="62"/>
    </row>
    <row r="48" spans="2:12">
      <c r="B48" s="36">
        <v>44</v>
      </c>
      <c r="C48" s="37" t="s">
        <v>101</v>
      </c>
      <c r="D48" s="38" t="s">
        <v>105</v>
      </c>
      <c r="E48" s="51" t="s">
        <v>117</v>
      </c>
      <c r="F48" s="39">
        <v>44927</v>
      </c>
      <c r="G48" s="37" t="s">
        <v>52</v>
      </c>
      <c r="H48" s="40"/>
      <c r="I48" s="51" t="s">
        <v>48</v>
      </c>
      <c r="J48" s="39">
        <v>44896</v>
      </c>
      <c r="K48" s="37" t="s">
        <v>53</v>
      </c>
      <c r="L48" s="62"/>
    </row>
    <row r="49" spans="2:12">
      <c r="B49" s="36">
        <v>45</v>
      </c>
      <c r="C49" s="37" t="s">
        <v>114</v>
      </c>
      <c r="D49" s="38" t="s">
        <v>106</v>
      </c>
      <c r="E49" s="51" t="s">
        <v>48</v>
      </c>
      <c r="F49" s="39">
        <v>44927</v>
      </c>
      <c r="G49" s="37" t="s">
        <v>52</v>
      </c>
      <c r="H49" s="40"/>
      <c r="I49" s="51" t="s">
        <v>48</v>
      </c>
      <c r="J49" s="39">
        <v>44896</v>
      </c>
      <c r="K49" s="37" t="s">
        <v>53</v>
      </c>
      <c r="L49" s="62"/>
    </row>
    <row r="50" spans="2:12">
      <c r="B50" s="36">
        <v>46</v>
      </c>
      <c r="C50" s="37" t="s">
        <v>101</v>
      </c>
      <c r="D50" s="38" t="s">
        <v>107</v>
      </c>
      <c r="E50" s="51" t="s">
        <v>50</v>
      </c>
      <c r="F50" s="39">
        <v>44927</v>
      </c>
      <c r="G50" s="37" t="s">
        <v>52</v>
      </c>
      <c r="H50" s="40"/>
      <c r="I50" s="51" t="s">
        <v>48</v>
      </c>
      <c r="J50" s="39">
        <v>44896</v>
      </c>
      <c r="K50" s="37" t="s">
        <v>53</v>
      </c>
      <c r="L50" s="62"/>
    </row>
    <row r="51" spans="2:12">
      <c r="B51" s="36">
        <v>47</v>
      </c>
      <c r="C51" s="37" t="s">
        <v>114</v>
      </c>
      <c r="D51" s="38" t="s">
        <v>108</v>
      </c>
      <c r="E51" s="51" t="s">
        <v>50</v>
      </c>
      <c r="F51" s="39">
        <v>44927</v>
      </c>
      <c r="G51" s="37" t="s">
        <v>52</v>
      </c>
      <c r="H51" s="40"/>
      <c r="I51" s="41" t="s">
        <v>79</v>
      </c>
      <c r="J51" s="39">
        <v>44896</v>
      </c>
      <c r="K51" s="37" t="s">
        <v>53</v>
      </c>
      <c r="L51" s="62"/>
    </row>
    <row r="52" spans="2:12">
      <c r="B52" s="36">
        <v>48</v>
      </c>
      <c r="C52" s="37" t="s">
        <v>115</v>
      </c>
      <c r="D52" s="38" t="s">
        <v>109</v>
      </c>
      <c r="E52" s="51" t="s">
        <v>48</v>
      </c>
      <c r="F52" s="39">
        <v>44927</v>
      </c>
      <c r="G52" s="37" t="s">
        <v>52</v>
      </c>
      <c r="H52" s="40"/>
      <c r="I52" s="59"/>
      <c r="J52" s="60"/>
      <c r="K52" s="61"/>
      <c r="L52" s="62"/>
    </row>
    <row r="53" spans="2:12">
      <c r="B53" s="36">
        <v>49</v>
      </c>
      <c r="C53" s="37" t="s">
        <v>115</v>
      </c>
      <c r="D53" s="38" t="s">
        <v>110</v>
      </c>
      <c r="E53" s="51" t="s">
        <v>50</v>
      </c>
      <c r="F53" s="39">
        <v>44927</v>
      </c>
      <c r="G53" s="37" t="s">
        <v>52</v>
      </c>
      <c r="H53" s="40"/>
      <c r="I53" s="59"/>
      <c r="J53" s="60"/>
      <c r="K53" s="61"/>
      <c r="L53" s="62"/>
    </row>
    <row r="54" spans="2:12">
      <c r="B54" s="36">
        <v>50</v>
      </c>
      <c r="C54" s="37" t="s">
        <v>116</v>
      </c>
      <c r="D54" s="38" t="s">
        <v>111</v>
      </c>
      <c r="E54" s="51" t="s">
        <v>50</v>
      </c>
      <c r="F54" s="39">
        <v>44927</v>
      </c>
      <c r="G54" s="37" t="s">
        <v>52</v>
      </c>
      <c r="H54" s="40"/>
      <c r="I54" s="59"/>
      <c r="J54" s="60"/>
      <c r="K54" s="61"/>
      <c r="L54" s="62"/>
    </row>
    <row r="55" spans="2:12">
      <c r="B55" s="36">
        <v>51</v>
      </c>
      <c r="C55" s="37" t="s">
        <v>114</v>
      </c>
      <c r="D55" s="38" t="s">
        <v>112</v>
      </c>
      <c r="E55" s="42"/>
      <c r="F55" s="37"/>
      <c r="G55" s="37"/>
      <c r="H55" s="40"/>
      <c r="I55" s="59"/>
      <c r="J55" s="61"/>
      <c r="K55" s="61"/>
      <c r="L55" s="62"/>
    </row>
    <row r="56" spans="2:12">
      <c r="B56" s="36">
        <v>52</v>
      </c>
      <c r="C56" s="37" t="s">
        <v>114</v>
      </c>
      <c r="D56" s="38" t="s">
        <v>113</v>
      </c>
      <c r="E56" s="51" t="s">
        <v>49</v>
      </c>
      <c r="F56" s="39">
        <v>44927</v>
      </c>
      <c r="G56" s="37" t="s">
        <v>52</v>
      </c>
      <c r="H56" s="40"/>
      <c r="I56" s="59"/>
      <c r="J56" s="60"/>
      <c r="K56" s="61"/>
      <c r="L56" s="62"/>
    </row>
    <row r="57" spans="2:12">
      <c r="B57" s="36">
        <v>53</v>
      </c>
      <c r="C57" s="37" t="s">
        <v>114</v>
      </c>
      <c r="D57" s="38" t="s">
        <v>119</v>
      </c>
      <c r="E57" s="51" t="s">
        <v>48</v>
      </c>
      <c r="F57" s="39">
        <v>44927</v>
      </c>
      <c r="G57" s="37" t="s">
        <v>52</v>
      </c>
      <c r="H57" s="40"/>
      <c r="I57" s="59"/>
      <c r="J57" s="60"/>
      <c r="K57" s="61"/>
      <c r="L57" s="62"/>
    </row>
    <row r="58" spans="2:12">
      <c r="B58" s="36">
        <v>54</v>
      </c>
      <c r="C58" s="37" t="s">
        <v>128</v>
      </c>
      <c r="D58" s="38" t="s">
        <v>120</v>
      </c>
      <c r="E58" s="51" t="s">
        <v>48</v>
      </c>
      <c r="F58" s="39">
        <v>44927</v>
      </c>
      <c r="G58" s="37" t="s">
        <v>52</v>
      </c>
      <c r="H58" s="40"/>
      <c r="I58" s="51" t="s">
        <v>48</v>
      </c>
      <c r="J58" s="39">
        <v>44896</v>
      </c>
      <c r="K58" s="37" t="s">
        <v>53</v>
      </c>
      <c r="L58" s="62"/>
    </row>
    <row r="59" spans="2:12">
      <c r="B59" s="36">
        <v>55</v>
      </c>
      <c r="C59" s="37" t="s">
        <v>128</v>
      </c>
      <c r="D59" s="38" t="s">
        <v>121</v>
      </c>
      <c r="E59" s="42"/>
      <c r="F59" s="37"/>
      <c r="G59" s="37"/>
      <c r="H59" s="40"/>
      <c r="I59" s="51" t="s">
        <v>48</v>
      </c>
      <c r="J59" s="39">
        <v>44896</v>
      </c>
      <c r="K59" s="37" t="s">
        <v>53</v>
      </c>
      <c r="L59" s="62"/>
    </row>
    <row r="60" spans="2:12">
      <c r="B60" s="36">
        <v>56</v>
      </c>
      <c r="C60" s="37" t="s">
        <v>118</v>
      </c>
      <c r="D60" s="38" t="s">
        <v>122</v>
      </c>
      <c r="E60" s="41" t="s">
        <v>79</v>
      </c>
      <c r="F60" s="39">
        <v>44927</v>
      </c>
      <c r="G60" s="37" t="s">
        <v>52</v>
      </c>
      <c r="H60" s="40"/>
      <c r="I60" s="59"/>
      <c r="J60" s="60"/>
      <c r="K60" s="61"/>
      <c r="L60" s="62"/>
    </row>
    <row r="61" spans="2:12">
      <c r="B61" s="36">
        <v>57</v>
      </c>
      <c r="C61" s="37" t="s">
        <v>128</v>
      </c>
      <c r="D61" s="38" t="s">
        <v>123</v>
      </c>
      <c r="E61" s="51" t="s">
        <v>48</v>
      </c>
      <c r="F61" s="39">
        <v>44927</v>
      </c>
      <c r="G61" s="37" t="s">
        <v>52</v>
      </c>
      <c r="H61" s="40"/>
      <c r="I61" s="41" t="s">
        <v>79</v>
      </c>
      <c r="J61" s="39">
        <v>44896</v>
      </c>
      <c r="K61" s="37" t="s">
        <v>53</v>
      </c>
      <c r="L61" s="62"/>
    </row>
    <row r="62" spans="2:12">
      <c r="B62" s="36">
        <v>58</v>
      </c>
      <c r="C62" s="37" t="s">
        <v>128</v>
      </c>
      <c r="D62" s="38" t="s">
        <v>124</v>
      </c>
      <c r="E62" s="51" t="s">
        <v>48</v>
      </c>
      <c r="F62" s="39">
        <v>44927</v>
      </c>
      <c r="G62" s="37" t="s">
        <v>52</v>
      </c>
      <c r="H62" s="40"/>
      <c r="I62" s="41" t="s">
        <v>79</v>
      </c>
      <c r="J62" s="39">
        <v>44896</v>
      </c>
      <c r="K62" s="37" t="s">
        <v>53</v>
      </c>
      <c r="L62" s="62"/>
    </row>
    <row r="63" spans="2:12">
      <c r="B63" s="36">
        <v>59</v>
      </c>
      <c r="C63" s="37" t="s">
        <v>118</v>
      </c>
      <c r="D63" s="38" t="s">
        <v>125</v>
      </c>
      <c r="E63" s="51" t="s">
        <v>50</v>
      </c>
      <c r="F63" s="39">
        <v>44927</v>
      </c>
      <c r="G63" s="37" t="s">
        <v>52</v>
      </c>
      <c r="H63" s="40"/>
      <c r="I63" s="51" t="s">
        <v>48</v>
      </c>
      <c r="J63" s="39">
        <v>44896</v>
      </c>
      <c r="K63" s="37" t="s">
        <v>53</v>
      </c>
      <c r="L63" s="62"/>
    </row>
    <row r="64" spans="2:12">
      <c r="B64" s="36">
        <v>60</v>
      </c>
      <c r="C64" s="37" t="s">
        <v>118</v>
      </c>
      <c r="D64" s="38" t="s">
        <v>126</v>
      </c>
      <c r="E64" s="51" t="s">
        <v>48</v>
      </c>
      <c r="F64" s="39">
        <v>44927</v>
      </c>
      <c r="G64" s="37" t="s">
        <v>52</v>
      </c>
      <c r="H64" s="40"/>
      <c r="I64" s="59"/>
      <c r="J64" s="60"/>
      <c r="K64" s="61"/>
      <c r="L64" s="62"/>
    </row>
    <row r="65" spans="2:12">
      <c r="B65" s="36">
        <v>61</v>
      </c>
      <c r="C65" s="37" t="s">
        <v>128</v>
      </c>
      <c r="D65" s="38" t="s">
        <v>127</v>
      </c>
      <c r="E65" s="51" t="s">
        <v>49</v>
      </c>
      <c r="F65" s="39">
        <v>44927</v>
      </c>
      <c r="G65" s="37" t="s">
        <v>52</v>
      </c>
      <c r="H65" s="40"/>
      <c r="I65" s="59"/>
      <c r="J65" s="60"/>
      <c r="K65" s="61"/>
      <c r="L65" s="62"/>
    </row>
    <row r="66" spans="2:12">
      <c r="B66" s="36">
        <v>62</v>
      </c>
      <c r="C66" s="37" t="s">
        <v>128</v>
      </c>
      <c r="D66" s="38" t="s">
        <v>129</v>
      </c>
      <c r="E66" s="51" t="s">
        <v>50</v>
      </c>
      <c r="F66" s="39">
        <v>44927</v>
      </c>
      <c r="G66" s="37" t="s">
        <v>52</v>
      </c>
      <c r="H66" s="40"/>
      <c r="I66" s="59"/>
      <c r="J66" s="60"/>
      <c r="K66" s="61"/>
      <c r="L66" s="62"/>
    </row>
    <row r="67" spans="2:12">
      <c r="B67" s="36">
        <v>63</v>
      </c>
      <c r="C67" s="37" t="s">
        <v>152</v>
      </c>
      <c r="D67" s="38" t="s">
        <v>130</v>
      </c>
      <c r="E67" s="42"/>
      <c r="F67" s="37"/>
      <c r="G67" s="37"/>
      <c r="H67" s="40"/>
      <c r="I67" s="59"/>
      <c r="J67" s="61"/>
      <c r="K67" s="61"/>
      <c r="L67" s="62"/>
    </row>
    <row r="68" spans="2:12">
      <c r="B68" s="36">
        <v>64</v>
      </c>
      <c r="C68" s="37" t="s">
        <v>152</v>
      </c>
      <c r="D68" s="38" t="s">
        <v>131</v>
      </c>
      <c r="E68" s="42"/>
      <c r="F68" s="37"/>
      <c r="G68" s="37"/>
      <c r="H68" s="40"/>
      <c r="I68" s="59"/>
      <c r="J68" s="61"/>
      <c r="K68" s="61"/>
      <c r="L68" s="62"/>
    </row>
    <row r="69" spans="2:12">
      <c r="B69" s="36">
        <v>65</v>
      </c>
      <c r="C69" s="37" t="s">
        <v>152</v>
      </c>
      <c r="D69" s="38" t="s">
        <v>132</v>
      </c>
      <c r="E69" s="42"/>
      <c r="F69" s="37"/>
      <c r="G69" s="37"/>
      <c r="H69" s="40"/>
      <c r="I69" s="59"/>
      <c r="J69" s="61"/>
      <c r="K69" s="61"/>
      <c r="L69" s="62"/>
    </row>
    <row r="70" spans="2:12">
      <c r="B70" s="36">
        <v>66</v>
      </c>
      <c r="C70" s="37" t="s">
        <v>153</v>
      </c>
      <c r="D70" s="38" t="s">
        <v>133</v>
      </c>
      <c r="E70" s="51" t="s">
        <v>48</v>
      </c>
      <c r="F70" s="39">
        <v>44927</v>
      </c>
      <c r="G70" s="37" t="s">
        <v>52</v>
      </c>
      <c r="H70" s="40"/>
      <c r="I70" s="51" t="s">
        <v>48</v>
      </c>
      <c r="J70" s="39">
        <v>44896</v>
      </c>
      <c r="K70" s="37" t="s">
        <v>53</v>
      </c>
      <c r="L70" s="62"/>
    </row>
    <row r="71" spans="2:12">
      <c r="B71" s="36">
        <v>67</v>
      </c>
      <c r="C71" s="37" t="s">
        <v>153</v>
      </c>
      <c r="D71" s="38" t="s">
        <v>134</v>
      </c>
      <c r="E71" s="51" t="s">
        <v>48</v>
      </c>
      <c r="F71" s="39">
        <v>44927</v>
      </c>
      <c r="G71" s="37" t="s">
        <v>52</v>
      </c>
      <c r="H71" s="40"/>
      <c r="I71" s="51" t="s">
        <v>48</v>
      </c>
      <c r="J71" s="39">
        <v>44896</v>
      </c>
      <c r="K71" s="37" t="s">
        <v>53</v>
      </c>
      <c r="L71" s="62"/>
    </row>
    <row r="72" spans="2:12">
      <c r="B72" s="36">
        <v>68</v>
      </c>
      <c r="C72" s="37" t="s">
        <v>153</v>
      </c>
      <c r="D72" s="38" t="s">
        <v>135</v>
      </c>
      <c r="E72" s="51" t="s">
        <v>48</v>
      </c>
      <c r="F72" s="39">
        <v>44927</v>
      </c>
      <c r="G72" s="37" t="s">
        <v>52</v>
      </c>
      <c r="H72" s="40"/>
      <c r="I72" s="51" t="s">
        <v>48</v>
      </c>
      <c r="J72" s="39">
        <v>44896</v>
      </c>
      <c r="K72" s="37" t="s">
        <v>53</v>
      </c>
      <c r="L72" s="62"/>
    </row>
    <row r="73" spans="2:12">
      <c r="B73" s="36">
        <v>69</v>
      </c>
      <c r="C73" s="37" t="s">
        <v>153</v>
      </c>
      <c r="D73" s="38" t="s">
        <v>136</v>
      </c>
      <c r="E73" s="51" t="s">
        <v>50</v>
      </c>
      <c r="F73" s="39">
        <v>44927</v>
      </c>
      <c r="G73" s="37" t="s">
        <v>52</v>
      </c>
      <c r="H73" s="40"/>
      <c r="I73" s="51" t="s">
        <v>48</v>
      </c>
      <c r="J73" s="39">
        <v>44896</v>
      </c>
      <c r="K73" s="37" t="s">
        <v>53</v>
      </c>
      <c r="L73" s="62"/>
    </row>
    <row r="74" spans="2:12">
      <c r="B74" s="36">
        <v>70</v>
      </c>
      <c r="C74" s="37" t="s">
        <v>152</v>
      </c>
      <c r="D74" s="38" t="s">
        <v>137</v>
      </c>
      <c r="E74" s="51" t="s">
        <v>50</v>
      </c>
      <c r="F74" s="39">
        <v>44927</v>
      </c>
      <c r="G74" s="37" t="s">
        <v>52</v>
      </c>
      <c r="H74" s="40"/>
      <c r="I74" s="51" t="s">
        <v>48</v>
      </c>
      <c r="J74" s="39">
        <v>44896</v>
      </c>
      <c r="K74" s="37" t="s">
        <v>53</v>
      </c>
      <c r="L74" s="62"/>
    </row>
    <row r="75" spans="2:12">
      <c r="B75" s="36">
        <v>71</v>
      </c>
      <c r="C75" s="37" t="s">
        <v>153</v>
      </c>
      <c r="D75" s="38" t="s">
        <v>138</v>
      </c>
      <c r="E75" s="51" t="s">
        <v>48</v>
      </c>
      <c r="F75" s="39">
        <v>44927</v>
      </c>
      <c r="G75" s="37" t="s">
        <v>52</v>
      </c>
      <c r="H75" s="40"/>
      <c r="I75" s="51" t="s">
        <v>48</v>
      </c>
      <c r="J75" s="39">
        <v>44896</v>
      </c>
      <c r="K75" s="37" t="s">
        <v>53</v>
      </c>
      <c r="L75" s="62"/>
    </row>
    <row r="76" spans="2:12">
      <c r="B76" s="36">
        <v>72</v>
      </c>
      <c r="C76" s="37" t="s">
        <v>153</v>
      </c>
      <c r="D76" s="38" t="s">
        <v>139</v>
      </c>
      <c r="E76" s="51" t="s">
        <v>48</v>
      </c>
      <c r="F76" s="39">
        <v>44927</v>
      </c>
      <c r="G76" s="37" t="s">
        <v>52</v>
      </c>
      <c r="H76" s="40"/>
      <c r="I76" s="51" t="s">
        <v>48</v>
      </c>
      <c r="J76" s="39">
        <v>44896</v>
      </c>
      <c r="K76" s="37" t="s">
        <v>53</v>
      </c>
      <c r="L76" s="62"/>
    </row>
    <row r="77" spans="2:12">
      <c r="B77" s="36">
        <v>73</v>
      </c>
      <c r="C77" s="37" t="s">
        <v>152</v>
      </c>
      <c r="D77" s="38" t="s">
        <v>140</v>
      </c>
      <c r="E77" s="51" t="s">
        <v>50</v>
      </c>
      <c r="F77" s="39">
        <v>44927</v>
      </c>
      <c r="G77" s="37" t="s">
        <v>52</v>
      </c>
      <c r="H77" s="40"/>
      <c r="I77" s="51" t="s">
        <v>48</v>
      </c>
      <c r="J77" s="39">
        <v>44896</v>
      </c>
      <c r="K77" s="37" t="s">
        <v>53</v>
      </c>
      <c r="L77" s="62"/>
    </row>
    <row r="78" spans="2:12">
      <c r="B78" s="36">
        <v>74</v>
      </c>
      <c r="C78" s="37" t="s">
        <v>153</v>
      </c>
      <c r="D78" s="38" t="s">
        <v>141</v>
      </c>
      <c r="E78" s="51" t="s">
        <v>48</v>
      </c>
      <c r="F78" s="39">
        <v>44927</v>
      </c>
      <c r="G78" s="37" t="s">
        <v>52</v>
      </c>
      <c r="H78" s="40"/>
      <c r="I78" s="51" t="s">
        <v>48</v>
      </c>
      <c r="J78" s="39">
        <v>44896</v>
      </c>
      <c r="K78" s="37" t="s">
        <v>53</v>
      </c>
      <c r="L78" s="62"/>
    </row>
    <row r="79" spans="2:12">
      <c r="B79" s="36">
        <v>75</v>
      </c>
      <c r="C79" s="37" t="s">
        <v>153</v>
      </c>
      <c r="D79" s="38" t="s">
        <v>142</v>
      </c>
      <c r="E79" s="51" t="s">
        <v>50</v>
      </c>
      <c r="F79" s="39">
        <v>44927</v>
      </c>
      <c r="G79" s="37" t="s">
        <v>52</v>
      </c>
      <c r="H79" s="40"/>
      <c r="I79" s="51" t="s">
        <v>48</v>
      </c>
      <c r="J79" s="39">
        <v>44896</v>
      </c>
      <c r="K79" s="37" t="s">
        <v>53</v>
      </c>
      <c r="L79" s="62"/>
    </row>
    <row r="80" spans="2:12">
      <c r="B80" s="36">
        <v>76</v>
      </c>
      <c r="C80" s="37" t="s">
        <v>153</v>
      </c>
      <c r="D80" s="38" t="s">
        <v>143</v>
      </c>
      <c r="E80" s="51" t="s">
        <v>48</v>
      </c>
      <c r="F80" s="39">
        <v>44927</v>
      </c>
      <c r="G80" s="37" t="s">
        <v>52</v>
      </c>
      <c r="H80" s="40"/>
      <c r="I80" s="51" t="s">
        <v>48</v>
      </c>
      <c r="J80" s="39">
        <v>44896</v>
      </c>
      <c r="K80" s="37" t="s">
        <v>53</v>
      </c>
      <c r="L80" s="62"/>
    </row>
    <row r="81" spans="2:12">
      <c r="B81" s="36">
        <v>77</v>
      </c>
      <c r="C81" s="37" t="s">
        <v>153</v>
      </c>
      <c r="D81" s="38" t="s">
        <v>144</v>
      </c>
      <c r="E81" s="51" t="s">
        <v>48</v>
      </c>
      <c r="F81" s="39">
        <v>44927</v>
      </c>
      <c r="G81" s="37" t="s">
        <v>52</v>
      </c>
      <c r="H81" s="40"/>
      <c r="I81" s="51" t="s">
        <v>48</v>
      </c>
      <c r="J81" s="39">
        <v>44896</v>
      </c>
      <c r="K81" s="37" t="s">
        <v>53</v>
      </c>
      <c r="L81" s="62"/>
    </row>
    <row r="82" spans="2:12">
      <c r="B82" s="36">
        <v>78</v>
      </c>
      <c r="C82" s="37" t="s">
        <v>153</v>
      </c>
      <c r="D82" s="38" t="s">
        <v>145</v>
      </c>
      <c r="E82" s="51" t="s">
        <v>48</v>
      </c>
      <c r="F82" s="39">
        <v>44927</v>
      </c>
      <c r="G82" s="37" t="s">
        <v>52</v>
      </c>
      <c r="H82" s="40"/>
      <c r="I82" s="51"/>
      <c r="J82" s="39"/>
      <c r="K82" s="37"/>
      <c r="L82" s="62"/>
    </row>
    <row r="83" spans="2:12">
      <c r="B83" s="36">
        <v>79</v>
      </c>
      <c r="C83" s="37" t="s">
        <v>153</v>
      </c>
      <c r="D83" s="38" t="s">
        <v>146</v>
      </c>
      <c r="E83" s="51" t="s">
        <v>48</v>
      </c>
      <c r="F83" s="39">
        <v>44927</v>
      </c>
      <c r="G83" s="37" t="s">
        <v>52</v>
      </c>
      <c r="H83" s="40"/>
      <c r="I83" s="51"/>
      <c r="J83" s="39"/>
      <c r="K83" s="37"/>
      <c r="L83" s="62"/>
    </row>
    <row r="84" spans="2:12">
      <c r="B84" s="36">
        <v>80</v>
      </c>
      <c r="C84" s="37" t="s">
        <v>153</v>
      </c>
      <c r="D84" s="38" t="s">
        <v>147</v>
      </c>
      <c r="E84" s="51" t="s">
        <v>49</v>
      </c>
      <c r="F84" s="39">
        <v>44927</v>
      </c>
      <c r="G84" s="37" t="s">
        <v>52</v>
      </c>
      <c r="H84" s="40"/>
      <c r="I84" s="51"/>
      <c r="J84" s="39"/>
      <c r="K84" s="37"/>
      <c r="L84" s="62"/>
    </row>
    <row r="85" spans="2:12">
      <c r="B85" s="36">
        <v>81</v>
      </c>
      <c r="C85" s="37" t="s">
        <v>153</v>
      </c>
      <c r="D85" s="38" t="s">
        <v>148</v>
      </c>
      <c r="E85" s="51" t="s">
        <v>50</v>
      </c>
      <c r="F85" s="39">
        <v>44927</v>
      </c>
      <c r="G85" s="37" t="s">
        <v>52</v>
      </c>
      <c r="H85" s="40"/>
      <c r="I85" s="51"/>
      <c r="J85" s="39"/>
      <c r="K85" s="37"/>
      <c r="L85" s="62"/>
    </row>
    <row r="86" spans="2:12">
      <c r="B86" s="36">
        <v>82</v>
      </c>
      <c r="C86" s="37" t="s">
        <v>153</v>
      </c>
      <c r="D86" s="38" t="s">
        <v>149</v>
      </c>
      <c r="E86" s="41" t="s">
        <v>79</v>
      </c>
      <c r="F86" s="39">
        <v>44927</v>
      </c>
      <c r="G86" s="37" t="s">
        <v>52</v>
      </c>
      <c r="H86" s="40"/>
      <c r="I86" s="63"/>
      <c r="J86" s="60"/>
      <c r="K86" s="61"/>
      <c r="L86" s="62"/>
    </row>
    <row r="87" spans="2:12">
      <c r="B87" s="36">
        <v>83</v>
      </c>
      <c r="C87" s="37" t="s">
        <v>153</v>
      </c>
      <c r="D87" s="38" t="s">
        <v>150</v>
      </c>
      <c r="E87" s="41" t="s">
        <v>79</v>
      </c>
      <c r="F87" s="39">
        <v>44927</v>
      </c>
      <c r="G87" s="37" t="s">
        <v>52</v>
      </c>
      <c r="H87" s="40"/>
      <c r="I87" s="63"/>
      <c r="J87" s="60"/>
      <c r="K87" s="61"/>
      <c r="L87" s="62"/>
    </row>
    <row r="88" spans="2:12">
      <c r="B88" s="36">
        <v>84</v>
      </c>
      <c r="C88" s="37" t="s">
        <v>152</v>
      </c>
      <c r="D88" s="38" t="s">
        <v>151</v>
      </c>
      <c r="E88" s="41" t="s">
        <v>79</v>
      </c>
      <c r="F88" s="39">
        <v>44927</v>
      </c>
      <c r="G88" s="37" t="s">
        <v>52</v>
      </c>
      <c r="H88" s="40"/>
      <c r="I88" s="63"/>
      <c r="J88" s="60"/>
      <c r="K88" s="61"/>
      <c r="L88" s="62"/>
    </row>
    <row r="89" spans="2:12">
      <c r="B89" s="36">
        <v>85</v>
      </c>
      <c r="C89" s="37" t="s">
        <v>152</v>
      </c>
      <c r="D89" s="38" t="s">
        <v>155</v>
      </c>
      <c r="E89" s="51" t="s">
        <v>50</v>
      </c>
      <c r="F89" s="39">
        <v>44927</v>
      </c>
      <c r="G89" s="37" t="s">
        <v>52</v>
      </c>
      <c r="H89" s="40"/>
      <c r="I89" s="59"/>
      <c r="J89" s="60"/>
      <c r="K89" s="61"/>
      <c r="L89" s="62"/>
    </row>
    <row r="90" spans="2:12">
      <c r="B90" s="36">
        <v>86</v>
      </c>
      <c r="C90" s="37" t="s">
        <v>163</v>
      </c>
      <c r="D90" s="38" t="s">
        <v>156</v>
      </c>
      <c r="E90" s="51" t="s">
        <v>48</v>
      </c>
      <c r="F90" s="39">
        <v>44927</v>
      </c>
      <c r="G90" s="37" t="s">
        <v>52</v>
      </c>
      <c r="H90" s="40"/>
      <c r="I90" s="51" t="s">
        <v>48</v>
      </c>
      <c r="J90" s="39">
        <v>44896</v>
      </c>
      <c r="K90" s="37" t="s">
        <v>53</v>
      </c>
      <c r="L90" s="62"/>
    </row>
    <row r="91" spans="2:12">
      <c r="B91" s="36">
        <v>87</v>
      </c>
      <c r="C91" s="37" t="s">
        <v>154</v>
      </c>
      <c r="D91" s="38" t="s">
        <v>157</v>
      </c>
      <c r="E91" s="51" t="s">
        <v>50</v>
      </c>
      <c r="F91" s="39">
        <v>44927</v>
      </c>
      <c r="G91" s="37" t="s">
        <v>52</v>
      </c>
      <c r="H91" s="40"/>
      <c r="I91" s="51" t="s">
        <v>48</v>
      </c>
      <c r="J91" s="39">
        <v>44896</v>
      </c>
      <c r="K91" s="37" t="s">
        <v>53</v>
      </c>
      <c r="L91" s="62"/>
    </row>
    <row r="92" spans="2:12">
      <c r="B92" s="36">
        <v>88</v>
      </c>
      <c r="C92" s="37" t="s">
        <v>154</v>
      </c>
      <c r="D92" s="38" t="s">
        <v>158</v>
      </c>
      <c r="E92" s="51" t="s">
        <v>177</v>
      </c>
      <c r="F92" s="39">
        <v>44927</v>
      </c>
      <c r="G92" s="37" t="s">
        <v>52</v>
      </c>
      <c r="H92" s="40"/>
      <c r="I92" s="51" t="s">
        <v>48</v>
      </c>
      <c r="J92" s="39">
        <v>44896</v>
      </c>
      <c r="K92" s="37" t="s">
        <v>53</v>
      </c>
      <c r="L92" s="62"/>
    </row>
    <row r="93" spans="2:12">
      <c r="B93" s="36">
        <v>89</v>
      </c>
      <c r="C93" s="37" t="s">
        <v>163</v>
      </c>
      <c r="D93" s="38" t="s">
        <v>159</v>
      </c>
      <c r="E93" s="51" t="s">
        <v>178</v>
      </c>
      <c r="F93" s="39">
        <v>44927</v>
      </c>
      <c r="G93" s="37" t="s">
        <v>52</v>
      </c>
      <c r="H93" s="40"/>
      <c r="I93" s="41" t="s">
        <v>79</v>
      </c>
      <c r="J93" s="39">
        <v>44896</v>
      </c>
      <c r="K93" s="37" t="s">
        <v>53</v>
      </c>
      <c r="L93" s="62"/>
    </row>
    <row r="94" spans="2:12">
      <c r="B94" s="36">
        <v>90</v>
      </c>
      <c r="C94" s="37" t="s">
        <v>164</v>
      </c>
      <c r="D94" s="38" t="s">
        <v>160</v>
      </c>
      <c r="E94" s="51" t="s">
        <v>48</v>
      </c>
      <c r="F94" s="39">
        <v>44927</v>
      </c>
      <c r="G94" s="37" t="s">
        <v>52</v>
      </c>
      <c r="H94" s="40"/>
      <c r="I94" s="41" t="s">
        <v>79</v>
      </c>
      <c r="J94" s="39">
        <v>44896</v>
      </c>
      <c r="K94" s="37" t="s">
        <v>53</v>
      </c>
      <c r="L94" s="62"/>
    </row>
    <row r="95" spans="2:12">
      <c r="B95" s="36">
        <v>91</v>
      </c>
      <c r="C95" s="37" t="s">
        <v>164</v>
      </c>
      <c r="D95" s="38" t="s">
        <v>161</v>
      </c>
      <c r="E95" s="51" t="s">
        <v>178</v>
      </c>
      <c r="F95" s="39">
        <v>44927</v>
      </c>
      <c r="G95" s="37" t="s">
        <v>52</v>
      </c>
      <c r="H95" s="40"/>
      <c r="I95" s="41" t="s">
        <v>79</v>
      </c>
      <c r="J95" s="39">
        <v>44896</v>
      </c>
      <c r="K95" s="37" t="s">
        <v>53</v>
      </c>
      <c r="L95" s="62"/>
    </row>
    <row r="96" spans="2:12">
      <c r="B96" s="36">
        <v>92</v>
      </c>
      <c r="C96" s="37" t="s">
        <v>163</v>
      </c>
      <c r="D96" s="38" t="s">
        <v>162</v>
      </c>
      <c r="E96" s="51" t="s">
        <v>50</v>
      </c>
      <c r="F96" s="39">
        <v>44927</v>
      </c>
      <c r="G96" s="37" t="s">
        <v>52</v>
      </c>
      <c r="H96" s="40"/>
      <c r="I96" s="41" t="s">
        <v>79</v>
      </c>
      <c r="J96" s="39">
        <v>44896</v>
      </c>
      <c r="K96" s="37" t="s">
        <v>53</v>
      </c>
      <c r="L96" s="62"/>
    </row>
    <row r="97" spans="2:12">
      <c r="B97" s="36">
        <v>93</v>
      </c>
      <c r="C97" s="37" t="s">
        <v>163</v>
      </c>
      <c r="D97" s="38" t="s">
        <v>165</v>
      </c>
      <c r="E97" s="51" t="s">
        <v>50</v>
      </c>
      <c r="F97" s="39">
        <v>44927</v>
      </c>
      <c r="G97" s="37" t="s">
        <v>52</v>
      </c>
      <c r="H97" s="40"/>
      <c r="I97" s="41" t="s">
        <v>79</v>
      </c>
      <c r="J97" s="39">
        <v>44896</v>
      </c>
      <c r="K97" s="37" t="s">
        <v>53</v>
      </c>
      <c r="L97" s="62"/>
    </row>
    <row r="98" spans="2:12">
      <c r="B98" s="36">
        <v>94</v>
      </c>
      <c r="C98" s="37" t="s">
        <v>174</v>
      </c>
      <c r="D98" s="38" t="s">
        <v>166</v>
      </c>
      <c r="E98" s="51" t="s">
        <v>48</v>
      </c>
      <c r="F98" s="39">
        <v>44927</v>
      </c>
      <c r="G98" s="37" t="s">
        <v>52</v>
      </c>
      <c r="H98" s="40"/>
      <c r="I98" s="51" t="s">
        <v>48</v>
      </c>
      <c r="J98" s="39">
        <v>44896</v>
      </c>
      <c r="K98" s="37" t="s">
        <v>53</v>
      </c>
      <c r="L98" s="62"/>
    </row>
    <row r="99" spans="2:12">
      <c r="B99" s="36">
        <v>95</v>
      </c>
      <c r="C99" s="37" t="s">
        <v>175</v>
      </c>
      <c r="D99" s="38" t="s">
        <v>167</v>
      </c>
      <c r="E99" s="51" t="s">
        <v>50</v>
      </c>
      <c r="F99" s="39">
        <v>44927</v>
      </c>
      <c r="G99" s="37" t="s">
        <v>52</v>
      </c>
      <c r="H99" s="40"/>
      <c r="I99" s="51" t="s">
        <v>48</v>
      </c>
      <c r="J99" s="39">
        <v>44896</v>
      </c>
      <c r="K99" s="37" t="s">
        <v>53</v>
      </c>
      <c r="L99" s="62"/>
    </row>
    <row r="100" spans="2:12">
      <c r="B100" s="36">
        <v>96</v>
      </c>
      <c r="C100" s="37" t="s">
        <v>175</v>
      </c>
      <c r="D100" s="38" t="s">
        <v>168</v>
      </c>
      <c r="E100" s="51" t="s">
        <v>177</v>
      </c>
      <c r="F100" s="39">
        <v>44927</v>
      </c>
      <c r="G100" s="37" t="s">
        <v>52</v>
      </c>
      <c r="H100" s="40"/>
      <c r="I100" s="51" t="s">
        <v>48</v>
      </c>
      <c r="J100" s="39">
        <v>44896</v>
      </c>
      <c r="K100" s="37" t="s">
        <v>53</v>
      </c>
      <c r="L100" s="62"/>
    </row>
    <row r="101" spans="2:12">
      <c r="B101" s="36">
        <v>97</v>
      </c>
      <c r="C101" s="37" t="s">
        <v>175</v>
      </c>
      <c r="D101" s="38" t="s">
        <v>169</v>
      </c>
      <c r="E101" s="51" t="s">
        <v>178</v>
      </c>
      <c r="F101" s="39">
        <v>44927</v>
      </c>
      <c r="G101" s="37" t="s">
        <v>52</v>
      </c>
      <c r="H101" s="40"/>
      <c r="I101" s="51" t="s">
        <v>48</v>
      </c>
      <c r="J101" s="39">
        <v>44896</v>
      </c>
      <c r="K101" s="37" t="s">
        <v>53</v>
      </c>
      <c r="L101" s="62"/>
    </row>
    <row r="102" spans="2:12">
      <c r="B102" s="36">
        <v>98</v>
      </c>
      <c r="C102" s="37" t="s">
        <v>175</v>
      </c>
      <c r="D102" s="38" t="s">
        <v>170</v>
      </c>
      <c r="E102" s="51" t="s">
        <v>48</v>
      </c>
      <c r="F102" s="39">
        <v>44927</v>
      </c>
      <c r="G102" s="37" t="s">
        <v>52</v>
      </c>
      <c r="H102" s="40"/>
      <c r="I102" s="59"/>
      <c r="J102" s="60"/>
      <c r="K102" s="61"/>
      <c r="L102" s="62"/>
    </row>
    <row r="103" spans="2:12">
      <c r="B103" s="36">
        <v>99</v>
      </c>
      <c r="C103" s="37" t="s">
        <v>176</v>
      </c>
      <c r="D103" s="38" t="s">
        <v>171</v>
      </c>
      <c r="E103" s="51" t="s">
        <v>178</v>
      </c>
      <c r="F103" s="39">
        <v>44927</v>
      </c>
      <c r="G103" s="37" t="s">
        <v>52</v>
      </c>
      <c r="H103" s="40"/>
      <c r="I103" s="59"/>
      <c r="J103" s="60"/>
      <c r="K103" s="61"/>
      <c r="L103" s="62"/>
    </row>
    <row r="104" spans="2:12">
      <c r="B104" s="36">
        <v>100</v>
      </c>
      <c r="C104" s="37" t="s">
        <v>175</v>
      </c>
      <c r="D104" s="38" t="s">
        <v>172</v>
      </c>
      <c r="E104" s="51" t="s">
        <v>50</v>
      </c>
      <c r="F104" s="39">
        <v>44927</v>
      </c>
      <c r="G104" s="37" t="s">
        <v>52</v>
      </c>
      <c r="H104" s="40"/>
      <c r="I104" s="59"/>
      <c r="J104" s="60"/>
      <c r="K104" s="61"/>
      <c r="L104" s="62"/>
    </row>
    <row r="105" spans="2:12" ht="12.75" thickBot="1">
      <c r="B105" s="43">
        <v>101</v>
      </c>
      <c r="C105" s="44" t="s">
        <v>174</v>
      </c>
      <c r="D105" s="45" t="s">
        <v>173</v>
      </c>
      <c r="E105" s="52" t="s">
        <v>50</v>
      </c>
      <c r="F105" s="46">
        <v>44927</v>
      </c>
      <c r="G105" s="44" t="s">
        <v>52</v>
      </c>
      <c r="H105" s="47"/>
      <c r="I105" s="64"/>
      <c r="J105" s="65"/>
      <c r="K105" s="66"/>
      <c r="L105" s="6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Morimoto</dc:creator>
  <cp:lastModifiedBy>Kensuke Morimoto</cp:lastModifiedBy>
  <dcterms:created xsi:type="dcterms:W3CDTF">2023-09-17T12:52:28Z</dcterms:created>
  <dcterms:modified xsi:type="dcterms:W3CDTF">2023-09-18T13:02:55Z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e53386f5-f44c-4369-8cf3-db3ac16ce683</vt:lpwstr>
  </property>
</Properties>
</file>