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rror code system" sheetId="2" r:id="rId1"/>
  </sheets>
  <calcPr calcId="152511"/>
</workbook>
</file>

<file path=xl/calcChain.xml><?xml version="1.0" encoding="utf-8"?>
<calcChain xmlns="http://schemas.openxmlformats.org/spreadsheetml/2006/main">
  <c r="C26" i="2" l="1"/>
  <c r="C27" i="2"/>
  <c r="C28" i="2"/>
  <c r="C29" i="2"/>
  <c r="C30" i="2"/>
  <c r="C31" i="2"/>
  <c r="C32" i="2"/>
  <c r="B26" i="2"/>
  <c r="B27" i="2"/>
  <c r="B28" i="2" s="1"/>
  <c r="B29" i="2" s="1"/>
  <c r="B30" i="2" s="1"/>
  <c r="B31" i="2" s="1"/>
  <c r="B32" i="2" s="1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3" i="2" s="1"/>
  <c r="B24" i="2" s="1"/>
  <c r="B25" i="2" s="1"/>
  <c r="C24" i="2" l="1"/>
  <c r="C25" i="2"/>
  <c r="C23" i="2"/>
  <c r="C21" i="2"/>
  <c r="C14" i="2"/>
  <c r="C15" i="2"/>
  <c r="C16" i="2"/>
  <c r="C17" i="2"/>
  <c r="C18" i="2"/>
  <c r="C19" i="2"/>
  <c r="C20" i="2"/>
  <c r="C4" i="2"/>
  <c r="C5" i="2"/>
  <c r="C6" i="2"/>
  <c r="C7" i="2"/>
  <c r="C8" i="2"/>
  <c r="C9" i="2"/>
  <c r="C10" i="2"/>
  <c r="C11" i="2"/>
  <c r="C12" i="2"/>
  <c r="C13" i="2"/>
  <c r="C3" i="2"/>
</calcChain>
</file>

<file path=xl/sharedStrings.xml><?xml version="1.0" encoding="utf-8"?>
<sst xmlns="http://schemas.openxmlformats.org/spreadsheetml/2006/main" count="122" uniqueCount="88">
  <si>
    <t>SUMMARY</t>
    <phoneticPr fontId="1"/>
  </si>
  <si>
    <t>ファイルオープンエラー</t>
    <phoneticPr fontId="1"/>
  </si>
  <si>
    <t>・ファイルが存在しない。
・ファイルへのアクセス権がない。
・別のプロセスがファイルを使っている。
・ファイル名が長すぎる。</t>
    <rPh sb="6" eb="8">
      <t>ソンザイ</t>
    </rPh>
    <rPh sb="24" eb="25">
      <t>ケン</t>
    </rPh>
    <rPh sb="31" eb="32">
      <t>ベツ</t>
    </rPh>
    <rPh sb="43" eb="44">
      <t>ツカ</t>
    </rPh>
    <rPh sb="55" eb="56">
      <t>メイ</t>
    </rPh>
    <rPh sb="57" eb="58">
      <t>ナガ</t>
    </rPh>
    <phoneticPr fontId="1"/>
  </si>
  <si>
    <t>「テスト一覧」読み込みエラー</t>
    <rPh sb="4" eb="6">
      <t>イチラン</t>
    </rPh>
    <rPh sb="7" eb="8">
      <t>ヨ</t>
    </rPh>
    <rPh sb="9" eb="10">
      <t>コ</t>
    </rPh>
    <phoneticPr fontId="1"/>
  </si>
  <si>
    <t>テスト設計書に、設定ファイルで指定されたテストの一覧を記載シートが存在しない。</t>
    <rPh sb="3" eb="6">
      <t>セッケイショ</t>
    </rPh>
    <rPh sb="8" eb="10">
      <t>セッテイ</t>
    </rPh>
    <rPh sb="15" eb="17">
      <t>シテイ</t>
    </rPh>
    <rPh sb="24" eb="26">
      <t>イチラン</t>
    </rPh>
    <rPh sb="27" eb="29">
      <t>キサイ</t>
    </rPh>
    <rPh sb="33" eb="35">
      <t>ソンザイ</t>
    </rPh>
    <phoneticPr fontId="1"/>
  </si>
  <si>
    <t>テスト一覧を記載するシートに、設定ファイルで指定された名前のテーブル(表)が見つからない。</t>
    <rPh sb="3" eb="5">
      <t>イチラン</t>
    </rPh>
    <rPh sb="6" eb="8">
      <t>キサイ</t>
    </rPh>
    <rPh sb="15" eb="17">
      <t>セッテイ</t>
    </rPh>
    <rPh sb="22" eb="24">
      <t>シテイ</t>
    </rPh>
    <rPh sb="27" eb="29">
      <t>ナマエ</t>
    </rPh>
    <rPh sb="35" eb="36">
      <t>ヒョウ</t>
    </rPh>
    <rPh sb="38" eb="39">
      <t>ミ</t>
    </rPh>
    <phoneticPr fontId="1"/>
  </si>
  <si>
    <t>PARSER_ERROR_FILE_CAN_NOT_OPEN</t>
  </si>
  <si>
    <t>テスト対象関数一覧テーブルに、テスト対象関数が入力されていない。</t>
    <rPh sb="3" eb="7">
      <t>タイショウカンスウ</t>
    </rPh>
    <rPh sb="7" eb="9">
      <t>イチラン</t>
    </rPh>
    <rPh sb="18" eb="22">
      <t>タイショウカンスウ</t>
    </rPh>
    <rPh sb="23" eb="25">
      <t>ニュウリョク</t>
    </rPh>
    <phoneticPr fontId="1"/>
  </si>
  <si>
    <t>PARSER_ERROR_NO_TEST_FUNCTION_SET</t>
    <phoneticPr fontId="1"/>
  </si>
  <si>
    <t>・テスト対象関数のNo.に、数値以外の値がセットされている。
・テスト名、テスト定義シート名、ソースコード名のいずれか、あるいは全てが未入力。</t>
    <rPh sb="4" eb="8">
      <t>タイショウカンスウ</t>
    </rPh>
    <rPh sb="14" eb="16">
      <t>スウチ</t>
    </rPh>
    <rPh sb="16" eb="18">
      <t>イガイ</t>
    </rPh>
    <rPh sb="19" eb="20">
      <t>アタイ</t>
    </rPh>
    <rPh sb="35" eb="36">
      <t>メイ</t>
    </rPh>
    <rPh sb="40" eb="42">
      <t>テイギ</t>
    </rPh>
    <rPh sb="45" eb="46">
      <t>メイ</t>
    </rPh>
    <rPh sb="53" eb="54">
      <t>メイ</t>
    </rPh>
    <rPh sb="64" eb="65">
      <t>スベ</t>
    </rPh>
    <rPh sb="67" eb="70">
      <t>ミニュウリョク</t>
    </rPh>
    <phoneticPr fontId="1"/>
  </si>
  <si>
    <t>テスト一覧シート解析中に、予期せぬエラーが発生した。</t>
    <rPh sb="3" eb="5">
      <t>イチラン</t>
    </rPh>
    <rPh sb="8" eb="10">
      <t>カイセキ</t>
    </rPh>
    <rPh sb="10" eb="11">
      <t>チュウ</t>
    </rPh>
    <rPh sb="13" eb="15">
      <t>ヨキ</t>
    </rPh>
    <rPh sb="21" eb="23">
      <t>ハッセイ</t>
    </rPh>
    <phoneticPr fontId="1"/>
  </si>
  <si>
    <t>テスト対象関数の書式に不備がある</t>
    <rPh sb="3" eb="7">
      <t>タイショウカンスウ</t>
    </rPh>
    <rPh sb="8" eb="10">
      <t>ショシキ</t>
    </rPh>
    <rPh sb="11" eb="13">
      <t>フビ</t>
    </rPh>
    <phoneticPr fontId="1"/>
  </si>
  <si>
    <t>(書式不備の内容の解説は、今後適宜決定する。)</t>
    <rPh sb="1" eb="3">
      <t>ショシキ</t>
    </rPh>
    <rPh sb="3" eb="5">
      <t>フビ</t>
    </rPh>
    <rPh sb="6" eb="8">
      <t>ナイヨウ</t>
    </rPh>
    <rPh sb="9" eb="11">
      <t>カイセツ</t>
    </rPh>
    <rPh sb="13" eb="15">
      <t>コンゴ</t>
    </rPh>
    <rPh sb="15" eb="17">
      <t>テキギ</t>
    </rPh>
    <rPh sb="17" eb="19">
      <t>ケッテイ</t>
    </rPh>
    <phoneticPr fontId="1"/>
  </si>
  <si>
    <t>PARSER_ERROR_TEST_FUNCTION_TABLE_FORMAT_ERROR</t>
    <phoneticPr fontId="1"/>
  </si>
  <si>
    <t>PARSER_ERROR_TEST_FUNCTION_LIST_SHEET_NOT_FOUND</t>
    <phoneticPr fontId="1"/>
  </si>
  <si>
    <t>PARSER_ERROR_TEST_FUNCTION_TABLE_NOT_FOUND</t>
    <phoneticPr fontId="1"/>
  </si>
  <si>
    <t>テスト対象関数情報解析エラー</t>
    <rPh sb="3" eb="7">
      <t>タイショウカンスウ</t>
    </rPh>
    <rPh sb="7" eb="9">
      <t>ジョウホウ</t>
    </rPh>
    <rPh sb="9" eb="11">
      <t>カイセキ</t>
    </rPh>
    <phoneticPr fontId="1"/>
  </si>
  <si>
    <t>テスト設計書に、テスト対象関数一覧シートで定義された解析対象シートが見つからない。</t>
    <rPh sb="3" eb="6">
      <t>セッケイショ</t>
    </rPh>
    <rPh sb="11" eb="15">
      <t>タイショウカンスウ</t>
    </rPh>
    <rPh sb="15" eb="17">
      <t>イチラン</t>
    </rPh>
    <rPh sb="21" eb="23">
      <t>テイギ</t>
    </rPh>
    <rPh sb="26" eb="30">
      <t>カイセキタイショウ</t>
    </rPh>
    <rPh sb="34" eb="35">
      <t>ミ</t>
    </rPh>
    <phoneticPr fontId="1"/>
  </si>
  <si>
    <t>PARSER_ERROR_TEST_FUNCTION_SHEET_NOT_FOUND</t>
    <phoneticPr fontId="1"/>
  </si>
  <si>
    <t>テスト対象関数の情報が記載されたテーブルがない</t>
    <rPh sb="3" eb="7">
      <t>タイショウカンスウ</t>
    </rPh>
    <rPh sb="8" eb="10">
      <t>ジョウホウ</t>
    </rPh>
    <rPh sb="11" eb="13">
      <t>キサイ</t>
    </rPh>
    <phoneticPr fontId="1"/>
  </si>
  <si>
    <t>テスト一覧シートが存在しない</t>
    <rPh sb="3" eb="5">
      <t>イチラン</t>
    </rPh>
    <rPh sb="9" eb="11">
      <t>ソンザイ</t>
    </rPh>
    <phoneticPr fontId="1"/>
  </si>
  <si>
    <t>テスト設計書がオープンできない</t>
    <rPh sb="3" eb="6">
      <t>セッケイショ</t>
    </rPh>
    <phoneticPr fontId="1"/>
  </si>
  <si>
    <t>テスト対象関数の入力情報に不備がある</t>
    <rPh sb="3" eb="5">
      <t>タイショウ</t>
    </rPh>
    <rPh sb="5" eb="7">
      <t>カンスウ</t>
    </rPh>
    <rPh sb="8" eb="10">
      <t>ニュウリョク</t>
    </rPh>
    <rPh sb="10" eb="12">
      <t>ジョウホウ</t>
    </rPh>
    <rPh sb="13" eb="15">
      <t>フビ</t>
    </rPh>
    <phoneticPr fontId="1"/>
  </si>
  <si>
    <t>テスト対象関数が入力されていない</t>
    <rPh sb="3" eb="5">
      <t>タイショウ</t>
    </rPh>
    <rPh sb="5" eb="7">
      <t>カンスウ</t>
    </rPh>
    <rPh sb="8" eb="10">
      <t>ニュウリョク</t>
    </rPh>
    <phoneticPr fontId="1"/>
  </si>
  <si>
    <t>テスト対象関数が定義されたシートが存在しない</t>
    <rPh sb="3" eb="7">
      <t>タイショウカンスウ</t>
    </rPh>
    <rPh sb="8" eb="10">
      <t>テイギ</t>
    </rPh>
    <rPh sb="17" eb="19">
      <t>ソンザイ</t>
    </rPh>
    <phoneticPr fontId="1"/>
  </si>
  <si>
    <t>テスト設計書のテスト対象関数シートに、対象関数情報のテーブルが見つからない。</t>
    <rPh sb="3" eb="6">
      <t>セッケイショ</t>
    </rPh>
    <rPh sb="10" eb="12">
      <t>タイショウ</t>
    </rPh>
    <rPh sb="12" eb="14">
      <t>カンスウ</t>
    </rPh>
    <rPh sb="19" eb="23">
      <t>タイショウカンスウ</t>
    </rPh>
    <rPh sb="23" eb="25">
      <t>ジョウホウ</t>
    </rPh>
    <rPh sb="31" eb="32">
      <t>ミ</t>
    </rPh>
    <phoneticPr fontId="1"/>
  </si>
  <si>
    <t>PARSER_ERROR_TEST_FUNCTION_TABLE_NOT_FOUND</t>
    <phoneticPr fontId="1"/>
  </si>
  <si>
    <t>PARSER_ERROR_TEST_FUNCTION_LIST_TABLE_NAME_INVALID</t>
    <phoneticPr fontId="1"/>
  </si>
  <si>
    <t>テスト対象関数の定義テーブル設定不備</t>
    <rPh sb="3" eb="7">
      <t>タイショウカンスウ</t>
    </rPh>
    <rPh sb="8" eb="10">
      <t>テイギ</t>
    </rPh>
    <rPh sb="14" eb="16">
      <t>セッテイ</t>
    </rPh>
    <rPh sb="16" eb="18">
      <t>フビ</t>
    </rPh>
    <phoneticPr fontId="1"/>
  </si>
  <si>
    <t>テスト対象関数のテスト一覧テーブル設定不備</t>
    <rPh sb="3" eb="5">
      <t>タイショウ</t>
    </rPh>
    <rPh sb="5" eb="7">
      <t>カンスウ</t>
    </rPh>
    <rPh sb="11" eb="13">
      <t>イチラン</t>
    </rPh>
    <rPh sb="17" eb="19">
      <t>セッテイ</t>
    </rPh>
    <rPh sb="19" eb="21">
      <t>フビ</t>
    </rPh>
    <phoneticPr fontId="1"/>
  </si>
  <si>
    <t>テスト一覧を定義したテーブルの名前が指定されていないか、あるいは不正。</t>
    <rPh sb="3" eb="5">
      <t>イチラン</t>
    </rPh>
    <rPh sb="6" eb="8">
      <t>テイギ</t>
    </rPh>
    <rPh sb="15" eb="17">
      <t>ナマエ</t>
    </rPh>
    <rPh sb="18" eb="20">
      <t>シテイ</t>
    </rPh>
    <rPh sb="32" eb="34">
      <t>フセイ</t>
    </rPh>
    <phoneticPr fontId="1"/>
  </si>
  <si>
    <t>PARSER_ERROR_TEST_FUNCTION_TABLE_NAME_INVALID</t>
    <phoneticPr fontId="1"/>
  </si>
  <si>
    <t>テスト対象関数の入力情報不正</t>
    <rPh sb="3" eb="7">
      <t>タイショウカンスウ</t>
    </rPh>
    <rPh sb="8" eb="12">
      <t>ニュウリョクジョウホウ</t>
    </rPh>
    <rPh sb="12" eb="14">
      <t>フセイ</t>
    </rPh>
    <phoneticPr fontId="1"/>
  </si>
  <si>
    <t>テスト対象関数の変数情報不正</t>
    <rPh sb="3" eb="7">
      <t>タイショウカンスウ</t>
    </rPh>
    <rPh sb="8" eb="12">
      <t>ヘンスウジョウホウ</t>
    </rPh>
    <rPh sb="12" eb="14">
      <t>フセイ</t>
    </rPh>
    <phoneticPr fontId="1"/>
  </si>
  <si>
    <t>テスト対象関数テーブルの関数情報が不正</t>
    <rPh sb="3" eb="5">
      <t>タイショウ</t>
    </rPh>
    <rPh sb="5" eb="7">
      <t>カンスウ</t>
    </rPh>
    <rPh sb="12" eb="16">
      <t>カンスウジョウホウ</t>
    </rPh>
    <rPh sb="17" eb="19">
      <t>フセイ</t>
    </rPh>
    <phoneticPr fontId="1"/>
  </si>
  <si>
    <t>PARSER_ERROR_TEST_FUNCTION_DATA_INVALID</t>
    <phoneticPr fontId="1"/>
  </si>
  <si>
    <t>テスト対象関数テーブルの引数情報(関数本体)が不正</t>
    <rPh sb="3" eb="5">
      <t>タイショウ</t>
    </rPh>
    <rPh sb="5" eb="7">
      <t>カンスウ</t>
    </rPh>
    <rPh sb="12" eb="16">
      <t>ヒキスウジョウホウ</t>
    </rPh>
    <rPh sb="17" eb="21">
      <t>カンスウホンタイ</t>
    </rPh>
    <rPh sb="23" eb="25">
      <t>フセイ</t>
    </rPh>
    <phoneticPr fontId="1"/>
  </si>
  <si>
    <t>PARSER_ERROR_TEST_FUNCTION_ARGUMENT_DATA_INVALID</t>
    <phoneticPr fontId="1"/>
  </si>
  <si>
    <t>テスト対象関数テーブルの子関数情報が不正</t>
    <rPh sb="3" eb="5">
      <t>タイショウ</t>
    </rPh>
    <rPh sb="5" eb="7">
      <t>カンスウ</t>
    </rPh>
    <rPh sb="12" eb="17">
      <t>コカンスウジョウホウ</t>
    </rPh>
    <rPh sb="18" eb="20">
      <t>フセイ</t>
    </rPh>
    <phoneticPr fontId="1"/>
  </si>
  <si>
    <t>テスト対象関数の子関数入力情報不正</t>
    <rPh sb="3" eb="7">
      <t>タイショウカンスウ</t>
    </rPh>
    <rPh sb="8" eb="11">
      <t>コカンスウ</t>
    </rPh>
    <rPh sb="11" eb="13">
      <t>ニュウリョク</t>
    </rPh>
    <rPh sb="13" eb="15">
      <t>ジョウホウ</t>
    </rPh>
    <rPh sb="15" eb="17">
      <t>フセイ</t>
    </rPh>
    <phoneticPr fontId="1"/>
  </si>
  <si>
    <t>テスト対象関数テーブルの子関数の引数情報(関数本体)が不正</t>
    <rPh sb="3" eb="5">
      <t>タイショウ</t>
    </rPh>
    <rPh sb="5" eb="7">
      <t>カンスウ</t>
    </rPh>
    <rPh sb="12" eb="15">
      <t>コカンスウ</t>
    </rPh>
    <rPh sb="16" eb="20">
      <t>ヒキスウジョウホウ</t>
    </rPh>
    <rPh sb="21" eb="25">
      <t>カンスウホンタイ</t>
    </rPh>
    <rPh sb="27" eb="29">
      <t>フセイ</t>
    </rPh>
    <phoneticPr fontId="1"/>
  </si>
  <si>
    <t>PARSER_ERROR_TEST_SUBFUNCTION_DATA_INVALID</t>
    <phoneticPr fontId="1"/>
  </si>
  <si>
    <t>PARSER_ERROR_TEST_SUBFUNCTION_ARGUMENT_DATA_INVALID</t>
    <phoneticPr fontId="1"/>
  </si>
  <si>
    <t>テスト対象関数テーブルに入力された変数情報が不正
・データ型がセットされていない
・変数名がセットされていない</t>
    <rPh sb="3" eb="5">
      <t>タイショウ</t>
    </rPh>
    <rPh sb="5" eb="7">
      <t>カンスウ</t>
    </rPh>
    <rPh sb="12" eb="14">
      <t>ニュウリョク</t>
    </rPh>
    <rPh sb="17" eb="21">
      <t>ヘンスウジョウホウ</t>
    </rPh>
    <rPh sb="22" eb="24">
      <t>フセイ</t>
    </rPh>
    <rPh sb="29" eb="30">
      <t>ガタ</t>
    </rPh>
    <rPh sb="42" eb="45">
      <t>ヘンスウメイ</t>
    </rPh>
    <phoneticPr fontId="1"/>
  </si>
  <si>
    <t>PARSER_ERROR_TEST_FUNCTION_VARIABLE_DATA_INVALID</t>
    <phoneticPr fontId="1"/>
  </si>
  <si>
    <t>テスト対象関数の入力情報に不備がある。</t>
    <rPh sb="3" eb="7">
      <t>タイショウカンスウ</t>
    </rPh>
    <rPh sb="8" eb="10">
      <t>ニュウリョク</t>
    </rPh>
    <rPh sb="10" eb="12">
      <t>ジョウホウ</t>
    </rPh>
    <rPh sb="13" eb="15">
      <t>フビ</t>
    </rPh>
    <phoneticPr fontId="1"/>
  </si>
  <si>
    <t>テスト対象関数の解析中に、予期せぬエラーが発生した。</t>
    <rPh sb="3" eb="5">
      <t>タイショウ</t>
    </rPh>
    <rPh sb="5" eb="7">
      <t>カンスウ</t>
    </rPh>
    <rPh sb="8" eb="10">
      <t>カイセキ</t>
    </rPh>
    <rPh sb="10" eb="11">
      <t>チュウ</t>
    </rPh>
    <rPh sb="13" eb="15">
      <t>ヨキ</t>
    </rPh>
    <rPh sb="21" eb="23">
      <t>ハッセイ</t>
    </rPh>
    <phoneticPr fontId="1"/>
  </si>
  <si>
    <t>PARSER_ERROR_UNEXPECTED_ERROR_DETECTED_IN_FUNCTION_LIST</t>
    <phoneticPr fontId="1"/>
  </si>
  <si>
    <t>PARSER_ERROR_UNEXPECTED_ERROR_DETECTED_IN_FUNCTION_TABLE</t>
    <phoneticPr fontId="1"/>
  </si>
  <si>
    <t>内部変数の情報が不正</t>
    <rPh sb="0" eb="2">
      <t>ナイブ</t>
    </rPh>
    <rPh sb="2" eb="4">
      <t>ヘンスウ</t>
    </rPh>
    <rPh sb="5" eb="7">
      <t>ジョウホウ</t>
    </rPh>
    <rPh sb="8" eb="10">
      <t>フセイ</t>
    </rPh>
    <phoneticPr fontId="1"/>
  </si>
  <si>
    <t>PARSER_ERROR_INTERNAL_VARIABLE_DATA_INVALID</t>
    <phoneticPr fontId="1"/>
  </si>
  <si>
    <t>外部変数の情報が不正</t>
    <rPh sb="0" eb="2">
      <t>ガイブ</t>
    </rPh>
    <rPh sb="2" eb="4">
      <t>ヘンスウ</t>
    </rPh>
    <rPh sb="5" eb="7">
      <t>ジョウホウ</t>
    </rPh>
    <rPh sb="8" eb="10">
      <t>フセイ</t>
    </rPh>
    <phoneticPr fontId="1"/>
  </si>
  <si>
    <t>PARSER_ERROR_EXTERNAL_VARIABLE_DATA_INVALID</t>
    <phoneticPr fontId="1"/>
  </si>
  <si>
    <t>PARSER_ERROR_INVALID_DATA_INPUT_IN_TEST_FUNCTION</t>
    <phoneticPr fontId="1"/>
  </si>
  <si>
    <t>テストケース情報解析エラー</t>
    <rPh sb="6" eb="8">
      <t>ジョウホウ</t>
    </rPh>
    <rPh sb="8" eb="10">
      <t>カイセキ</t>
    </rPh>
    <phoneticPr fontId="1"/>
  </si>
  <si>
    <t>テストケースが定義されたシートが存在しない</t>
    <rPh sb="7" eb="9">
      <t>テイギ</t>
    </rPh>
    <rPh sb="16" eb="18">
      <t>ソンザイ</t>
    </rPh>
    <phoneticPr fontId="1"/>
  </si>
  <si>
    <t>テスト設計書に、テスト対象関数一覧シートで定義された解析対象シートが見つからない。</t>
    <rPh sb="3" eb="6">
      <t>セッケイショ</t>
    </rPh>
    <rPh sb="11" eb="17">
      <t>タイショウカンスウイチラン</t>
    </rPh>
    <rPh sb="21" eb="23">
      <t>テイギ</t>
    </rPh>
    <rPh sb="26" eb="28">
      <t>カイセキ</t>
    </rPh>
    <rPh sb="28" eb="30">
      <t>タイショウ</t>
    </rPh>
    <rPh sb="34" eb="35">
      <t>ミ</t>
    </rPh>
    <phoneticPr fontId="1"/>
  </si>
  <si>
    <t>テスト対象関数を定義するテーブル名が設定されていない</t>
    <rPh sb="3" eb="5">
      <t>タイショウ</t>
    </rPh>
    <rPh sb="5" eb="7">
      <t>カンスウ</t>
    </rPh>
    <rPh sb="8" eb="10">
      <t>テイギ</t>
    </rPh>
    <rPh sb="16" eb="17">
      <t>メイ</t>
    </rPh>
    <rPh sb="18" eb="20">
      <t>セッテイ</t>
    </rPh>
    <phoneticPr fontId="1"/>
  </si>
  <si>
    <t>テストケースを定義するテーブル名が設定されていない</t>
    <rPh sb="7" eb="9">
      <t>テイギ</t>
    </rPh>
    <rPh sb="15" eb="16">
      <t>メイ</t>
    </rPh>
    <rPh sb="17" eb="19">
      <t>セッテイ</t>
    </rPh>
    <phoneticPr fontId="1"/>
  </si>
  <si>
    <t>テストケースを定義するテーブルの名前が設定されていないか、あるいは不正な値が設定されている。</t>
    <rPh sb="7" eb="9">
      <t>テイギ</t>
    </rPh>
    <rPh sb="16" eb="18">
      <t>ナマエ</t>
    </rPh>
    <rPh sb="19" eb="21">
      <t>セッテイ</t>
    </rPh>
    <rPh sb="33" eb="35">
      <t>フセイ</t>
    </rPh>
    <rPh sb="36" eb="37">
      <t>アタイ</t>
    </rPh>
    <rPh sb="38" eb="40">
      <t>セッテイ</t>
    </rPh>
    <phoneticPr fontId="1"/>
  </si>
  <si>
    <t>テスト対象関数の情報を定義するテーブルの名前が指定されていないか、あるいは不正な値が設定されている。</t>
    <rPh sb="3" eb="7">
      <t>タイショウカンスウ</t>
    </rPh>
    <rPh sb="8" eb="10">
      <t>ジョウホウ</t>
    </rPh>
    <rPh sb="11" eb="13">
      <t>テイギ</t>
    </rPh>
    <rPh sb="20" eb="22">
      <t>ナマエ</t>
    </rPh>
    <rPh sb="23" eb="25">
      <t>シテイ</t>
    </rPh>
    <rPh sb="37" eb="39">
      <t>フセイ</t>
    </rPh>
    <rPh sb="40" eb="41">
      <t>アタイ</t>
    </rPh>
    <rPh sb="42" eb="44">
      <t>セッテイ</t>
    </rPh>
    <phoneticPr fontId="1"/>
  </si>
  <si>
    <t>PARSER_ERROR_TEST_CASE_TABLE_NAME_INVALID</t>
    <phoneticPr fontId="1"/>
  </si>
  <si>
    <t>テストケースを定義したテーブルが見つからない</t>
    <rPh sb="7" eb="9">
      <t>テイギ</t>
    </rPh>
    <rPh sb="16" eb="17">
      <t>ミ</t>
    </rPh>
    <phoneticPr fontId="1"/>
  </si>
  <si>
    <t>テスト設計書のテストケースシートに、テストケースのテーブルが見つからない。</t>
    <rPh sb="3" eb="6">
      <t>セッケイショ</t>
    </rPh>
    <rPh sb="30" eb="31">
      <t>ミ</t>
    </rPh>
    <phoneticPr fontId="1"/>
  </si>
  <si>
    <t>PARSER_ERROR_TEST_CASE_SHEET_NOT_FOUND</t>
    <phoneticPr fontId="1"/>
  </si>
  <si>
    <t>テストケースの定義テーブル設定不備</t>
    <rPh sb="7" eb="9">
      <t>テイギ</t>
    </rPh>
    <rPh sb="13" eb="15">
      <t>セッテイ</t>
    </rPh>
    <rPh sb="15" eb="17">
      <t>フビ</t>
    </rPh>
    <phoneticPr fontId="1"/>
  </si>
  <si>
    <t>テストケースのテーブルの設定情報に不備がある。
・テーブルのオフセット情報の設定に不備がある。</t>
    <rPh sb="12" eb="14">
      <t>セッテイ</t>
    </rPh>
    <rPh sb="14" eb="16">
      <t>ジョウホウ</t>
    </rPh>
    <rPh sb="17" eb="19">
      <t>フビ</t>
    </rPh>
    <rPh sb="35" eb="37">
      <t>ジョウホウ</t>
    </rPh>
    <rPh sb="38" eb="40">
      <t>セッテイ</t>
    </rPh>
    <rPh sb="41" eb="43">
      <t>フビ</t>
    </rPh>
    <phoneticPr fontId="1"/>
  </si>
  <si>
    <t>PARSRE_ERROR_TEST_CASE_TABLE_NOT_FOUND</t>
    <phoneticPr fontId="1"/>
  </si>
  <si>
    <t>テストケースの入力情報不備</t>
    <rPh sb="7" eb="11">
      <t>ニュウリョクジョウホウ</t>
    </rPh>
    <rPh sb="11" eb="13">
      <t>フビ</t>
    </rPh>
    <phoneticPr fontId="1"/>
  </si>
  <si>
    <t>PARSER_ERROR_TEST_INPUT_OUTPUT_INVALID</t>
    <phoneticPr fontId="1"/>
  </si>
  <si>
    <t>テストケースの入力/期待値(出力)に不備がある。
・入力/期待値(出力)に値が設定されてない。
・入力/期待値(出力)に、不正な値が設定されている。</t>
    <rPh sb="7" eb="9">
      <t>ニュウリョク</t>
    </rPh>
    <rPh sb="10" eb="13">
      <t>キタイチ</t>
    </rPh>
    <rPh sb="14" eb="16">
      <t>シュツリョク</t>
    </rPh>
    <rPh sb="18" eb="20">
      <t>フビ</t>
    </rPh>
    <rPh sb="26" eb="28">
      <t>ニュウリョク</t>
    </rPh>
    <rPh sb="29" eb="32">
      <t>キタイチ</t>
    </rPh>
    <rPh sb="33" eb="35">
      <t>シュツリョク</t>
    </rPh>
    <rPh sb="37" eb="38">
      <t>アタイ</t>
    </rPh>
    <rPh sb="39" eb="41">
      <t>セッテイ</t>
    </rPh>
    <rPh sb="49" eb="51">
      <t>ニュウリョク</t>
    </rPh>
    <rPh sb="52" eb="55">
      <t>キタイチ</t>
    </rPh>
    <rPh sb="56" eb="58">
      <t>シュツリョク</t>
    </rPh>
    <rPh sb="61" eb="63">
      <t>フセイ</t>
    </rPh>
    <rPh sb="64" eb="65">
      <t>アタイ</t>
    </rPh>
    <rPh sb="66" eb="68">
      <t>セッテイ</t>
    </rPh>
    <phoneticPr fontId="1"/>
  </si>
  <si>
    <t>テストケースの入力/期待値(出力)に対する変数名に不備がある。
・変数名が設定されていない。
・変数名に、不正な値が設定されている。</t>
    <rPh sb="7" eb="9">
      <t>ニュウリョク</t>
    </rPh>
    <rPh sb="10" eb="13">
      <t>キタイチ</t>
    </rPh>
    <rPh sb="14" eb="16">
      <t>シュツリョク</t>
    </rPh>
    <rPh sb="18" eb="19">
      <t>タイ</t>
    </rPh>
    <rPh sb="21" eb="24">
      <t>ヘンスウメイ</t>
    </rPh>
    <rPh sb="25" eb="27">
      <t>フビ</t>
    </rPh>
    <rPh sb="33" eb="36">
      <t>ヘンスウメイ</t>
    </rPh>
    <rPh sb="37" eb="39">
      <t>セッテイ</t>
    </rPh>
    <rPh sb="48" eb="51">
      <t>ヘンスウメイ</t>
    </rPh>
    <rPh sb="53" eb="55">
      <t>フセイ</t>
    </rPh>
    <rPh sb="56" eb="57">
      <t>アタイ</t>
    </rPh>
    <rPh sb="58" eb="60">
      <t>セッテイ</t>
    </rPh>
    <phoneticPr fontId="1"/>
  </si>
  <si>
    <t>テストケースの代表値に不備がある。
・代表値が設定されていない。
・代表値に、不正な値が設定されている。</t>
    <rPh sb="7" eb="10">
      <t>ダイヒョウチ</t>
    </rPh>
    <rPh sb="11" eb="13">
      <t>フビ</t>
    </rPh>
    <rPh sb="19" eb="22">
      <t>ダイヒョウチ</t>
    </rPh>
    <rPh sb="23" eb="25">
      <t>セッテイ</t>
    </rPh>
    <rPh sb="34" eb="37">
      <t>ダイヒョウチ</t>
    </rPh>
    <rPh sb="39" eb="41">
      <t>フセイ</t>
    </rPh>
    <rPh sb="42" eb="43">
      <t>アタイ</t>
    </rPh>
    <rPh sb="44" eb="46">
      <t>セッテイ</t>
    </rPh>
    <phoneticPr fontId="1"/>
  </si>
  <si>
    <t>PARSER_ERROR_TEST_VARIABLE_NAME_INVALID</t>
    <phoneticPr fontId="1"/>
  </si>
  <si>
    <t>PARSER_ERROR_TEST_REPRESENTATIVE_VALUE_INVALID</t>
    <phoneticPr fontId="1"/>
  </si>
  <si>
    <t>テストケースの値の選択に不備がある。
・テストの入力の代表値が選択されていない。
・テストの期待値が選択されていない。</t>
    <rPh sb="7" eb="8">
      <t>アタイ</t>
    </rPh>
    <rPh sb="9" eb="11">
      <t>センタク</t>
    </rPh>
    <rPh sb="12" eb="14">
      <t>フビ</t>
    </rPh>
    <rPh sb="24" eb="26">
      <t>ニュウリョク</t>
    </rPh>
    <rPh sb="27" eb="30">
      <t>ダイヒョウチ</t>
    </rPh>
    <rPh sb="31" eb="33">
      <t>センタク</t>
    </rPh>
    <rPh sb="46" eb="49">
      <t>キタイチ</t>
    </rPh>
    <rPh sb="50" eb="52">
      <t>センタク</t>
    </rPh>
    <phoneticPr fontId="1"/>
  </si>
  <si>
    <t>PARSER_ERROR_TEST_VALUE_NOT_SELECTED</t>
    <phoneticPr fontId="1"/>
  </si>
  <si>
    <t>ERROR(DECIMAL)</t>
    <phoneticPr fontId="1"/>
  </si>
  <si>
    <t>ERROR(HEXADECIMAL)</t>
    <phoneticPr fontId="1"/>
  </si>
  <si>
    <t>CAUSE</t>
    <phoneticPr fontId="1"/>
  </si>
  <si>
    <t>DETAIL</t>
    <phoneticPr fontId="1"/>
  </si>
  <si>
    <t>MACRO</t>
    <phoneticPr fontId="1"/>
  </si>
  <si>
    <t>テストケースの入力/期待値(出力)に不備がある。
・条件の値が設定されていない。
・条件に、不適切な値が設定されている。</t>
    <rPh sb="7" eb="9">
      <t>ニュウリョク</t>
    </rPh>
    <rPh sb="10" eb="13">
      <t>キタイチ</t>
    </rPh>
    <rPh sb="14" eb="16">
      <t>シュツリョク</t>
    </rPh>
    <rPh sb="18" eb="20">
      <t>フビ</t>
    </rPh>
    <rPh sb="26" eb="28">
      <t>ジョウケン</t>
    </rPh>
    <rPh sb="29" eb="30">
      <t>アタイ</t>
    </rPh>
    <rPh sb="31" eb="33">
      <t>セッテイ</t>
    </rPh>
    <rPh sb="42" eb="44">
      <t>ジョウケン</t>
    </rPh>
    <rPh sb="46" eb="49">
      <t>フテキセツ</t>
    </rPh>
    <rPh sb="50" eb="51">
      <t>アタイ</t>
    </rPh>
    <rPh sb="52" eb="54">
      <t>セッテイ</t>
    </rPh>
    <phoneticPr fontId="1"/>
  </si>
  <si>
    <t>PARSER_ERROR_TEST_INPUT_OUTPUT_DESCRIPTION_INVALID</t>
    <phoneticPr fontId="1"/>
  </si>
  <si>
    <t>テストケースの定義ファイル不備</t>
    <rPh sb="7" eb="9">
      <t>テイギ</t>
    </rPh>
    <rPh sb="13" eb="15">
      <t>フビ</t>
    </rPh>
    <phoneticPr fontId="1"/>
  </si>
  <si>
    <t>テストケースのテーブルの解析設定情報に不備がある。</t>
    <rPh sb="12" eb="18">
      <t>カイセキセッテイジョウホウ</t>
    </rPh>
    <rPh sb="19" eb="21">
      <t>フビ</t>
    </rPh>
    <phoneticPr fontId="1"/>
  </si>
  <si>
    <t>PARSRE_ERROR_TEST_CASE_TABLE_CONFIGURATION_INVALID</t>
    <phoneticPr fontId="1"/>
  </si>
  <si>
    <t>PARSRE_ERROR_TEST_CASE_TABLE_PARSER_CONFIGURATION_INVALID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</si>
</sst>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abSelected="1" topLeftCell="E13" workbookViewId="0">
      <selection activeCell="F22" sqref="F22"/>
    </sheetView>
  </sheetViews>
  <sheetFormatPr defaultColWidth="3" defaultRowHeight="11.25" x14ac:dyDescent="0.15"/>
  <cols>
    <col min="1" max="1" width="3" style="1"/>
    <col min="2" max="2" width="12.25" style="1" bestFit="1" customWidth="1"/>
    <col min="3" max="3" width="15.5" style="1" bestFit="1" customWidth="1"/>
    <col min="4" max="4" width="23.875" style="1" bestFit="1" customWidth="1"/>
    <col min="5" max="5" width="43.875" style="1" bestFit="1" customWidth="1"/>
    <col min="6" max="6" width="83.75" style="1" bestFit="1" customWidth="1"/>
    <col min="7" max="7" width="47.125" style="1" bestFit="1" customWidth="1"/>
    <col min="8" max="16384" width="3" style="1"/>
  </cols>
  <sheetData>
    <row r="2" spans="2:7" x14ac:dyDescent="0.15">
      <c r="B2" s="3" t="s">
        <v>77</v>
      </c>
      <c r="C2" s="3" t="s">
        <v>78</v>
      </c>
      <c r="D2" s="6" t="s">
        <v>0</v>
      </c>
      <c r="E2" s="6" t="s">
        <v>80</v>
      </c>
      <c r="F2" s="3" t="s">
        <v>79</v>
      </c>
      <c r="G2" s="3" t="s">
        <v>81</v>
      </c>
    </row>
    <row r="3" spans="2:7" ht="45" x14ac:dyDescent="0.15">
      <c r="B3" s="4">
        <v>4097</v>
      </c>
      <c r="C3" s="4" t="str">
        <f>"0x"&amp;DEC2HEX(B3, 4)</f>
        <v>0x1001</v>
      </c>
      <c r="D3" s="2" t="s">
        <v>1</v>
      </c>
      <c r="E3" s="5" t="s">
        <v>21</v>
      </c>
      <c r="F3" s="5" t="s">
        <v>2</v>
      </c>
      <c r="G3" s="2" t="s">
        <v>6</v>
      </c>
    </row>
    <row r="4" spans="2:7" x14ac:dyDescent="0.15">
      <c r="B4" s="4">
        <f t="shared" ref="B4:B31" si="0">B3+1</f>
        <v>4098</v>
      </c>
      <c r="C4" s="4" t="str">
        <f t="shared" ref="C4:C20" si="1">"0x"&amp;DEC2HEX(B4, 4)</f>
        <v>0x1002</v>
      </c>
      <c r="D4" s="2" t="s">
        <v>3</v>
      </c>
      <c r="E4" s="5" t="s">
        <v>20</v>
      </c>
      <c r="F4" s="5" t="s">
        <v>4</v>
      </c>
      <c r="G4" s="2" t="s">
        <v>14</v>
      </c>
    </row>
    <row r="5" spans="2:7" x14ac:dyDescent="0.15">
      <c r="B5" s="4">
        <f t="shared" si="0"/>
        <v>4099</v>
      </c>
      <c r="C5" s="4" t="str">
        <f t="shared" si="1"/>
        <v>0x1003</v>
      </c>
      <c r="D5" s="2" t="s">
        <v>3</v>
      </c>
      <c r="E5" s="5" t="s">
        <v>29</v>
      </c>
      <c r="F5" s="5" t="s">
        <v>30</v>
      </c>
      <c r="G5" s="2" t="s">
        <v>27</v>
      </c>
    </row>
    <row r="6" spans="2:7" x14ac:dyDescent="0.15">
      <c r="B6" s="4">
        <f t="shared" si="0"/>
        <v>4100</v>
      </c>
      <c r="C6" s="4" t="str">
        <f t="shared" si="1"/>
        <v>0x1004</v>
      </c>
      <c r="D6" s="2" t="s">
        <v>3</v>
      </c>
      <c r="E6" s="5" t="s">
        <v>28</v>
      </c>
      <c r="F6" s="5" t="s">
        <v>5</v>
      </c>
      <c r="G6" s="2" t="s">
        <v>15</v>
      </c>
    </row>
    <row r="7" spans="2:7" x14ac:dyDescent="0.15">
      <c r="B7" s="4">
        <f t="shared" si="0"/>
        <v>4101</v>
      </c>
      <c r="C7" s="4" t="str">
        <f t="shared" si="1"/>
        <v>0x1005</v>
      </c>
      <c r="D7" s="2" t="s">
        <v>3</v>
      </c>
      <c r="E7" s="5" t="s">
        <v>11</v>
      </c>
      <c r="F7" s="5" t="s">
        <v>12</v>
      </c>
      <c r="G7" s="2" t="s">
        <v>13</v>
      </c>
    </row>
    <row r="8" spans="2:7" ht="22.5" x14ac:dyDescent="0.15">
      <c r="B8" s="4">
        <f t="shared" si="0"/>
        <v>4102</v>
      </c>
      <c r="C8" s="4" t="str">
        <f t="shared" si="1"/>
        <v>0x1006</v>
      </c>
      <c r="D8" s="2" t="s">
        <v>3</v>
      </c>
      <c r="E8" s="5" t="s">
        <v>22</v>
      </c>
      <c r="F8" s="5" t="s">
        <v>9</v>
      </c>
      <c r="G8" s="2" t="s">
        <v>53</v>
      </c>
    </row>
    <row r="9" spans="2:7" x14ac:dyDescent="0.15">
      <c r="B9" s="4">
        <f t="shared" si="0"/>
        <v>4103</v>
      </c>
      <c r="C9" s="4" t="str">
        <f t="shared" si="1"/>
        <v>0x1007</v>
      </c>
      <c r="D9" s="2" t="s">
        <v>3</v>
      </c>
      <c r="E9" s="2" t="s">
        <v>22</v>
      </c>
      <c r="F9" s="2" t="s">
        <v>10</v>
      </c>
      <c r="G9" s="2" t="s">
        <v>47</v>
      </c>
    </row>
    <row r="10" spans="2:7" x14ac:dyDescent="0.15">
      <c r="B10" s="4">
        <f t="shared" si="0"/>
        <v>4104</v>
      </c>
      <c r="C10" s="4" t="str">
        <f t="shared" si="1"/>
        <v>0x1008</v>
      </c>
      <c r="D10" s="2" t="s">
        <v>3</v>
      </c>
      <c r="E10" s="5" t="s">
        <v>23</v>
      </c>
      <c r="F10" s="5" t="s">
        <v>7</v>
      </c>
      <c r="G10" s="2" t="s">
        <v>8</v>
      </c>
    </row>
    <row r="11" spans="2:7" x14ac:dyDescent="0.15">
      <c r="B11" s="4">
        <f t="shared" si="0"/>
        <v>4105</v>
      </c>
      <c r="C11" s="4" t="str">
        <f t="shared" si="1"/>
        <v>0x1009</v>
      </c>
      <c r="D11" s="2" t="s">
        <v>16</v>
      </c>
      <c r="E11" s="5" t="s">
        <v>24</v>
      </c>
      <c r="F11" s="5" t="s">
        <v>17</v>
      </c>
      <c r="G11" s="2" t="s">
        <v>18</v>
      </c>
    </row>
    <row r="12" spans="2:7" x14ac:dyDescent="0.15">
      <c r="B12" s="4">
        <f t="shared" si="0"/>
        <v>4106</v>
      </c>
      <c r="C12" s="4" t="str">
        <f t="shared" si="1"/>
        <v>0x100A</v>
      </c>
      <c r="D12" s="2" t="s">
        <v>16</v>
      </c>
      <c r="E12" s="5" t="s">
        <v>57</v>
      </c>
      <c r="F12" s="5" t="s">
        <v>60</v>
      </c>
      <c r="G12" s="2" t="s">
        <v>31</v>
      </c>
    </row>
    <row r="13" spans="2:7" x14ac:dyDescent="0.15">
      <c r="B13" s="4">
        <f t="shared" si="0"/>
        <v>4107</v>
      </c>
      <c r="C13" s="4" t="str">
        <f t="shared" si="1"/>
        <v>0x100B</v>
      </c>
      <c r="D13" s="2" t="s">
        <v>16</v>
      </c>
      <c r="E13" s="5" t="s">
        <v>19</v>
      </c>
      <c r="F13" s="5" t="s">
        <v>25</v>
      </c>
      <c r="G13" s="2" t="s">
        <v>26</v>
      </c>
    </row>
    <row r="14" spans="2:7" x14ac:dyDescent="0.15">
      <c r="B14" s="4">
        <f t="shared" si="0"/>
        <v>4108</v>
      </c>
      <c r="C14" s="4" t="str">
        <f t="shared" si="1"/>
        <v>0x100C</v>
      </c>
      <c r="D14" s="2" t="s">
        <v>16</v>
      </c>
      <c r="E14" s="5" t="s">
        <v>32</v>
      </c>
      <c r="F14" s="5" t="s">
        <v>34</v>
      </c>
      <c r="G14" s="2" t="s">
        <v>35</v>
      </c>
    </row>
    <row r="15" spans="2:7" x14ac:dyDescent="0.15">
      <c r="B15" s="4">
        <f t="shared" si="0"/>
        <v>4109</v>
      </c>
      <c r="C15" s="4" t="str">
        <f t="shared" si="1"/>
        <v>0x100D</v>
      </c>
      <c r="D15" s="2" t="s">
        <v>16</v>
      </c>
      <c r="E15" s="5" t="s">
        <v>32</v>
      </c>
      <c r="F15" s="5" t="s">
        <v>36</v>
      </c>
      <c r="G15" s="2" t="s">
        <v>37</v>
      </c>
    </row>
    <row r="16" spans="2:7" x14ac:dyDescent="0.15">
      <c r="B16" s="4">
        <f t="shared" si="0"/>
        <v>4110</v>
      </c>
      <c r="C16" s="4" t="str">
        <f t="shared" si="1"/>
        <v>0x100E</v>
      </c>
      <c r="D16" s="2" t="s">
        <v>16</v>
      </c>
      <c r="E16" s="5" t="s">
        <v>39</v>
      </c>
      <c r="F16" s="5" t="s">
        <v>38</v>
      </c>
      <c r="G16" s="2" t="s">
        <v>41</v>
      </c>
    </row>
    <row r="17" spans="2:7" x14ac:dyDescent="0.15">
      <c r="B17" s="4">
        <f t="shared" si="0"/>
        <v>4111</v>
      </c>
      <c r="C17" s="4" t="str">
        <f t="shared" si="1"/>
        <v>0x100F</v>
      </c>
      <c r="D17" s="2" t="s">
        <v>16</v>
      </c>
      <c r="E17" s="5" t="s">
        <v>39</v>
      </c>
      <c r="F17" s="5" t="s">
        <v>40</v>
      </c>
      <c r="G17" s="2" t="s">
        <v>42</v>
      </c>
    </row>
    <row r="18" spans="2:7" ht="33.75" x14ac:dyDescent="0.15">
      <c r="B18" s="4">
        <f t="shared" si="0"/>
        <v>4112</v>
      </c>
      <c r="C18" s="4" t="str">
        <f t="shared" si="1"/>
        <v>0x1010</v>
      </c>
      <c r="D18" s="2" t="s">
        <v>16</v>
      </c>
      <c r="E18" s="5" t="s">
        <v>33</v>
      </c>
      <c r="F18" s="5" t="s">
        <v>43</v>
      </c>
      <c r="G18" s="2" t="s">
        <v>44</v>
      </c>
    </row>
    <row r="19" spans="2:7" x14ac:dyDescent="0.15">
      <c r="B19" s="4">
        <f t="shared" si="0"/>
        <v>4113</v>
      </c>
      <c r="C19" s="4" t="str">
        <f t="shared" si="1"/>
        <v>0x1011</v>
      </c>
      <c r="D19" s="2" t="s">
        <v>16</v>
      </c>
      <c r="E19" s="5" t="s">
        <v>33</v>
      </c>
      <c r="F19" s="5" t="s">
        <v>49</v>
      </c>
      <c r="G19" s="2" t="s">
        <v>50</v>
      </c>
    </row>
    <row r="20" spans="2:7" x14ac:dyDescent="0.15">
      <c r="B20" s="4">
        <f t="shared" si="0"/>
        <v>4114</v>
      </c>
      <c r="C20" s="4" t="str">
        <f t="shared" si="1"/>
        <v>0x1012</v>
      </c>
      <c r="D20" s="2" t="s">
        <v>16</v>
      </c>
      <c r="E20" s="5" t="s">
        <v>33</v>
      </c>
      <c r="F20" s="5" t="s">
        <v>51</v>
      </c>
      <c r="G20" s="2" t="s">
        <v>52</v>
      </c>
    </row>
    <row r="21" spans="2:7" x14ac:dyDescent="0.15">
      <c r="B21" s="4">
        <f t="shared" si="0"/>
        <v>4115</v>
      </c>
      <c r="C21" s="4" t="str">
        <f t="shared" ref="C21:C31" si="2">"0x"&amp;DEC2HEX(B21, 4)</f>
        <v>0x1013</v>
      </c>
      <c r="D21" s="2" t="s">
        <v>16</v>
      </c>
      <c r="E21" s="5" t="s">
        <v>45</v>
      </c>
      <c r="F21" s="5" t="s">
        <v>46</v>
      </c>
      <c r="G21" s="2" t="s">
        <v>48</v>
      </c>
    </row>
    <row r="22" spans="2:7" x14ac:dyDescent="0.15">
      <c r="B22" s="4"/>
      <c r="C22" s="4"/>
      <c r="D22" s="2"/>
      <c r="E22" s="5"/>
      <c r="F22" s="5"/>
      <c r="G22" s="2"/>
    </row>
    <row r="23" spans="2:7" x14ac:dyDescent="0.15">
      <c r="B23" s="4">
        <f>B21+1</f>
        <v>4116</v>
      </c>
      <c r="C23" s="4" t="str">
        <f t="shared" si="2"/>
        <v>0x1014</v>
      </c>
      <c r="D23" s="2" t="s">
        <v>54</v>
      </c>
      <c r="E23" s="5" t="s">
        <v>55</v>
      </c>
      <c r="F23" s="5" t="s">
        <v>56</v>
      </c>
      <c r="G23" s="2" t="s">
        <v>64</v>
      </c>
    </row>
    <row r="24" spans="2:7" x14ac:dyDescent="0.15">
      <c r="B24" s="4">
        <f t="shared" si="0"/>
        <v>4117</v>
      </c>
      <c r="C24" s="4" t="str">
        <f t="shared" si="2"/>
        <v>0x1015</v>
      </c>
      <c r="D24" s="2" t="s">
        <v>54</v>
      </c>
      <c r="E24" s="5" t="s">
        <v>58</v>
      </c>
      <c r="F24" s="5" t="s">
        <v>59</v>
      </c>
      <c r="G24" s="2" t="s">
        <v>61</v>
      </c>
    </row>
    <row r="25" spans="2:7" x14ac:dyDescent="0.15">
      <c r="B25" s="4">
        <f t="shared" si="0"/>
        <v>4118</v>
      </c>
      <c r="C25" s="4" t="str">
        <f t="shared" si="2"/>
        <v>0x1016</v>
      </c>
      <c r="D25" s="2" t="s">
        <v>54</v>
      </c>
      <c r="E25" s="5" t="s">
        <v>62</v>
      </c>
      <c r="F25" s="5" t="s">
        <v>63</v>
      </c>
      <c r="G25" s="2" t="s">
        <v>67</v>
      </c>
    </row>
    <row r="26" spans="2:7" ht="22.5" x14ac:dyDescent="0.15">
      <c r="B26" s="4">
        <f t="shared" ref="B26:B33" si="3">B25+1</f>
        <v>4119</v>
      </c>
      <c r="C26" s="4" t="str">
        <f t="shared" ref="C26:C33" si="4">"0x"&amp;DEC2HEX(B26, 4)</f>
        <v>0x1017</v>
      </c>
      <c r="D26" s="2" t="s">
        <v>54</v>
      </c>
      <c r="E26" s="5" t="s">
        <v>65</v>
      </c>
      <c r="F26" s="5" t="s">
        <v>66</v>
      </c>
      <c r="G26" s="2" t="s">
        <v>86</v>
      </c>
    </row>
    <row r="27" spans="2:7" x14ac:dyDescent="0.15">
      <c r="B27" s="4">
        <f t="shared" si="3"/>
        <v>4120</v>
      </c>
      <c r="C27" s="4" t="str">
        <f t="shared" si="4"/>
        <v>0x1018</v>
      </c>
      <c r="D27" s="2" t="s">
        <v>54</v>
      </c>
      <c r="E27" s="5" t="s">
        <v>84</v>
      </c>
      <c r="F27" s="5" t="s">
        <v>85</v>
      </c>
      <c r="G27" s="2" t="s">
        <v>87</v>
      </c>
    </row>
    <row r="28" spans="2:7" ht="33.75" x14ac:dyDescent="0.15">
      <c r="B28" s="4">
        <f t="shared" si="3"/>
        <v>4121</v>
      </c>
      <c r="C28" s="4" t="str">
        <f t="shared" si="4"/>
        <v>0x1019</v>
      </c>
      <c r="D28" s="2" t="s">
        <v>54</v>
      </c>
      <c r="E28" s="5" t="s">
        <v>68</v>
      </c>
      <c r="F28" s="5" t="s">
        <v>70</v>
      </c>
      <c r="G28" s="2" t="s">
        <v>69</v>
      </c>
    </row>
    <row r="29" spans="2:7" ht="33.75" x14ac:dyDescent="0.15">
      <c r="B29" s="4">
        <f t="shared" si="3"/>
        <v>4122</v>
      </c>
      <c r="C29" s="4" t="str">
        <f t="shared" si="4"/>
        <v>0x101A</v>
      </c>
      <c r="D29" s="2" t="s">
        <v>54</v>
      </c>
      <c r="E29" s="5" t="s">
        <v>68</v>
      </c>
      <c r="F29" s="5" t="s">
        <v>82</v>
      </c>
      <c r="G29" s="2" t="s">
        <v>83</v>
      </c>
    </row>
    <row r="30" spans="2:7" ht="33.75" x14ac:dyDescent="0.15">
      <c r="B30" s="4">
        <f t="shared" si="3"/>
        <v>4123</v>
      </c>
      <c r="C30" s="4" t="str">
        <f t="shared" si="4"/>
        <v>0x101B</v>
      </c>
      <c r="D30" s="2" t="s">
        <v>54</v>
      </c>
      <c r="E30" s="5" t="s">
        <v>68</v>
      </c>
      <c r="F30" s="5" t="s">
        <v>71</v>
      </c>
      <c r="G30" s="2" t="s">
        <v>73</v>
      </c>
    </row>
    <row r="31" spans="2:7" ht="33.75" x14ac:dyDescent="0.15">
      <c r="B31" s="4">
        <f t="shared" si="3"/>
        <v>4124</v>
      </c>
      <c r="C31" s="4" t="str">
        <f t="shared" si="4"/>
        <v>0x101C</v>
      </c>
      <c r="D31" s="2" t="s">
        <v>54</v>
      </c>
      <c r="E31" s="5" t="s">
        <v>68</v>
      </c>
      <c r="F31" s="5" t="s">
        <v>72</v>
      </c>
      <c r="G31" s="2" t="s">
        <v>74</v>
      </c>
    </row>
    <row r="32" spans="2:7" ht="33.75" x14ac:dyDescent="0.15">
      <c r="B32" s="4">
        <f t="shared" si="3"/>
        <v>4125</v>
      </c>
      <c r="C32" s="4" t="str">
        <f t="shared" si="4"/>
        <v>0x101D</v>
      </c>
      <c r="D32" s="2" t="s">
        <v>54</v>
      </c>
      <c r="E32" s="5" t="s">
        <v>68</v>
      </c>
      <c r="F32" s="5" t="s">
        <v>75</v>
      </c>
      <c r="G32" s="2" t="s">
        <v>76</v>
      </c>
    </row>
    <row r="33" spans="2:7" x14ac:dyDescent="0.15">
      <c r="B33" s="2"/>
      <c r="C33" s="2"/>
      <c r="D33" s="2"/>
      <c r="E33" s="5"/>
      <c r="F33" s="2"/>
      <c r="G33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 code system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2022-09-11T08:03:03Z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a2736049-1e9c-4755-95f2-1d2a8fd268a1</vt:lpwstr>
  </property>
</Properties>
</file>