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<sst xmlns="http://schemas.openxmlformats.org/spreadsheetml/2006/main" count="61" uniqueCount="55">
  <si>
    <t>Plaques de bois</t>
  </si>
  <si>
    <t>Plexiglas</t>
  </si>
  <si>
    <t>Epaisseur 5mm</t>
  </si>
  <si>
    <t>15 x 3000 (min 422 par planche)</t>
  </si>
  <si>
    <t>2 de 400x792</t>
  </si>
  <si>
    <t>2 de 80x155</t>
  </si>
  <si>
    <t>2 de 40x300</t>
  </si>
  <si>
    <t>2 de 110x600</t>
  </si>
  <si>
    <t>2 de 422x275</t>
  </si>
  <si>
    <t>2 de 750x205</t>
  </si>
  <si>
    <t>Epaisseur 15mm</t>
  </si>
  <si>
    <t>2 de 220x422</t>
  </si>
  <si>
    <t>2 de 80x165</t>
  </si>
  <si>
    <t>2 de 35x80</t>
  </si>
  <si>
    <t>Epaisseur 22mm</t>
  </si>
  <si>
    <t>300x800</t>
  </si>
  <si>
    <t>2 de 400x260</t>
  </si>
  <si>
    <t>3 de 145x760</t>
  </si>
  <si>
    <t>4 de 50x225</t>
  </si>
  <si>
    <t>2 de 135x685</t>
  </si>
  <si>
    <t>2 de 80x195</t>
  </si>
  <si>
    <t>2 de 30x70</t>
  </si>
  <si>
    <t>2 de 22x80</t>
  </si>
  <si>
    <t>200x400</t>
  </si>
  <si>
    <t>2 de 200x1000</t>
  </si>
  <si>
    <t>6 de 122x122</t>
  </si>
  <si>
    <t>6 de 48x100</t>
  </si>
  <si>
    <t>6 de 48x122</t>
  </si>
  <si>
    <t>Epaisseur 30mm</t>
  </si>
  <si>
    <t>2 de 150x950</t>
  </si>
  <si>
    <t>200x450</t>
  </si>
  <si>
    <t>2 de 40x170</t>
  </si>
  <si>
    <t>40x450</t>
  </si>
  <si>
    <t>2 de 30x300</t>
  </si>
  <si>
    <t>2 de 100x600</t>
  </si>
  <si>
    <t>Plaques de plexiglas</t>
  </si>
  <si>
    <t>Epaisseur 6mm</t>
  </si>
  <si>
    <t>150x1330</t>
  </si>
  <si>
    <t>Tasseau de pin</t>
  </si>
  <si>
    <t>40x40 (on a pris 38x38)</t>
  </si>
  <si>
    <t>Ce qu'on a acheté :</t>
  </si>
  <si>
    <t>Matériau</t>
  </si>
  <si>
    <t>Quantité</t>
  </si>
  <si>
    <t>Epaisseur</t>
  </si>
  <si>
    <t>Largeur</t>
  </si>
  <si>
    <t>Longueur</t>
  </si>
  <si>
    <t>Surface totale (mm²)</t>
  </si>
  <si>
    <t>Surface totale (cm²)</t>
  </si>
  <si>
    <t>Plaques</t>
  </si>
  <si>
    <t>Contreplaqué</t>
  </si>
  <si>
    <t>Agglo (pour faire du 30mm)</t>
  </si>
  <si>
    <t>Agglo</t>
  </si>
  <si>
    <t>Agglo couvert (blanc) pour faire du 22</t>
  </si>
  <si>
    <t>Tasseau</t>
  </si>
  <si>
    <t>Pin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</si>
</sst>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0000FF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29"/>
    <col customWidth="1" min="3" max="3" width="27.86"/>
    <col customWidth="1" min="4" max="5" width="12.43"/>
    <col customWidth="1" min="6" max="6" width="11.43"/>
    <col customWidth="1" min="7" max="7" width="8.14"/>
    <col customWidth="1" min="8" max="8" width="18.0"/>
    <col customWidth="1" min="9" max="9" width="17.43"/>
  </cols>
  <sheetData>
    <row r="2">
      <c r="B2" s="1" t="s">
        <v>0</v>
      </c>
      <c r="H2" s="2" t="s">
        <v>1</v>
      </c>
      <c r="I2" s="2" t="s">
        <v>1</v>
      </c>
    </row>
    <row r="3">
      <c r="B3" s="3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2" t="s">
        <v>8</v>
      </c>
      <c r="I3" s="2" t="s">
        <v>9</v>
      </c>
    </row>
    <row r="4">
      <c r="B4" s="3" t="s">
        <v>10</v>
      </c>
      <c r="C4" s="4" t="s">
        <v>11</v>
      </c>
      <c r="D4" s="4" t="s">
        <v>12</v>
      </c>
      <c r="E4" s="4" t="s">
        <v>13</v>
      </c>
    </row>
    <row r="5">
      <c r="B5" s="3" t="s">
        <v>14</v>
      </c>
      <c r="C5" s="4" t="s">
        <v>15</v>
      </c>
      <c r="D5" s="4" t="s">
        <v>16</v>
      </c>
      <c r="E5" s="4" t="s">
        <v>17</v>
      </c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</row>
    <row r="6">
      <c r="B6" s="3" t="s">
        <v>28</v>
      </c>
      <c r="C6" s="4" t="s">
        <v>29</v>
      </c>
      <c r="D6" s="4" t="s">
        <v>30</v>
      </c>
      <c r="E6" s="4" t="s">
        <v>31</v>
      </c>
      <c r="F6" s="4" t="s">
        <v>32</v>
      </c>
      <c r="G6" s="4" t="s">
        <v>33</v>
      </c>
      <c r="H6" s="4" t="s">
        <v>34</v>
      </c>
    </row>
    <row r="9">
      <c r="B9" s="1" t="s">
        <v>35</v>
      </c>
    </row>
    <row r="10">
      <c r="B10" s="3" t="s">
        <v>36</v>
      </c>
      <c r="C10" s="4" t="s">
        <v>37</v>
      </c>
    </row>
    <row r="13">
      <c r="B13" s="1" t="s">
        <v>38</v>
      </c>
    </row>
    <row r="14">
      <c r="B14" s="3" t="s">
        <v>39</v>
      </c>
      <c r="C14" s="4">
        <v>2040.0</v>
      </c>
    </row>
    <row r="16">
      <c r="B16" s="3" t="s">
        <v>40</v>
      </c>
    </row>
    <row r="18">
      <c r="B18" s="4" t="s">
        <v>41</v>
      </c>
      <c r="C18" s="4" t="s">
        <v>42</v>
      </c>
      <c r="D18" s="4" t="s">
        <v>43</v>
      </c>
      <c r="E18" s="4" t="s">
        <v>44</v>
      </c>
      <c r="F18" s="4" t="s">
        <v>45</v>
      </c>
      <c r="H18" s="4" t="s">
        <v>46</v>
      </c>
      <c r="I18" s="4" t="s">
        <v>47</v>
      </c>
    </row>
    <row r="19">
      <c r="A19" s="4" t="s">
        <v>48</v>
      </c>
      <c r="B19" s="4" t="s">
        <v>49</v>
      </c>
      <c r="C19" s="4">
        <v>2.0</v>
      </c>
      <c r="D19" s="4">
        <v>5.0</v>
      </c>
      <c r="E19" s="4">
        <v>800.0</v>
      </c>
      <c r="F19" s="4">
        <v>800.0</v>
      </c>
      <c r="H19">
        <f t="shared" ref="H19:H23" si="1">C19*E19*F19</f>
        <v>1280000</v>
      </c>
      <c r="I19">
        <f t="shared" ref="I19:I23" si="2">H19/100</f>
        <v>12800</v>
      </c>
    </row>
    <row r="20">
      <c r="A20" s="4" t="s">
        <v>48</v>
      </c>
      <c r="B20" s="4" t="s">
        <v>50</v>
      </c>
      <c r="C20" s="4">
        <v>2.0</v>
      </c>
      <c r="D20" s="4">
        <v>15.0</v>
      </c>
      <c r="E20" s="4">
        <v>600.0</v>
      </c>
      <c r="F20" s="4">
        <v>1200.0</v>
      </c>
      <c r="H20">
        <f t="shared" si="1"/>
        <v>1440000</v>
      </c>
      <c r="I20">
        <f t="shared" si="2"/>
        <v>14400</v>
      </c>
    </row>
    <row r="21">
      <c r="A21" s="4" t="s">
        <v>48</v>
      </c>
      <c r="B21" s="4" t="s">
        <v>51</v>
      </c>
      <c r="C21" s="4">
        <v>1.0</v>
      </c>
      <c r="D21" s="4">
        <v>15.0</v>
      </c>
      <c r="E21" s="4">
        <v>600.0</v>
      </c>
      <c r="F21" s="4">
        <v>800.0</v>
      </c>
      <c r="H21">
        <f t="shared" si="1"/>
        <v>480000</v>
      </c>
      <c r="I21">
        <f t="shared" si="2"/>
        <v>4800</v>
      </c>
    </row>
    <row r="22">
      <c r="A22" s="4" t="s">
        <v>48</v>
      </c>
      <c r="B22" s="4" t="s">
        <v>52</v>
      </c>
      <c r="C22" s="4">
        <v>2.0</v>
      </c>
      <c r="D22" s="4">
        <v>18.0</v>
      </c>
      <c r="E22" s="4">
        <v>500.0</v>
      </c>
      <c r="F22" s="4">
        <v>1250.0</v>
      </c>
      <c r="H22">
        <f t="shared" si="1"/>
        <v>1250000</v>
      </c>
      <c r="I22">
        <f t="shared" si="2"/>
        <v>12500</v>
      </c>
    </row>
    <row r="23">
      <c r="A23" s="4" t="s">
        <v>48</v>
      </c>
      <c r="B23" s="4" t="s">
        <v>52</v>
      </c>
      <c r="C23" s="4">
        <v>2.0</v>
      </c>
      <c r="D23" s="4">
        <v>18.0</v>
      </c>
      <c r="E23" s="4">
        <v>600.0</v>
      </c>
      <c r="F23" s="4">
        <v>1250.0</v>
      </c>
      <c r="H23">
        <f t="shared" si="1"/>
        <v>1500000</v>
      </c>
      <c r="I23">
        <f t="shared" si="2"/>
        <v>15000</v>
      </c>
    </row>
    <row r="25">
      <c r="A25" s="4" t="s">
        <v>53</v>
      </c>
      <c r="B25" s="4" t="s">
        <v>54</v>
      </c>
      <c r="C25" s="4">
        <v>1.0</v>
      </c>
      <c r="D25" s="4">
        <v>38.0</v>
      </c>
      <c r="E25" s="4">
        <v>38.0</v>
      </c>
      <c r="F25" s="4">
        <v>2400.0</v>
      </c>
    </row>
  </sheetData>
  <drawing r:id="rId1"/>
</worksheet>
</file>